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<sst xmlns="http://schemas.openxmlformats.org/spreadsheetml/2006/main" count="945" uniqueCount="459">
  <si>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</si>
  <si>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</si>
  <si>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</si>
  <si>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</si>
  <si>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</si>
  <si>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</si>
  <si>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</si>
  <si>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</si>
  <si>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</si>
  <si>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</si>
  <si>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</si>
  <si>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</si>
  <si>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</si>
  <si>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</si>
  <si>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</si>
  <si>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</si>
  <si>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</si>
  <si>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</si>
  <si>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</si>
  <si>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</si>
  <si>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</si>
  <si>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</si>
  <si>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</si>
  <si>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</si>
  <si>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</si>
  <si>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</si>
  <si>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</si>
  <si>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</si>
  <si>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</si>
  <si>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</si>
  <si>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</si>
  <si>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</si>
  <si>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</si>
  <si>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</si>
  <si>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</si>
  <si>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</si>
  <si>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</si>
  <si>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</si>
  <si>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</si>
  <si>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</si>
  <si>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</si>
  <si>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</si>
  <si>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</si>
  <si>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</si>
  <si>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</si>
  <si>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</si>
  <si>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</si>
  <si>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</si>
  <si>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</si>
  <si>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</si>
  <si>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</si>
  <si>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</si>
  <si>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</si>
  <si>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</si>
  <si>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</si>
  <si>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</si>
  <si>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</si>
  <si>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</si>
  <si>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</si>
  <si>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</si>
  <si>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</si>
  <si>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</si>
  <si>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</si>
  <si>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</si>
  <si>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</si>
  <si>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</si>
  <si>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</si>
  <si>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</si>
  <si>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</si>
  <si>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</si>
  <si>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</si>
  <si>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</si>
  <si>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</si>
  <si>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</si>
  <si>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</si>
  <si>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</si>
  <si>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</si>
  <si>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</si>
  <si>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</si>
  <si>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</si>
  <si>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</si>
  <si>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</si>
  <si>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</si>
  <si>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</si>
  <si>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</si>
  <si>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</si>
  <si>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</si>
  <si>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</si>
  <si>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</si>
  <si>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</si>
  <si>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</si>
  <si>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</si>
  <si>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</si>
  <si>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</si>
  <si>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</si>
  <si>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</si>
  <si>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</si>
  <si>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</si>
  <si>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</si>
  <si>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</si>
  <si>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</si>
  <si>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</si>
  <si>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</si>
  <si>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</si>
  <si>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</si>
  <si>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</si>
  <si>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</si>
  <si>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</si>
  <si>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</si>
  <si>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</si>
  <si>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</si>
  <si>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</si>
  <si>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</si>
  <si>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</si>
  <si>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</si>
  <si>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</si>
  <si>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</si>
  <si>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</si>
  <si>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</si>
  <si>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</si>
  <si>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</si>
  <si>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</si>
  <si>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</si>
  <si>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</si>
  <si>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</si>
  <si>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</si>
  <si>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</si>
  <si>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</si>
  <si>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</si>
  <si>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</si>
  <si>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</si>
  <si>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</si>
  <si>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</si>
  <si>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</si>
  <si>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</si>
  <si>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</si>
  <si>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</si>
  <si>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</si>
  <si>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</si>
  <si>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</si>
  <si>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</si>
  <si>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</si>
  <si>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</si>
  <si>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</si>
  <si>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</si>
  <si>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</si>
  <si>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</si>
  <si>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</si>
  <si>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</si>
  <si>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</si>
  <si>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</si>
  <si>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</si>
  <si>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</si>
  <si>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</si>
  <si>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</si>
  <si>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</si>
  <si>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</si>
  <si>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</si>
  <si>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</si>
  <si>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</si>
  <si>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</si>
  <si>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</si>
  <si>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</si>
  <si>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</si>
  <si>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</si>
  <si>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</si>
  <si>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</si>
  <si>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</si>
  <si>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</si>
  <si>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</si>
  <si>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</si>
  <si>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</si>
  <si>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</si>
  <si>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</si>
  <si>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</si>
  <si>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</si>
  <si>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</si>
  <si>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</si>
  <si>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</si>
  <si>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</si>
  <si>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</si>
  <si>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</si>
  <si>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</si>
  <si>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</si>
  <si>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</si>
  <si>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</si>
  <si>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</si>
  <si>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</si>
  <si>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</si>
  <si>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</si>
  <si>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</si>
  <si>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</si>
  <si>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</si>
  <si>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</si>
  <si>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</si>
  <si>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</si>
  <si>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</si>
  <si>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</si>
  <si>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</si>
  <si>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</si>
  <si>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</si>
  <si>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</si>
  <si>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</si>
  <si>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</si>
  <si>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</si>
  <si>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</si>
  <si>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</si>
  <si>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</si>
  <si>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</si>
  <si>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</si>
  <si>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</si>
  <si>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</si>
  <si>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</si>
  <si>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</si>
  <si>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</si>
  <si>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</si>
  <si>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</si>
  <si>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</si>
  <si>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</si>
  <si>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</si>
  <si>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</si>
  <si>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</si>
  <si>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</si>
  <si>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</si>
  <si>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</si>
  <si>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</si>
  <si>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</si>
  <si>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</si>
  <si>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</si>
  <si>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</si>
  <si>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</si>
  <si>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</si>
  <si>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</si>
  <si>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</si>
  <si>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</si>
  <si>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</si>
  <si>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</si>
  <si>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</si>
  <si>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</si>
  <si>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</si>
  <si>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</si>
  <si>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</si>
  <si>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</si>
  <si>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</si>
  <si>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</si>
  <si>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</si>
  <si>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</si>
  <si>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</si>
  <si>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</si>
  <si>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</si>
  <si>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</si>
  <si>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</si>
  <si>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</si>
  <si>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</si>
  <si>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</si>
  <si>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</si>
  <si>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</si>
  <si>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</si>
  <si>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</si>
  <si>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</si>
  <si>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</si>
  <si>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</si>
  <si>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</si>
  <si>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</si>
  <si>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</si>
  <si>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</si>
  <si>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</si>
  <si>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</si>
  <si>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</si>
  <si>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</si>
  <si>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</si>
  <si>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</si>
  <si>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</si>
  <si>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</si>
  <si>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</si>
  <si>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</si>
  <si>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</si>
  <si>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</si>
  <si>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</si>
  <si>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</si>
  <si>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</si>
  <si>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</si>
  <si>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</si>
  <si>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</si>
  <si>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</si>
  <si>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</si>
  <si>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</si>
  <si>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</si>
  <si>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</si>
  <si>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</si>
  <si>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</si>
  <si>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</si>
  <si>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</si>
  <si>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</si>
  <si>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</si>
  <si>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</si>
  <si>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</si>
  <si>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</si>
  <si>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</si>
  <si>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</si>
  <si>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</si>
  <si>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</si>
  <si>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</si>
  <si>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</si>
  <si>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</si>
  <si>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</si>
  <si>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</si>
  <si>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</si>
  <si>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</si>
  <si>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</si>
  <si>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</si>
  <si>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</si>
  <si>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</si>
  <si>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</si>
  <si>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</si>
  <si>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</si>
  <si>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</si>
  <si>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</si>
  <si>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</si>
  <si>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</si>
  <si>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</si>
  <si>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</si>
  <si>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</si>
  <si>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</si>
  <si>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</si>
  <si>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</si>
  <si>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</si>
  <si>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</si>
  <si>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</si>
  <si>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</si>
  <si>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</si>
  <si>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</si>
  <si>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</si>
  <si>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</si>
  <si>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</si>
  <si>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</si>
  <si>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</si>
  <si>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</si>
  <si>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</si>
  <si>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</si>
  <si>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</si>
  <si>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</si>
  <si>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</si>
  <si>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</si>
  <si>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</si>
  <si>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</si>
  <si>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</si>
  <si>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</si>
  <si>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</si>
  <si>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</si>
  <si>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</si>
  <si>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</si>
  <si>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</si>
  <si>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</si>
  <si>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</si>
  <si>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</si>
  <si>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</si>
  <si>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</si>
  <si>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</si>
  <si>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</si>
  <si>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</si>
  <si>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</si>
  <si>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</si>
  <si>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</si>
  <si>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</si>
  <si>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</si>
  <si>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</si>
  <si>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</si>
  <si>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</si>
  <si>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</si>
  <si>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</si>
  <si>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</si>
  <si>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CC0900U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</si>
  <si>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</si>
  <si>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</si>
  <si>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</si>
  <si>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</si>
  <si>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</si>
  <si>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</si>
  <si>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</si>
  <si>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</si>
  <si>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</si>
  <si>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</si>
  <si>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</si>
  <si>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</si>
  <si>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</si>
  <si>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Novorozenecké oddělení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</si>
  <si>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</si>
  <si>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</si>
  <si>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</si>
  <si>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</si>
  <si>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</si>
  <si>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</si>
  <si>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</si>
  <si>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</si>
  <si>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</si>
  <si>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</si>
  <si>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</si>
  <si>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</si>
  <si>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</si>
  <si>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</si>
  <si>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</si>
  <si>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</si>
  <si>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</si>
  <si>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</si>
  <si>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</si>
  <si>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</si>
  <si>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</si>
  <si>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</si>
  <si>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</si>
  <si>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</si>
  <si>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</si>
  <si>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</si>
  <si>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</si>
  <si>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</si>
  <si>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</si>
  <si>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</si>
  <si>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CCI09</t>
  </si>
  <si>
    <t>CCH09</t>
  </si>
  <si>
    <t>Bez LDN NIP
DIOP</t>
  </si>
  <si>
    <t>Operace</t>
  </si>
  <si>
    <t xml:space="preserve">   Vyžádaná péče (v tis. CZK - hodnota péče)</t>
  </si>
  <si>
    <t>CCL09</t>
  </si>
  <si>
    <t>CCNI09</t>
  </si>
  <si>
    <t>CCDI09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</si>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</sst>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21.876698532015382</c:v>
                </c:pt>
                <c:pt idx="1">
                  <c:v>1</c:v>
                </c:pt>
                <c:pt idx="2" formatCode="0">
                  <c:v>97.123301467984618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28.794125364656495</c:v>
                </c:pt>
                <c:pt idx="1">
                  <c:v>1</c:v>
                </c:pt>
                <c:pt idx="2" formatCode="0">
                  <c:v>90.205874635343505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35.113985181977881</c:v>
                </c:pt>
                <c:pt idx="1">
                  <c:v>1</c:v>
                </c:pt>
                <c:pt idx="2" formatCode="0">
                  <c:v>83.886014818022119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45.228625646272718</c:v>
                </c:pt>
                <c:pt idx="1">
                  <c:v>1</c:v>
                </c:pt>
                <c:pt idx="2" formatCode="0">
                  <c:v>73.771374353727282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21.94422785919501</c:v>
                </c:pt>
                <c:pt idx="1">
                  <c:v>1</c:v>
                </c:pt>
                <c:pt idx="2" formatCode="0">
                  <c:v>97.05577214080499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26.722211198030323</c:v>
                </c:pt>
                <c:pt idx="1">
                  <c:v>1</c:v>
                </c:pt>
                <c:pt idx="2" formatCode="0">
                  <c:v>92.277788801969677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17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26.722211198030323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92.277788801969677</v>
          </cell>
        </row>
        <row r="32">
          <cell r="AE32">
            <v>60</v>
          </cell>
        </row>
        <row r="36">
          <cell r="AE36">
            <v>30</v>
          </cell>
          <cell r="AF36">
            <v>61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58</v>
          </cell>
        </row>
        <row r="39">
          <cell r="AE39">
            <v>60</v>
          </cell>
        </row>
        <row r="43">
          <cell r="AE43">
            <v>27</v>
          </cell>
          <cell r="AF43">
            <v>21.94422785919501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97.05577214080499</v>
          </cell>
        </row>
        <row r="46">
          <cell r="AE46">
            <v>60</v>
          </cell>
        </row>
        <row r="59">
          <cell r="AE59">
            <v>27</v>
          </cell>
          <cell r="AF59">
            <v>21.876698532015382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97.123301467984618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59094.476000000002</v>
      </c>
      <c r="K29" s="51">
        <v>52393.896999999997</v>
      </c>
      <c r="L29" s="52">
        <v>48670.737999999998</v>
      </c>
      <c r="M29" s="53">
        <v>53016.472999999998</v>
      </c>
      <c r="N29" s="54">
        <v>47075.413999999997</v>
      </c>
      <c r="O29" s="55">
        <v>48670.737999999998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26.722211198030323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-6700.5790000000052</v>
      </c>
      <c r="L30" s="64">
        <v>-3723.1589999999997</v>
      </c>
      <c r="M30" s="65">
        <v>4345.7350000000006</v>
      </c>
      <c r="N30" s="66">
        <v>-5941.0590000000011</v>
      </c>
      <c r="O30" s="67">
        <v>-1595.3240000000005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0.88661243057642136</v>
      </c>
      <c r="L31" s="71">
        <v>0.92893907089980343</v>
      </c>
      <c r="M31" s="72">
        <v>1.0892884550055517</v>
      </c>
      <c r="N31" s="73">
        <v>0.88793937688008784</v>
      </c>
      <c r="O31" s="74">
        <v>0.96722211198030328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92.277788801969677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282.31700000000001</v>
      </c>
      <c r="K36" s="51">
        <v>668.11</v>
      </c>
      <c r="L36" s="52">
        <v>749.61800000000005</v>
      </c>
      <c r="M36" s="53">
        <v>802.10299999999995</v>
      </c>
      <c r="N36" s="54">
        <v>1191.028</v>
      </c>
      <c r="O36" s="55">
        <v>749.61800000000005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61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385.79300000000001</v>
      </c>
      <c r="L37" s="64">
        <v>81.508000000000038</v>
      </c>
      <c r="M37" s="65">
        <v>52.4849999999999</v>
      </c>
      <c r="N37" s="66">
        <v>388.92500000000007</v>
      </c>
      <c r="O37" s="67">
        <v>441.40999999999997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2.3665241554706236</v>
      </c>
      <c r="L38" s="71">
        <v>1.1219978746014878</v>
      </c>
      <c r="M38" s="72">
        <v>1.0700156613101606</v>
      </c>
      <c r="N38" s="73">
        <v>1.4848816174481334</v>
      </c>
      <c r="O38" s="74">
        <v>1.5888465858610652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58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2328.4646770060099</v>
      </c>
      <c r="K43" s="51">
        <v>1945.4068</v>
      </c>
      <c r="L43" s="52">
        <v>1995.8782000000001</v>
      </c>
      <c r="M43" s="53">
        <v>1974.3219999999999</v>
      </c>
      <c r="N43" s="54">
        <v>1835.0948000000001</v>
      </c>
      <c r="O43" s="55">
        <v>1995.8782000000001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21.94422785919501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-383.0578770060099</v>
      </c>
      <c r="L44" s="64">
        <v>50.471400000000131</v>
      </c>
      <c r="M44" s="65">
        <v>-21.556200000000217</v>
      </c>
      <c r="N44" s="66">
        <v>-139.22719999999981</v>
      </c>
      <c r="O44" s="67">
        <v>-160.78340000000003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0.835489075359926</v>
      </c>
      <c r="L45" s="71">
        <v>1.0259438797068048</v>
      </c>
      <c r="M45" s="72">
        <v>0.98919964154125228</v>
      </c>
      <c r="N45" s="73">
        <v>0.92948100664430633</v>
      </c>
      <c r="O45" s="74">
        <v>0.91944227859195016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97.05577214080499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0</v>
      </c>
      <c r="I47" s="77" t="s">
        <v>38</v>
      </c>
      <c r="J47" s="78">
        <v>2023</v>
      </c>
      <c r="K47" s="78">
        <v>1987</v>
      </c>
      <c r="L47" s="79">
        <v>1882</v>
      </c>
      <c r="M47" s="80">
        <v>1919</v>
      </c>
      <c r="N47" s="81">
        <v>1881</v>
      </c>
      <c r="O47" s="82">
        <v>1882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-36</v>
      </c>
      <c r="L48" s="64">
        <v>-105</v>
      </c>
      <c r="M48" s="65">
        <v>37</v>
      </c>
      <c r="N48" s="66">
        <v>-38</v>
      </c>
      <c r="O48" s="67">
        <v>-1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0.98220464656450812</v>
      </c>
      <c r="L49" s="71">
        <v>0.94715651736285855</v>
      </c>
      <c r="M49" s="72">
        <v>1.0196599362380447</v>
      </c>
      <c r="N49" s="73">
        <v>0.98019801980198018</v>
      </c>
      <c r="O49" s="74">
        <v>0.99946865037194477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6.7286208601087498</v>
      </c>
      <c r="K51" s="85">
        <v>6.3432310015098139</v>
      </c>
      <c r="L51" s="85">
        <v>6.1259298618490963</v>
      </c>
      <c r="M51" s="85">
        <v>5.9880145909327771</v>
      </c>
      <c r="N51" s="86">
        <v>5.6177565124933544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-0.38538985859893593</v>
      </c>
      <c r="L52" s="89">
        <v>-0.21730113966071762</v>
      </c>
      <c r="M52" s="89">
        <v>-0.13791527091631917</v>
      </c>
      <c r="N52" s="90">
        <v>-0.37025807843942271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0.94272379636014936</v>
      </c>
      <c r="L53" s="92">
        <v>0.96574283048985676</v>
      </c>
      <c r="M53" s="92">
        <v>0.97748663892232523</v>
      </c>
      <c r="N53" s="93">
        <v>0.93816680423590182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7.1848739495798322</v>
      </c>
      <c r="K54" s="96">
        <v>6.7936587820835435</v>
      </c>
      <c r="L54" s="96">
        <v>6.8294367693942615</v>
      </c>
      <c r="M54" s="96">
        <v>6.7201667535174572</v>
      </c>
      <c r="N54" s="97">
        <v>6.8181818181818183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2276.6887782365102</v>
      </c>
      <c r="K59" s="51">
        <v>1931.6258</v>
      </c>
      <c r="L59" s="52">
        <v>1995.8043</v>
      </c>
      <c r="M59" s="53">
        <v>1974.1406999999999</v>
      </c>
      <c r="N59" s="54">
        <v>1833.6791000000001</v>
      </c>
      <c r="O59" s="55">
        <v>1995.8043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21.876698532015382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-345.06297823651016</v>
      </c>
      <c r="L60" s="64">
        <v>64.178499999999985</v>
      </c>
      <c r="M60" s="65">
        <v>-21.663600000000088</v>
      </c>
      <c r="N60" s="66">
        <v>-140.46159999999986</v>
      </c>
      <c r="O60" s="67">
        <v>-162.12519999999995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0.84843647426250723</v>
      </c>
      <c r="L61" s="71">
        <v>1.0332251205176488</v>
      </c>
      <c r="M61" s="72">
        <v>0.9891454287376773</v>
      </c>
      <c r="N61" s="73">
        <v>0.92884924564900573</v>
      </c>
      <c r="O61" s="74">
        <v>0.91876698532015388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97.123301467984618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0</v>
      </c>
      <c r="I63" s="77" t="s">
        <v>38</v>
      </c>
      <c r="J63" s="78">
        <v>2019</v>
      </c>
      <c r="K63" s="78">
        <v>1978</v>
      </c>
      <c r="L63" s="79">
        <v>1882</v>
      </c>
      <c r="M63" s="80">
        <v>1919</v>
      </c>
      <c r="N63" s="81">
        <v>1879</v>
      </c>
      <c r="O63" s="82">
        <v>1882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-41</v>
      </c>
      <c r="L64" s="64">
        <v>-96</v>
      </c>
      <c r="M64" s="65">
        <v>37</v>
      </c>
      <c r="N64" s="66">
        <v>-40</v>
      </c>
      <c r="O64" s="67">
        <v>-3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0.979692917285785</v>
      </c>
      <c r="L65" s="71">
        <v>0.95146612740141556</v>
      </c>
      <c r="M65" s="72">
        <v>1.0196599362380447</v>
      </c>
      <c r="N65" s="73">
        <v>0.97915581031787391</v>
      </c>
      <c r="O65" s="74">
        <v>0.99840595111583419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6.6171371966319956</v>
      </c>
      <c r="K67" s="85">
        <v>6.2795753286147624</v>
      </c>
      <c r="L67" s="85">
        <v>6.1206163655685444</v>
      </c>
      <c r="M67" s="85">
        <v>5.9874934861907247</v>
      </c>
      <c r="N67" s="86">
        <v>5.6109632783395424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-0.3375618680172332</v>
      </c>
      <c r="L68" s="89">
        <v>-0.15895896304621804</v>
      </c>
      <c r="M68" s="89">
        <v>-0.13312287937781964</v>
      </c>
      <c r="N68" s="90">
        <v>-0.3765302078511823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0.94898672069410228</v>
      </c>
      <c r="L69" s="92">
        <v>0.97468635142859517</v>
      </c>
      <c r="M69" s="92">
        <v>0.97825008603272368</v>
      </c>
      <c r="N69" s="93">
        <v>0.93711388434582954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7.1500742942050524</v>
      </c>
      <c r="K70" s="96">
        <v>6.7861476238624876</v>
      </c>
      <c r="L70" s="96">
        <v>6.8289054197662065</v>
      </c>
      <c r="M70" s="96">
        <v>6.7201667535174572</v>
      </c>
      <c r="N70" s="97">
        <v>6.8179882916444914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12133.92</v>
      </c>
      <c r="K75" s="51">
        <v>11517.91</v>
      </c>
      <c r="L75" s="52">
        <v>10365.92</v>
      </c>
      <c r="M75" s="53">
        <v>10338.91</v>
      </c>
      <c r="N75" s="54">
        <v>10240.92</v>
      </c>
      <c r="O75" s="55">
        <v>10365.92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28.794125364656495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-616.01000000000022</v>
      </c>
      <c r="L76" s="64">
        <v>-1151.9899999999998</v>
      </c>
      <c r="M76" s="65">
        <v>-27.010000000000218</v>
      </c>
      <c r="N76" s="66">
        <v>-97.989999999999782</v>
      </c>
      <c r="O76" s="67">
        <v>-125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0.94923239975209983</v>
      </c>
      <c r="L77" s="71">
        <v>0.89998272255990885</v>
      </c>
      <c r="M77" s="72">
        <v>0.99739434608794975</v>
      </c>
      <c r="N77" s="73">
        <v>0.99052221172251231</v>
      </c>
      <c r="O77" s="74">
        <v>0.98794125364656493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90.205874635343505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1622.6911499999999</v>
      </c>
      <c r="K82" s="51">
        <v>1966.9010000000001</v>
      </c>
      <c r="L82" s="52">
        <v>689.39430000000004</v>
      </c>
      <c r="M82" s="53">
        <v>1326.76596</v>
      </c>
      <c r="N82" s="54">
        <v>783.52319999999997</v>
      </c>
      <c r="O82" s="55">
        <v>2700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120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344.20985000000019</v>
      </c>
      <c r="L83" s="64">
        <v>-1277.5066999999999</v>
      </c>
      <c r="M83" s="65">
        <v>637.37165999999991</v>
      </c>
      <c r="N83" s="66">
        <v>-543.24275999999998</v>
      </c>
      <c r="O83" s="67">
        <v>-1916.4767999999999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1.2121228368072385</v>
      </c>
      <c r="L84" s="71">
        <v>0.35049771188280449</v>
      </c>
      <c r="M84" s="72">
        <v>1.9245386276039704</v>
      </c>
      <c r="N84" s="73">
        <v>0.59055117754151609</v>
      </c>
      <c r="O84" s="74">
        <v>0.29019377777777777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-1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2215.8619699999999</v>
      </c>
      <c r="K89" s="51">
        <v>2180.2080400000004</v>
      </c>
      <c r="L89" s="52">
        <v>2222.3375900000001</v>
      </c>
      <c r="M89" s="53">
        <v>2004.5205400000002</v>
      </c>
      <c r="N89" s="54">
        <v>2442.6508600000002</v>
      </c>
      <c r="O89" s="55">
        <v>2323.8114850000002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35.113985181977881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-35.653929999999491</v>
      </c>
      <c r="L90" s="64">
        <v>42.129549999999654</v>
      </c>
      <c r="M90" s="65">
        <v>-217.81704999999988</v>
      </c>
      <c r="N90" s="66">
        <v>438.13031999999998</v>
      </c>
      <c r="O90" s="67">
        <v>118.83937500000002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0.98390967917554928</v>
      </c>
      <c r="L91" s="71">
        <v>1.0193236375735959</v>
      </c>
      <c r="M91" s="72">
        <v>0.90198741587231135</v>
      </c>
      <c r="N91" s="73">
        <v>1.2185711302314717</v>
      </c>
      <c r="O91" s="74">
        <v>1.0511398518197788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83.886014818022119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3346.5817599999996</v>
      </c>
      <c r="K96" s="51">
        <v>3070.07458</v>
      </c>
      <c r="L96" s="52">
        <v>3021.9784100000002</v>
      </c>
      <c r="M96" s="53">
        <v>3364.9329600000001</v>
      </c>
      <c r="N96" s="54">
        <v>3685.8344200000001</v>
      </c>
      <c r="O96" s="55">
        <v>3198.7142078000002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45.228625646272718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-276.50717999999961</v>
      </c>
      <c r="L97" s="64">
        <v>-48.096169999999802</v>
      </c>
      <c r="M97" s="65">
        <v>342.95454999999993</v>
      </c>
      <c r="N97" s="66">
        <v>320.90146000000004</v>
      </c>
      <c r="O97" s="67">
        <v>487.12021219999997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0.91737623646164868</v>
      </c>
      <c r="L98" s="71">
        <v>0.98433387569366482</v>
      </c>
      <c r="M98" s="72">
        <v>1.1134867637919359</v>
      </c>
      <c r="N98" s="73">
        <v>1.0953663754418455</v>
      </c>
      <c r="O98" s="74">
        <v>1.1522862564627272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73.771374353727282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0.88893642678021056</v>
      </c>
      <c r="K103" s="103">
        <v>0.84380849397541813</v>
      </c>
      <c r="L103" s="103">
        <v>0.75941250937734439</v>
      </c>
      <c r="M103" s="103">
        <v>0.75466992118926324</v>
      </c>
      <c r="N103" s="104">
        <v>0.75025494654913727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0.94923379057797308</v>
      </c>
      <c r="L104" s="107">
        <v>0.89998206322804286</v>
      </c>
      <c r="M104" s="107">
        <v>0.99375492485372718</v>
      </c>
      <c r="N104" s="108">
        <v>0.99414979381559487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12133.92</v>
      </c>
      <c r="K105" s="91">
        <v>11517.91</v>
      </c>
      <c r="L105" s="91">
        <v>10365.92</v>
      </c>
      <c r="M105" s="91">
        <v>10338.91</v>
      </c>
      <c r="N105" s="91">
        <v>10240.92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{41FA8620-6DDB-471C-96A7-B2B13AF5F3D5}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{F96554E3-C60D-4126-B4E3-478419AE70EC}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{F1FA06A7-5ABA-4F8B-812E-B528FEE76CBD}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{E3B0EA7A-684B-4B6B-9389-D65BD0421985}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{4A4EB361-6C9D-4480-A10D-21C87AAB3CAE}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{5B192E98-C5F5-49D1-85DA-D56E14E9ABF0}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{E6948F7C-26B9-44FA-9702-EB50836BB65E}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{5685628D-453F-4BC8-B722-C89354BCE53C}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{BAB03FE5-940A-4559-9E67-90A7B8F3BE01}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{E0782B90-61D5-45FD-B76A-1B6CA2AA9EC6}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{E4DA10C1-8B5D-4904-9AC6-6D8975F0514E}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{95290DF3-F221-44D5-A9E1-64C2FAB13C60}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1FA8620-6DDB-471C-96A7-B2B13AF5F3D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F96554E3-C60D-4126-B4E3-478419AE70EC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F1FA06A7-5ABA-4F8B-812E-B528FEE76CB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E3B0EA7A-684B-4B6B-9389-D65BD042198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4A4EB361-6C9D-4480-A10D-21C87AAB3CA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5B192E98-C5F5-49D1-85DA-D56E14E9ABF0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E6948F7C-26B9-44FA-9702-EB50836BB65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5685628D-453F-4BC8-B722-C89354BCE53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BAB03FE5-940A-4559-9E67-90A7B8F3BE0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E0782B90-61D5-45FD-B76A-1B6CA2AA9EC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E4DA10C1-8B5D-4904-9AC6-6D8975F0514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95290DF3-F221-44D5-A9E1-64C2FAB13C6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3EE55BA6-32F9-4EB2-BF87-E3C84C4D7BA1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C3608DA9-EEBB-4B50-873A-06157C0E1E56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67096198.679999903</v>
      </c>
      <c r="R33" s="158">
        <v>70203380.159999996</v>
      </c>
      <c r="S33" s="158">
        <v>80205276.590000004</v>
      </c>
      <c r="T33" s="158">
        <v>78704837.181999907</v>
      </c>
      <c r="U33" s="27"/>
      <c r="V33" s="158">
        <v>10001896.430000007</v>
      </c>
      <c r="W33" s="160">
        <v>1.1424702971168164</v>
      </c>
      <c r="X33" s="27"/>
      <c r="Y33" s="158">
        <v>1500439.4080000967</v>
      </c>
      <c r="Z33" s="160">
        <v>1.0190641320371507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7461201.1399999997</v>
      </c>
      <c r="R36" s="167">
        <v>8205945.6299999999</v>
      </c>
      <c r="S36" s="167">
        <v>8550062.6000000108</v>
      </c>
      <c r="T36" s="168">
        <v>9800556.8741999995</v>
      </c>
      <c r="U36" s="59"/>
      <c r="V36" s="166">
        <v>344116.97000001092</v>
      </c>
      <c r="W36" s="169">
        <v>1.0419350779929566</v>
      </c>
      <c r="X36" s="59"/>
      <c r="Y36" s="166">
        <v>-1250494.2741999887</v>
      </c>
      <c r="Z36" s="169">
        <v>0.87240579384913119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2222337.59</v>
      </c>
      <c r="R37" s="174">
        <v>2004520.54</v>
      </c>
      <c r="S37" s="174">
        <v>2442650.8600000003</v>
      </c>
      <c r="T37" s="175">
        <v>2323811.4850000003</v>
      </c>
      <c r="U37" s="59"/>
      <c r="V37" s="173">
        <v>438130.3200000003</v>
      </c>
      <c r="W37" s="176">
        <v>1.2185711302314719</v>
      </c>
      <c r="X37" s="59"/>
      <c r="Y37" s="173">
        <v>118839.375</v>
      </c>
      <c r="Z37" s="176">
        <v>1.0511398518197788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299566</v>
      </c>
      <c r="R38" s="174">
        <v>131996</v>
      </c>
      <c r="S38" s="174">
        <v>158754</v>
      </c>
      <c r="T38" s="175">
        <v>297687.36609999998</v>
      </c>
      <c r="U38" s="59"/>
      <c r="V38" s="173">
        <v>26758</v>
      </c>
      <c r="W38" s="176">
        <v>1.202718264189824</v>
      </c>
      <c r="X38" s="59"/>
      <c r="Y38" s="173">
        <v>-138933.36609999998</v>
      </c>
      <c r="Z38" s="176">
        <v>0.53329102299447573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3021978.41</v>
      </c>
      <c r="R39" s="174">
        <v>3364932.96</v>
      </c>
      <c r="S39" s="174">
        <v>3685834.42</v>
      </c>
      <c r="T39" s="175">
        <v>3198714.2078</v>
      </c>
      <c r="U39" s="59"/>
      <c r="V39" s="173">
        <v>320901.45999999996</v>
      </c>
      <c r="W39" s="176">
        <v>1.0953663754418455</v>
      </c>
      <c r="X39" s="59"/>
      <c r="Y39" s="173">
        <v>487120.21219999995</v>
      </c>
      <c r="Z39" s="176">
        <v>1.1522862564627272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181823.21</v>
      </c>
      <c r="R40" s="174">
        <v>131200.21</v>
      </c>
      <c r="S40" s="174">
        <v>136778.16</v>
      </c>
      <c r="T40" s="175">
        <v>180663.94380000001</v>
      </c>
      <c r="U40" s="59"/>
      <c r="V40" s="173">
        <v>5577.9500000000116</v>
      </c>
      <c r="W40" s="176">
        <v>1.0425147947552829</v>
      </c>
      <c r="X40" s="59"/>
      <c r="Y40" s="173">
        <v>-43885.783800000005</v>
      </c>
      <c r="Z40" s="176">
        <v>0.75708609655625148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617311.03</v>
      </c>
      <c r="R41" s="174">
        <v>560169.51</v>
      </c>
      <c r="S41" s="174">
        <v>481040.77</v>
      </c>
      <c r="T41" s="175">
        <v>580554.72510000004</v>
      </c>
      <c r="U41" s="59"/>
      <c r="V41" s="173">
        <v>-79128.739999999991</v>
      </c>
      <c r="W41" s="176">
        <v>0.85874143703394357</v>
      </c>
      <c r="X41" s="59"/>
      <c r="Y41" s="173">
        <v>-99513.955100000021</v>
      </c>
      <c r="Z41" s="176">
        <v>0.82858815750253545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125447.93</v>
      </c>
      <c r="R42" s="174">
        <v>160265.45000000001</v>
      </c>
      <c r="S42" s="174">
        <v>337459.86</v>
      </c>
      <c r="T42" s="175">
        <v>134523.94289999999</v>
      </c>
      <c r="U42" s="59"/>
      <c r="V42" s="173">
        <v>177194.40999999997</v>
      </c>
      <c r="W42" s="176">
        <v>2.1056307519805419</v>
      </c>
      <c r="X42" s="59"/>
      <c r="Y42" s="173">
        <v>202935.91709999999</v>
      </c>
      <c r="Z42" s="176">
        <v>2.5085486845330935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303342.67</v>
      </c>
      <c r="R43" s="174">
        <v>526095</v>
      </c>
      <c r="S43" s="174">
        <v>524021.33</v>
      </c>
      <c r="T43" s="175">
        <v>384601.2035</v>
      </c>
      <c r="U43" s="59"/>
      <c r="V43" s="173">
        <v>-2073.6699999999837</v>
      </c>
      <c r="W43" s="176">
        <v>0.99605837348767812</v>
      </c>
      <c r="X43" s="59"/>
      <c r="Y43" s="173">
        <v>139420.12650000001</v>
      </c>
      <c r="Z43" s="176">
        <v>1.3625056948112229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77203.770000000484</v>
      </c>
      <c r="R44" s="174">
        <v>82818.419999999925</v>
      </c>
      <c r="S44" s="174">
        <v>74794.099999988452</v>
      </c>
      <c r="T44" s="175">
        <v>0</v>
      </c>
      <c r="U44" s="59"/>
      <c r="V44" s="173">
        <v>-8024.3200000114739</v>
      </c>
      <c r="W44" s="176">
        <v>0.90310947733594193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2521117.4700000002</v>
      </c>
      <c r="R45" s="182">
        <v>2532368</v>
      </c>
      <c r="S45" s="182">
        <v>3042316.52</v>
      </c>
      <c r="T45" s="183">
        <v>3012012.3292</v>
      </c>
      <c r="U45" s="59"/>
      <c r="V45" s="181">
        <v>509948.52</v>
      </c>
      <c r="W45" s="184">
        <v>1.2013722018284863</v>
      </c>
      <c r="X45" s="59"/>
      <c r="Y45" s="181">
        <v>30304.190799999982</v>
      </c>
      <c r="Z45" s="184">
        <v>1.0100611111402884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292990.57999999961</v>
      </c>
      <c r="R46" s="174">
        <v>218908.41999999993</v>
      </c>
      <c r="S46" s="174">
        <v>195760.02000000002</v>
      </c>
      <c r="T46" s="175">
        <v>154769.72709999979</v>
      </c>
      <c r="U46" s="59"/>
      <c r="V46" s="173">
        <v>-23148.399999999907</v>
      </c>
      <c r="W46" s="176">
        <v>0.89425532375593453</v>
      </c>
      <c r="X46" s="59"/>
      <c r="Y46" s="173">
        <v>40990.292900000233</v>
      </c>
      <c r="Z46" s="176">
        <v>1.2648469676083074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695669.22</v>
      </c>
      <c r="R47" s="182">
        <v>663011.66</v>
      </c>
      <c r="S47" s="182">
        <v>683345.28</v>
      </c>
      <c r="T47" s="183">
        <v>690632.62150000001</v>
      </c>
      <c r="U47" s="59"/>
      <c r="V47" s="181">
        <v>20333.619999999995</v>
      </c>
      <c r="W47" s="184">
        <v>1.0306685707457997</v>
      </c>
      <c r="X47" s="59"/>
      <c r="Y47" s="181">
        <v>-7287.3414999999804</v>
      </c>
      <c r="Z47" s="184">
        <v>0.98944830974799247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50829104.770000003</v>
      </c>
      <c r="R48" s="189">
        <v>52193114.259999998</v>
      </c>
      <c r="S48" s="189">
        <v>61562060.619999997</v>
      </c>
      <c r="T48" s="190">
        <v>59240121.442500003</v>
      </c>
      <c r="U48" s="59"/>
      <c r="V48" s="188">
        <v>9368946.3599999994</v>
      </c>
      <c r="W48" s="191">
        <v>1.1795054097237538</v>
      </c>
      <c r="X48" s="59"/>
      <c r="Y48" s="188">
        <v>2321939.1774999946</v>
      </c>
      <c r="Z48" s="191">
        <v>1.0391953817946462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4572774.5199999996</v>
      </c>
      <c r="R50" s="199">
        <v>4095224</v>
      </c>
      <c r="S50" s="199">
        <v>2371469</v>
      </c>
      <c r="T50" s="200"/>
      <c r="U50" s="59"/>
      <c r="V50" s="201">
        <v>-1723755</v>
      </c>
      <c r="W50" s="202">
        <v>0.57908163265306123</v>
      </c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689394.3</v>
      </c>
      <c r="R51" s="208">
        <v>1326765.96</v>
      </c>
      <c r="S51" s="209">
        <v>783523.2</v>
      </c>
      <c r="T51" s="210">
        <v>2700000</v>
      </c>
      <c r="U51" s="59"/>
      <c r="V51" s="211">
        <v>-543242.76</v>
      </c>
      <c r="W51" s="212">
        <v>0.59055117754151609</v>
      </c>
      <c r="X51" s="59"/>
      <c r="Y51" s="211">
        <v>-1916476.8</v>
      </c>
      <c r="Z51" s="212">
        <v>0.29019377777777777</v>
      </c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66313634.090000004</v>
      </c>
      <c r="R58" s="228">
        <v>75318774.409999996</v>
      </c>
      <c r="S58" s="229">
        <v>78897602.939999998</v>
      </c>
      <c r="T58" s="230">
        <v>79608804.3803</v>
      </c>
      <c r="U58" s="59"/>
      <c r="V58" s="227">
        <v>3578828.5300000012</v>
      </c>
      <c r="W58" s="231">
        <v>1.0475157563042454</v>
      </c>
      <c r="X58" s="59"/>
      <c r="Y58" s="227">
        <v>-711201.44030000269</v>
      </c>
      <c r="Z58" s="231">
        <v>0.99106629667615009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607718.51</v>
      </c>
      <c r="R59" s="222">
        <v>420278.13</v>
      </c>
      <c r="S59" s="223">
        <v>591898.49</v>
      </c>
      <c r="T59" s="210">
        <v>189144.2115</v>
      </c>
      <c r="U59" s="59"/>
      <c r="V59" s="211">
        <v>171620.36</v>
      </c>
      <c r="W59" s="212">
        <v>1.4083494898961313</v>
      </c>
      <c r="X59" s="59"/>
      <c r="Y59" s="211">
        <v>402754.27850000001</v>
      </c>
      <c r="Z59" s="212">
        <v>3.1293502735609753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749618</v>
      </c>
      <c r="R65" s="218">
        <v>802103</v>
      </c>
      <c r="S65" s="219">
        <v>1191028</v>
      </c>
      <c r="T65" s="220"/>
      <c r="U65" s="249"/>
      <c r="V65" s="250">
        <v>388925</v>
      </c>
      <c r="W65" s="251">
        <v>1.4848816174481332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4349</v>
      </c>
      <c r="R66" s="256">
        <v>4563</v>
      </c>
      <c r="S66" s="257">
        <v>5284</v>
      </c>
      <c r="T66" s="258"/>
      <c r="U66" s="249"/>
      <c r="V66" s="259">
        <v>721</v>
      </c>
      <c r="W66" s="260">
        <v>1.1580100810870042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1924.48</v>
      </c>
      <c r="R67" s="256">
        <v>0</v>
      </c>
      <c r="S67" s="257">
        <v>5.88</v>
      </c>
      <c r="T67" s="258"/>
      <c r="U67" s="249"/>
      <c r="V67" s="259">
        <v>5.88</v>
      </c>
      <c r="W67" s="260"/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780248.2</v>
      </c>
      <c r="R68" s="264">
        <v>845616.31</v>
      </c>
      <c r="S68" s="265">
        <v>1232885.8999999999</v>
      </c>
      <c r="T68" s="258"/>
      <c r="U68" s="249"/>
      <c r="V68" s="259">
        <v>387269.58999999985</v>
      </c>
      <c r="W68" s="260">
        <v>1.4579731793489175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1197</v>
      </c>
      <c r="R69" s="264">
        <v>1211</v>
      </c>
      <c r="S69" s="265">
        <v>1577</v>
      </c>
      <c r="T69" s="258"/>
      <c r="U69" s="249"/>
      <c r="V69" s="259">
        <v>366</v>
      </c>
      <c r="W69" s="260">
        <v>1.3022295623451692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1164</v>
      </c>
      <c r="R70" s="270">
        <v>1198</v>
      </c>
      <c r="S70" s="271">
        <v>1495</v>
      </c>
      <c r="T70" s="272"/>
      <c r="U70" s="249"/>
      <c r="V70" s="269">
        <v>297</v>
      </c>
      <c r="W70" s="273">
        <v>1.2479131886477461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2125</v>
      </c>
      <c r="R71" s="264">
        <v>2135</v>
      </c>
      <c r="S71" s="265">
        <v>2158</v>
      </c>
      <c r="T71" s="258"/>
      <c r="U71" s="249"/>
      <c r="V71" s="259">
        <v>23</v>
      </c>
      <c r="W71" s="260">
        <v>1.0107728337236535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662</v>
      </c>
      <c r="R72" s="270">
        <v>728</v>
      </c>
      <c r="S72" s="271">
        <v>849</v>
      </c>
      <c r="T72" s="272"/>
      <c r="U72" s="249"/>
      <c r="V72" s="269">
        <v>121</v>
      </c>
      <c r="W72" s="273">
        <v>1.1662087912087913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1169</v>
      </c>
      <c r="R73" s="279">
        <v>1202</v>
      </c>
      <c r="S73" s="280">
        <v>1501</v>
      </c>
      <c r="T73" s="281"/>
      <c r="U73" s="249"/>
      <c r="V73" s="278">
        <v>299</v>
      </c>
      <c r="W73" s="282">
        <v>1.2487520798668885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5396</v>
      </c>
      <c r="R75" s="291">
        <v>1876</v>
      </c>
      <c r="S75" s="292">
        <v>0</v>
      </c>
      <c r="T75" s="293"/>
      <c r="U75" s="249"/>
      <c r="V75" s="290">
        <v>-1876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4568</v>
      </c>
      <c r="R76" s="300">
        <v>1876</v>
      </c>
      <c r="S76" s="300">
        <v>0</v>
      </c>
      <c r="T76" s="301"/>
      <c r="U76" s="139"/>
      <c r="V76" s="299">
        <v>-1876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828</v>
      </c>
      <c r="R77" s="300">
        <v>0</v>
      </c>
      <c r="S77" s="300">
        <v>0</v>
      </c>
      <c r="T77" s="301"/>
      <c r="U77" s="139"/>
      <c r="V77" s="299">
        <v>0</v>
      </c>
      <c r="W77" s="302"/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0</v>
      </c>
      <c r="R78" s="308">
        <v>0</v>
      </c>
      <c r="S78" s="308">
        <v>0</v>
      </c>
      <c r="T78" s="309"/>
      <c r="U78" s="139"/>
      <c r="V78" s="307">
        <v>0</v>
      </c>
      <c r="W78" s="310"/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5401</v>
      </c>
      <c r="R84" s="331">
        <v>3749</v>
      </c>
      <c r="S84" s="331">
        <v>3813</v>
      </c>
      <c r="T84" s="331"/>
      <c r="U84" s="139"/>
      <c r="V84" s="331"/>
      <c r="W84" s="332">
        <v>1.017071218991731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2362</v>
      </c>
      <c r="R85" s="283">
        <v>2433</v>
      </c>
      <c r="S85" s="283">
        <v>1738</v>
      </c>
      <c r="T85" s="283"/>
      <c r="U85" s="139"/>
      <c r="V85" s="283"/>
      <c r="W85" s="332">
        <v>0.7143444307439375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985245.80999999901</v>
      </c>
      <c r="R86" s="283">
        <v>874512.85000000102</v>
      </c>
      <c r="S86" s="283">
        <v>1051606.19</v>
      </c>
      <c r="T86" s="283"/>
      <c r="U86" s="139"/>
      <c r="V86" s="283"/>
      <c r="W86" s="332">
        <v>1.2025051318571234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458193.38</v>
      </c>
      <c r="R87" s="283">
        <v>456320.13</v>
      </c>
      <c r="S87" s="283">
        <v>423083.38</v>
      </c>
      <c r="T87" s="283"/>
      <c r="U87" s="139"/>
      <c r="V87" s="283"/>
      <c r="W87" s="333">
        <v>0.92716352443185002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0.4650548881806465</v>
      </c>
      <c r="R88" s="337">
        <v>0.52179922799304723</v>
      </c>
      <c r="S88" s="338">
        <v>0.40232111984810592</v>
      </c>
      <c r="T88" s="339"/>
      <c r="U88" s="249"/>
      <c r="V88" s="340">
        <v>-0.11947810814494131</v>
      </c>
      <c r="W88" s="341">
        <v>0.77102666747039861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0.43732642103314201</v>
      </c>
      <c r="R89" s="346">
        <v>0.6489730594825287</v>
      </c>
      <c r="S89" s="347">
        <v>0.45580907421977446</v>
      </c>
      <c r="T89" s="348"/>
      <c r="U89" s="249"/>
      <c r="V89" s="349">
        <v>-0.19316398526275425</v>
      </c>
      <c r="W89" s="350">
        <v>0.70235438522397631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48670738</v>
      </c>
      <c r="R91" s="355">
        <v>53016473</v>
      </c>
      <c r="S91" s="356">
        <v>47075414</v>
      </c>
      <c r="T91" s="357"/>
      <c r="U91" s="249"/>
      <c r="V91" s="358">
        <v>-5941059</v>
      </c>
      <c r="W91" s="359">
        <v>0.88793937688008784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28983</v>
      </c>
      <c r="R92" s="365">
        <v>29776</v>
      </c>
      <c r="S92" s="366">
        <v>28710</v>
      </c>
      <c r="T92" s="367"/>
      <c r="U92" s="249"/>
      <c r="V92" s="364">
        <v>-1066</v>
      </c>
      <c r="W92" s="368">
        <v>0.96419935518538424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1995.8782000000001</v>
      </c>
      <c r="R96" s="381">
        <v>1974.3219999999999</v>
      </c>
      <c r="S96" s="382">
        <v>1835.0948000000001</v>
      </c>
      <c r="T96" s="383"/>
      <c r="U96" s="249"/>
      <c r="V96" s="384">
        <v>-139.22719999999981</v>
      </c>
      <c r="W96" s="385">
        <v>0.92948100664430633</v>
      </c>
      <c r="X96" s="249"/>
      <c r="Y96" s="386"/>
      <c r="Z96" s="387"/>
      <c r="AA96" s="36"/>
      <c r="AB96" s="161"/>
      <c r="AC96" s="388">
        <v>1835.0948000000001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1882</v>
      </c>
      <c r="R97" s="395">
        <v>1919</v>
      </c>
      <c r="S97" s="396">
        <v>1881</v>
      </c>
      <c r="T97" s="397"/>
      <c r="U97" s="249"/>
      <c r="V97" s="398">
        <v>-38</v>
      </c>
      <c r="W97" s="399">
        <v>0.98019801980198018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1.0605091392136026</v>
      </c>
      <c r="R98" s="406">
        <v>1.0288285565398645</v>
      </c>
      <c r="S98" s="407">
        <v>0.9755953216374269</v>
      </c>
      <c r="T98" s="408"/>
      <c r="U98" s="249"/>
      <c r="V98" s="409">
        <v>-5.3233234902437587E-2</v>
      </c>
      <c r="W98" s="410">
        <v>0.94825840071792866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1555.4785999999999</v>
      </c>
      <c r="R99" s="415">
        <v>1367.7248</v>
      </c>
      <c r="S99" s="416">
        <v>1272.1333</v>
      </c>
      <c r="T99" s="417"/>
      <c r="U99" s="249"/>
      <c r="V99" s="250">
        <v>-95.591499999999996</v>
      </c>
      <c r="W99" s="251">
        <v>0.93010911259341056</v>
      </c>
      <c r="X99" s="249"/>
      <c r="Y99" s="340"/>
      <c r="Z99" s="341"/>
      <c r="AA99" s="36"/>
      <c r="AB99" s="161"/>
      <c r="AC99" s="388">
        <v>1835.0948000000001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1881</v>
      </c>
      <c r="R100" s="264">
        <v>1919</v>
      </c>
      <c r="S100" s="265">
        <v>1881</v>
      </c>
      <c r="T100" s="258"/>
      <c r="U100" s="249"/>
      <c r="V100" s="259">
        <v>-38</v>
      </c>
      <c r="W100" s="260">
        <v>0.98019801980198018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0.82694237107921309</v>
      </c>
      <c r="R101" s="425">
        <v>0.71272787910369984</v>
      </c>
      <c r="S101" s="426">
        <v>0.67630691121743747</v>
      </c>
      <c r="T101" s="427"/>
      <c r="U101" s="249"/>
      <c r="V101" s="428">
        <v>-3.6420967886262368E-2</v>
      </c>
      <c r="W101" s="429">
        <v>0.9488991956761057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6.1259298618490963</v>
      </c>
      <c r="R102" s="434">
        <v>5.9880145909327771</v>
      </c>
      <c r="S102" s="435">
        <v>5.6177565124933544</v>
      </c>
      <c r="T102" s="436"/>
      <c r="U102" s="249"/>
      <c r="V102" s="433">
        <v>-0.37025807843942271</v>
      </c>
      <c r="W102" s="437">
        <v>0.93816680423590182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6.8294367693942615</v>
      </c>
      <c r="R103" s="444">
        <v>6.7201667535174572</v>
      </c>
      <c r="S103" s="445">
        <v>6.8181818181818183</v>
      </c>
      <c r="T103" s="446"/>
      <c r="U103" s="249"/>
      <c r="V103" s="443">
        <v>9.8015064664361162E-2</v>
      </c>
      <c r="W103" s="447">
        <v>1.0145852131739228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0.8018065887353879</v>
      </c>
      <c r="R104" s="454">
        <v>0.8170922355393434</v>
      </c>
      <c r="S104" s="455">
        <v>0.79851143009037751</v>
      </c>
      <c r="T104" s="456"/>
      <c r="U104" s="249"/>
      <c r="V104" s="453">
        <v>-1.8580805448965898E-2</v>
      </c>
      <c r="W104" s="457">
        <v>0.97725984333127192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0.15090329436769395</v>
      </c>
      <c r="R105" s="462">
        <v>0.12923397602918185</v>
      </c>
      <c r="S105" s="463">
        <v>0.14885699096225413</v>
      </c>
      <c r="T105" s="464"/>
      <c r="U105" s="249"/>
      <c r="V105" s="461">
        <v>1.962301493307228E-2</v>
      </c>
      <c r="W105" s="260">
        <v>1.1518409905506681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4.7290116896918172E-2</v>
      </c>
      <c r="R106" s="346">
        <v>5.3673788431474724E-2</v>
      </c>
      <c r="S106" s="347">
        <v>5.2631578947368418E-2</v>
      </c>
      <c r="T106" s="469"/>
      <c r="U106" s="249"/>
      <c r="V106" s="345">
        <v>-1.0422094841063059E-3</v>
      </c>
      <c r="W106" s="429">
        <v>0.98058252427184467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1995.8043</v>
      </c>
      <c r="R108" s="381">
        <v>1974.1406999999999</v>
      </c>
      <c r="S108" s="382">
        <v>1833.6791000000001</v>
      </c>
      <c r="T108" s="383"/>
      <c r="U108" s="249"/>
      <c r="V108" s="384">
        <v>-140.46159999999986</v>
      </c>
      <c r="W108" s="385">
        <v>0.92884924564900573</v>
      </c>
      <c r="X108" s="249"/>
      <c r="Y108" s="386"/>
      <c r="Z108" s="387"/>
      <c r="AA108" s="36"/>
      <c r="AB108" s="161"/>
      <c r="AC108" s="388">
        <v>1833.6791000000001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1882</v>
      </c>
      <c r="R109" s="395">
        <v>1919</v>
      </c>
      <c r="S109" s="396">
        <v>1879</v>
      </c>
      <c r="T109" s="397"/>
      <c r="U109" s="249"/>
      <c r="V109" s="398">
        <v>-40</v>
      </c>
      <c r="W109" s="399">
        <v>0.97915581031787391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1.0604698724760893</v>
      </c>
      <c r="R110" s="406">
        <v>1.0287340802501301</v>
      </c>
      <c r="S110" s="407">
        <v>0.97588030867482711</v>
      </c>
      <c r="T110" s="408"/>
      <c r="U110" s="249"/>
      <c r="V110" s="409">
        <v>-5.2853771575303021E-2</v>
      </c>
      <c r="W110" s="410">
        <v>0.948622513251965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1555.6835000000001</v>
      </c>
      <c r="R111" s="415">
        <v>1367.2998</v>
      </c>
      <c r="S111" s="416">
        <v>1270.0744999999999</v>
      </c>
      <c r="T111" s="417"/>
      <c r="U111" s="249"/>
      <c r="V111" s="250">
        <v>-97.225300000000061</v>
      </c>
      <c r="W111" s="251">
        <v>0.92889247844547329</v>
      </c>
      <c r="X111" s="249"/>
      <c r="Y111" s="340"/>
      <c r="Z111" s="341"/>
      <c r="AA111" s="36"/>
      <c r="AB111" s="161"/>
      <c r="AC111" s="388">
        <v>1835.0948000000001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1881</v>
      </c>
      <c r="R112" s="264">
        <v>1919</v>
      </c>
      <c r="S112" s="265">
        <v>1879</v>
      </c>
      <c r="T112" s="258"/>
      <c r="U112" s="249"/>
      <c r="V112" s="259">
        <v>-40</v>
      </c>
      <c r="W112" s="260">
        <v>0.97915581031787391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0.82705130249867098</v>
      </c>
      <c r="R113" s="425">
        <v>0.71250640958832723</v>
      </c>
      <c r="S113" s="426">
        <v>0.67593108036189464</v>
      </c>
      <c r="T113" s="427"/>
      <c r="U113" s="249"/>
      <c r="V113" s="428">
        <v>-3.6575329226432585E-2</v>
      </c>
      <c r="W113" s="429">
        <v>0.94866666638470643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6.1206163655685444</v>
      </c>
      <c r="R114" s="434">
        <v>5.9874934861907247</v>
      </c>
      <c r="S114" s="435">
        <v>5.6109632783395424</v>
      </c>
      <c r="T114" s="436"/>
      <c r="U114" s="249"/>
      <c r="V114" s="433">
        <v>-0.3765302078511823</v>
      </c>
      <c r="W114" s="437">
        <v>0.93711388434582954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6.8289054197662065</v>
      </c>
      <c r="R115" s="444">
        <v>6.7201667535174572</v>
      </c>
      <c r="S115" s="445">
        <v>6.8179882916444914</v>
      </c>
      <c r="T115" s="446"/>
      <c r="U115" s="249"/>
      <c r="V115" s="443">
        <v>9.7821538127034202E-2</v>
      </c>
      <c r="W115" s="447">
        <v>1.014556415296664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0.80233793836344314</v>
      </c>
      <c r="R116" s="454">
        <v>0.8170922355393434</v>
      </c>
      <c r="S116" s="455">
        <v>0.79936136242682276</v>
      </c>
      <c r="T116" s="456"/>
      <c r="U116" s="249"/>
      <c r="V116" s="453">
        <v>-1.773087311252064E-2</v>
      </c>
      <c r="W116" s="457">
        <v>0.97830003475578631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0.15037194473963869</v>
      </c>
      <c r="R117" s="462">
        <v>0.12923397602918185</v>
      </c>
      <c r="S117" s="463">
        <v>0.14795103778605642</v>
      </c>
      <c r="T117" s="464"/>
      <c r="U117" s="249"/>
      <c r="V117" s="461">
        <v>1.871706175687457E-2</v>
      </c>
      <c r="W117" s="260">
        <v>1.1448308125461384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4.7290116896918172E-2</v>
      </c>
      <c r="R118" s="346">
        <v>5.3673788431474724E-2</v>
      </c>
      <c r="S118" s="347">
        <v>5.2687599787120808E-2</v>
      </c>
      <c r="T118" s="469"/>
      <c r="U118" s="249"/>
      <c r="V118" s="345">
        <v>-9.861886443539164E-4</v>
      </c>
      <c r="W118" s="429">
        <v>0.98162625234451295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21.89912</v>
      </c>
      <c r="R120" s="479">
        <v>64.972120000000004</v>
      </c>
      <c r="S120" s="479">
        <v>0</v>
      </c>
      <c r="T120" s="480">
        <v>0</v>
      </c>
      <c r="U120" s="139"/>
      <c r="V120" s="478">
        <v>-64.972120000000004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49.99966666666667</v>
      </c>
      <c r="R125" s="415">
        <v>49.99966666666667</v>
      </c>
      <c r="S125" s="416">
        <v>50</v>
      </c>
      <c r="T125" s="417"/>
      <c r="U125" s="139"/>
      <c r="V125" s="250">
        <v>3.33333333330188E-4</v>
      </c>
      <c r="W125" s="251">
        <v>1.0000066667111114</v>
      </c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13649.92</v>
      </c>
      <c r="R126" s="497">
        <v>13699.91</v>
      </c>
      <c r="S126" s="498">
        <v>13649.92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49.999706959706963</v>
      </c>
      <c r="R127" s="264">
        <v>49.999671532846712</v>
      </c>
      <c r="S127" s="265">
        <v>49.999706959706963</v>
      </c>
      <c r="T127" s="503"/>
      <c r="U127" s="139"/>
      <c r="V127" s="259">
        <v>3.5426860250709069E-5</v>
      </c>
      <c r="W127" s="260">
        <v>1.0000007085418596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10365.92</v>
      </c>
      <c r="R128" s="264">
        <v>10338.91</v>
      </c>
      <c r="S128" s="265">
        <v>10240.92</v>
      </c>
      <c r="T128" s="503"/>
      <c r="U128" s="139"/>
      <c r="V128" s="259">
        <v>-97.989999999999782</v>
      </c>
      <c r="W128" s="260">
        <v>0.99052221172251231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2030.92</v>
      </c>
      <c r="R129" s="264">
        <v>2077.91</v>
      </c>
      <c r="S129" s="265">
        <v>2170.92</v>
      </c>
      <c r="T129" s="503"/>
      <c r="U129" s="139"/>
      <c r="V129" s="259">
        <v>93.010000000000218</v>
      </c>
      <c r="W129" s="260">
        <v>1.0447613226751882</v>
      </c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>
        <v>0.75941250937734439</v>
      </c>
      <c r="R131" s="462">
        <v>0.75466992118926324</v>
      </c>
      <c r="S131" s="463">
        <v>0.75025494654913727</v>
      </c>
      <c r="T131" s="503"/>
      <c r="U131" s="139"/>
      <c r="V131" s="259">
        <v>-4.4149746401259682E-3</v>
      </c>
      <c r="W131" s="260">
        <v>0.99414979381559487</v>
      </c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13961.21</v>
      </c>
      <c r="R136" s="524">
        <v>7324.2929999999997</v>
      </c>
      <c r="S136" s="525">
        <v>7102.4639999999999</v>
      </c>
      <c r="T136" s="526"/>
      <c r="U136" s="27"/>
      <c r="V136" s="201">
        <v>-221.82899999999972</v>
      </c>
      <c r="W136" s="202">
        <v>0.96971325423491395</v>
      </c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11100.853660000001</v>
      </c>
      <c r="R137" s="530">
        <v>5957.8408099999997</v>
      </c>
      <c r="S137" s="531">
        <v>5844.3943200000003</v>
      </c>
      <c r="T137" s="532"/>
      <c r="U137" s="27"/>
      <c r="V137" s="533">
        <v>-113.44648999999936</v>
      </c>
      <c r="W137" s="534">
        <v>0.98095845565232564</v>
      </c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64260012.359999999</v>
      </c>
      <c r="R153" s="91">
        <v>72235660.290000007</v>
      </c>
      <c r="S153" s="91">
        <v>75752764.299999997</v>
      </c>
      <c r="T153" s="91">
        <v>79627341.224000007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-67096198.679999903</v>
      </c>
      <c r="R154" s="91">
        <v>-70203380.159999996</v>
      </c>
      <c r="S154" s="91">
        <v>-80205276.590000004</v>
      </c>
      <c r="T154" s="91">
        <v>-78704837.181999907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3711237.08</v>
      </c>
      <c r="R155" s="91">
        <v>3015095.3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-50829104.770000003</v>
      </c>
      <c r="R156" s="91">
        <v>-52193114.259999998</v>
      </c>
      <c r="S156" s="91">
        <v>-61562060.619999997</v>
      </c>
      <c r="T156" s="91">
        <v>-59240121.442500003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-7538404.9100000001</v>
      </c>
      <c r="R157" s="91">
        <v>-8288764.0499999998</v>
      </c>
      <c r="S157" s="91">
        <v>-8624856.6999999993</v>
      </c>
      <c r="T157" s="91">
        <v>-9800556.8741999995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49914292</v>
      </c>
      <c r="R158" s="91">
        <v>51518168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1.2698760026486984</v>
      </c>
      <c r="R160" s="565">
        <v>1.3041668108229314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1.0441360998206926</v>
      </c>
      <c r="R161" s="573">
        <v>0.97186597143514519</v>
      </c>
      <c r="S161" s="574">
        <v>1.0587768952214989</v>
      </c>
      <c r="T161" s="575"/>
      <c r="U161" s="568"/>
      <c r="V161" s="572">
        <v>8.6910923786353678E-2</v>
      </c>
      <c r="W161" s="576">
        <v>1.0894268616669571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0.79099120749064233</v>
      </c>
      <c r="R162" s="573">
        <v>0.72253945005089659</v>
      </c>
      <c r="S162" s="574">
        <v>0.81267081391510354</v>
      </c>
      <c r="T162" s="575"/>
      <c r="U162" s="568"/>
      <c r="V162" s="572">
        <v>9.0131363864206948E-2</v>
      </c>
      <c r="W162" s="576">
        <v>1.1247424813383657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0.11731097821407266</v>
      </c>
      <c r="R163" s="584">
        <v>0.11474615192445968</v>
      </c>
      <c r="S163" s="585">
        <v>0.11385533953379441</v>
      </c>
      <c r="T163" s="586"/>
      <c r="U163" s="568"/>
      <c r="V163" s="583">
        <v>-8.9081239066526874E-4</v>
      </c>
      <c r="W163" s="319">
        <v>0.99223666871851435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4846.0477613816265</v>
      </c>
      <c r="R164" s="479">
        <v>4814.7820547337378</v>
      </c>
      <c r="S164" s="587">
        <v>0</v>
      </c>
      <c r="T164" s="480"/>
      <c r="U164" s="568"/>
      <c r="V164" s="478">
        <v>-4814.7820547337378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193.7674075427299</v>
      </c>
      <c r="R165" s="589">
        <v>184.49913078973415</v>
      </c>
      <c r="S165" s="590">
        <v>178.02709701011142</v>
      </c>
      <c r="T165" s="575"/>
      <c r="U165" s="568"/>
      <c r="V165" s="588">
        <v>-6.4720337796227341</v>
      </c>
      <c r="W165" s="576">
        <v>0.96492106086397422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6238.8361442356754</v>
      </c>
      <c r="R166" s="591">
        <v>6750.9962869047376</v>
      </c>
      <c r="S166" s="592">
        <v>7354.6373074875555</v>
      </c>
      <c r="T166" s="593"/>
      <c r="U166" s="568"/>
      <c r="V166" s="577">
        <v>603.64102058281787</v>
      </c>
      <c r="W166" s="576">
        <v>1.0894151018500384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0.27970365682037523</v>
      </c>
      <c r="R168" s="601">
        <v>0.14216912759786024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72.25</v>
      </c>
      <c r="P188" s="139"/>
      <c r="Q188" s="643">
        <v>71.550000011920901</v>
      </c>
      <c r="R188" s="643">
        <v>70.950000002980204</v>
      </c>
      <c r="S188" s="644">
        <v>72.050000004470306</v>
      </c>
      <c r="T188" s="645">
        <v>0</v>
      </c>
      <c r="U188" s="249"/>
      <c r="V188" s="644">
        <v>1.1000000014901019</v>
      </c>
      <c r="W188" s="646">
        <v>1.0155038759893431</v>
      </c>
      <c r="X188" s="249"/>
      <c r="Y188" s="644">
        <v>72.050000004470306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10.5001</v>
      </c>
      <c r="P189" s="249"/>
      <c r="Q189" s="650">
        <v>10.300000011920901</v>
      </c>
      <c r="R189" s="650">
        <v>10.7000000029802</v>
      </c>
      <c r="S189" s="651">
        <v>10.3000000044704</v>
      </c>
      <c r="T189" s="652">
        <v>0</v>
      </c>
      <c r="U189" s="249"/>
      <c r="V189" s="651">
        <v>-0.39999999850980039</v>
      </c>
      <c r="W189" s="653">
        <v>0.96261682257958958</v>
      </c>
      <c r="X189" s="249"/>
      <c r="Y189" s="651">
        <v>10.3000000044704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2</v>
      </c>
      <c r="P190" s="139"/>
      <c r="Q190" s="655">
        <v>2</v>
      </c>
      <c r="R190" s="655">
        <v>1.20000000298023</v>
      </c>
      <c r="S190" s="656">
        <v>1.20000000298023</v>
      </c>
      <c r="T190" s="657">
        <v>0</v>
      </c>
      <c r="U190" s="139"/>
      <c r="V190" s="656">
        <v>0</v>
      </c>
      <c r="W190" s="658">
        <v>1</v>
      </c>
      <c r="X190" s="139"/>
      <c r="Y190" s="656">
        <v>1.20000000298023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0</v>
      </c>
      <c r="P191" s="139"/>
      <c r="Q191" s="655">
        <v>0</v>
      </c>
      <c r="R191" s="655">
        <v>1</v>
      </c>
      <c r="S191" s="656">
        <v>1</v>
      </c>
      <c r="T191" s="657">
        <v>0</v>
      </c>
      <c r="U191" s="139"/>
      <c r="V191" s="656">
        <v>0</v>
      </c>
      <c r="W191" s="658">
        <v>1</v>
      </c>
      <c r="X191" s="139"/>
      <c r="Y191" s="656">
        <v>1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8.5000999999999998</v>
      </c>
      <c r="P192" s="139"/>
      <c r="Q192" s="655">
        <v>8.3000000119209307</v>
      </c>
      <c r="R192" s="655">
        <v>8.5</v>
      </c>
      <c r="S192" s="656">
        <v>8.1000000014901197</v>
      </c>
      <c r="T192" s="657">
        <v>0</v>
      </c>
      <c r="U192" s="139"/>
      <c r="V192" s="656">
        <v>-0.39999999850988033</v>
      </c>
      <c r="W192" s="658">
        <v>0.95294117664589639</v>
      </c>
      <c r="X192" s="139"/>
      <c r="Y192" s="656">
        <v>8.1000000014901197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56.749899999999997</v>
      </c>
      <c r="P193" s="249"/>
      <c r="Q193" s="662">
        <v>56.25</v>
      </c>
      <c r="R193" s="663">
        <v>55.25</v>
      </c>
      <c r="S193" s="663">
        <v>56.75</v>
      </c>
      <c r="T193" s="664">
        <v>0</v>
      </c>
      <c r="U193" s="249"/>
      <c r="V193" s="662">
        <v>1.5</v>
      </c>
      <c r="W193" s="420">
        <v>1.0271493212669682</v>
      </c>
      <c r="X193" s="249"/>
      <c r="Y193" s="662">
        <v>56.75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4</v>
      </c>
      <c r="P194" s="139"/>
      <c r="Q194" s="666">
        <v>4</v>
      </c>
      <c r="R194" s="667">
        <v>4</v>
      </c>
      <c r="S194" s="667">
        <v>4</v>
      </c>
      <c r="T194" s="668">
        <v>0</v>
      </c>
      <c r="U194" s="139"/>
      <c r="V194" s="666">
        <v>0</v>
      </c>
      <c r="W194" s="260">
        <v>1</v>
      </c>
      <c r="X194" s="139"/>
      <c r="Y194" s="666">
        <v>4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1</v>
      </c>
      <c r="P195" s="139"/>
      <c r="Q195" s="666">
        <v>1</v>
      </c>
      <c r="R195" s="667">
        <v>1</v>
      </c>
      <c r="S195" s="667">
        <v>1</v>
      </c>
      <c r="T195" s="668">
        <v>0</v>
      </c>
      <c r="U195" s="139"/>
      <c r="V195" s="666">
        <v>0</v>
      </c>
      <c r="W195" s="260">
        <v>1</v>
      </c>
      <c r="X195" s="139"/>
      <c r="Y195" s="666">
        <v>1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0</v>
      </c>
      <c r="R197" s="675">
        <v>0</v>
      </c>
      <c r="S197" s="676">
        <v>-9.2370555648813024E-14</v>
      </c>
      <c r="T197" s="677">
        <v>0</v>
      </c>
      <c r="U197" s="139"/>
      <c r="V197" s="666">
        <v>-9.2370555648813024E-14</v>
      </c>
      <c r="W197" s="260"/>
      <c r="X197" s="139"/>
      <c r="Y197" s="666">
        <v>-9.2370555648813024E-14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A1795CAB-A28A-4138-8FED-DC2A71617AD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E2A8CE05-680E-4453-A78A-053D1949E55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A0BE3269-E419-4D63-B662-B3E1A8C9E0D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2195DE84-A2DF-49A5-AE52-1372342C71D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63C0D0D0-D962-4F9B-867F-66F5A498915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A39AD277-DA1A-4008-BC5F-8A1D6229A54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4301404D-A91F-4DA3-B3A1-4D7EE4C48F6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05AC246F-6516-46AE-93C3-2AD0773BA8A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50F00668-3C64-4365-A867-00409556102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ADBF1120-42D9-422F-AE67-F2E622FDE1F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855044BB-FFBE-4CAD-9922-B4970356717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7D683C15-17D5-4E34-BD59-5C1260FB960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0EE9293E-22BA-4D42-91E5-13C309AED2D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B0E31C19-F678-410E-BAB7-2284890598B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8E790245-066C-4553-A7B1-733B69103C6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10B4D0D2-1AB7-4D91-8704-390D30408E5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C4B44CA0-204A-4D5A-9E12-CD6841CBB5C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9F6BBA0A-D0EF-4BC4-875E-C959C91258D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55EE5E9B-534C-4372-8875-FEC7A339099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C9FEF11E-B4B3-44A2-897B-36CEF4FF4D9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4138A57B-5FBF-4876-A5A9-F1EC8A2A1C2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EC63DC2D-9222-4C6F-96DB-5C189FD8E0A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196B9CDC-9C0B-41C3-972D-1BF40FBDA60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A5FA8C85-1706-48FB-A2F4-2988626D08E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5437086E-5CF5-41AB-AF8C-4856ACD3F15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FE1FC37C-89A3-4FBA-83E5-A3C6508D5BB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6876D13B-96FC-4080-B671-1E74C9BF256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FEF529B3-83A9-4B8E-9514-2DA2CAE8DA4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387</v>
      </c>
      <c r="Z25" s="703" t="s">
        <v>451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82914.94</v>
      </c>
      <c r="R29" s="711">
        <v>131355.14000000001</v>
      </c>
      <c r="S29" s="711">
        <v>125097.85</v>
      </c>
      <c r="T29" s="711">
        <v>117601.4</v>
      </c>
      <c r="U29" s="711">
        <v>96162.73</v>
      </c>
      <c r="V29" s="711">
        <v>99515.44</v>
      </c>
      <c r="W29" s="711">
        <v>198618.49</v>
      </c>
      <c r="X29" s="711">
        <v>92570.15</v>
      </c>
      <c r="Y29" s="711">
        <v>107770.05</v>
      </c>
      <c r="Z29" s="711">
        <v>0</v>
      </c>
      <c r="AA29" s="711">
        <v>0</v>
      </c>
      <c r="AB29" s="711">
        <v>0</v>
      </c>
      <c r="AC29" s="712">
        <v>1051606.19</v>
      </c>
      <c r="AD29" s="713"/>
      <c r="AE29" s="712">
        <v>423083.38</v>
      </c>
      <c r="AF29" s="714">
        <v>0.40232111984810592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2021-11-02T13:53:43Z</dcterms:created>
  <dcterms:modified xsi:type="dcterms:W3CDTF">2021-11-02T13:53:51Z</dcterms:modified>
</cp:coreProperties>
</file>