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<sst xmlns="http://schemas.openxmlformats.org/spreadsheetml/2006/main" count="945" uniqueCount="459">
  <si>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</si>
  <si>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</si>
  <si>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</si>
  <si>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</si>
  <si>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</si>
  <si>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</si>
  <si>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</si>
  <si>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</si>
  <si>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</si>
  <si>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</si>
  <si>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</si>
  <si>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</si>
  <si>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</si>
  <si>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</si>
  <si>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</si>
  <si>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</si>
  <si>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</si>
  <si>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</si>
  <si>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</si>
  <si>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</si>
  <si>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</si>
  <si>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</si>
  <si>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</si>
  <si>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</si>
  <si>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</si>
  <si>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</si>
  <si>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</si>
  <si>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</si>
  <si>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</si>
  <si>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</si>
  <si>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</si>
  <si>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</si>
  <si>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</si>
  <si>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</si>
  <si>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</si>
  <si>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</si>
  <si>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</si>
  <si>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</si>
  <si>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</si>
  <si>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</si>
  <si>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</si>
  <si>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</si>
  <si>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</si>
  <si>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</si>
  <si>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</si>
  <si>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</si>
  <si>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</si>
  <si>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</si>
  <si>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</si>
  <si>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</si>
  <si>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</si>
  <si>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</si>
  <si>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</si>
  <si>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</si>
  <si>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</si>
  <si>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</si>
  <si>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</si>
  <si>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</si>
  <si>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</si>
  <si>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</si>
  <si>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</si>
  <si>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</si>
  <si>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</si>
  <si>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</si>
  <si>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</si>
  <si>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</si>
  <si>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</si>
  <si>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</si>
  <si>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</si>
  <si>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</si>
  <si>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</si>
  <si>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</si>
  <si>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</si>
  <si>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</si>
  <si>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</si>
  <si>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</si>
  <si>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</si>
  <si>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</si>
  <si>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</si>
  <si>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</si>
  <si>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</si>
  <si>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</si>
  <si>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</si>
  <si>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</si>
  <si>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</si>
  <si>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</si>
  <si>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</si>
  <si>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</si>
  <si>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</si>
  <si>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</si>
  <si>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</si>
  <si>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</si>
  <si>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</si>
  <si>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</si>
  <si>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</si>
  <si>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</si>
  <si>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</si>
  <si>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</si>
  <si>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</si>
  <si>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</si>
  <si>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</si>
  <si>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</si>
  <si>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</si>
  <si>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</si>
  <si>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</si>
  <si>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</si>
  <si>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</si>
  <si>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</si>
  <si>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</si>
  <si>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</si>
  <si>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</si>
  <si>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</si>
  <si>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</si>
  <si>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</si>
  <si>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</si>
  <si>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</si>
  <si>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</si>
  <si>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</si>
  <si>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</si>
  <si>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</si>
  <si>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</si>
  <si>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</si>
  <si>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</si>
  <si>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</si>
  <si>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</si>
  <si>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</si>
  <si>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</si>
  <si>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</si>
  <si>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</si>
  <si>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</si>
  <si>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</si>
  <si>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</si>
  <si>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</si>
  <si>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</si>
  <si>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</si>
  <si>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</si>
  <si>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</si>
  <si>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</si>
  <si>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</si>
  <si>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</si>
  <si>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</si>
  <si>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</si>
  <si>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</si>
  <si>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</si>
  <si>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</si>
  <si>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</si>
  <si>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</si>
  <si>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</si>
  <si>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</si>
  <si>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</si>
  <si>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</si>
  <si>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</si>
  <si>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</si>
  <si>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</si>
  <si>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</si>
  <si>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</si>
  <si>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</si>
  <si>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</si>
  <si>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</si>
  <si>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</si>
  <si>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</si>
  <si>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</si>
  <si>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</si>
  <si>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</si>
  <si>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</si>
  <si>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</si>
  <si>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</si>
  <si>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</si>
  <si>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</si>
  <si>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</si>
  <si>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</si>
  <si>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</si>
  <si>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</si>
  <si>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</si>
  <si>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</si>
  <si>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</si>
  <si>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</si>
  <si>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</si>
  <si>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</si>
  <si>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</si>
  <si>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</si>
  <si>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</si>
  <si>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</si>
  <si>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</si>
  <si>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</si>
  <si>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</si>
  <si>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</si>
  <si>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</si>
  <si>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</si>
  <si>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</si>
  <si>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</si>
  <si>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</si>
  <si>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</si>
  <si>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</si>
  <si>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</si>
  <si>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</si>
  <si>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</si>
  <si>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</si>
  <si>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</si>
  <si>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</si>
  <si>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</si>
  <si>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</si>
  <si>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</si>
  <si>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</si>
  <si>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</si>
  <si>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</si>
  <si>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</si>
  <si>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</si>
  <si>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</si>
  <si>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</si>
  <si>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</si>
  <si>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</si>
  <si>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</si>
  <si>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</si>
  <si>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</si>
  <si>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</si>
  <si>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</si>
  <si>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</si>
  <si>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</si>
  <si>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</si>
  <si>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</si>
  <si>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</si>
  <si>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</si>
  <si>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</si>
  <si>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</si>
  <si>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</si>
  <si>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</si>
  <si>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</si>
  <si>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</si>
  <si>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</si>
  <si>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</si>
  <si>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</si>
  <si>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</si>
  <si>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</si>
  <si>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</si>
  <si>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</si>
  <si>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</si>
  <si>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</si>
  <si>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</si>
  <si>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</si>
  <si>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</si>
  <si>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</si>
  <si>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</si>
  <si>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</si>
  <si>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</si>
  <si>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</si>
  <si>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</si>
  <si>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</si>
  <si>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</si>
  <si>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</si>
  <si>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</si>
  <si>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</si>
  <si>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</si>
  <si>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</si>
  <si>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</si>
  <si>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</si>
  <si>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</si>
  <si>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</si>
  <si>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</si>
  <si>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</si>
  <si>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</si>
  <si>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</si>
  <si>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</si>
  <si>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</si>
  <si>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</si>
  <si>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</si>
  <si>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</si>
  <si>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</si>
  <si>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</si>
  <si>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</si>
  <si>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</si>
  <si>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</si>
  <si>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</si>
  <si>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</si>
  <si>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</si>
  <si>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</si>
  <si>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</si>
  <si>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</si>
  <si>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</si>
  <si>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</si>
  <si>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</si>
  <si>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</si>
  <si>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</si>
  <si>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</si>
  <si>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</si>
  <si>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</si>
  <si>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</si>
  <si>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</si>
  <si>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</si>
  <si>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</si>
  <si>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</si>
  <si>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</si>
  <si>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</si>
  <si>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</si>
  <si>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</si>
  <si>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</si>
  <si>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</si>
  <si>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</si>
  <si>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</si>
  <si>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</si>
  <si>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</si>
  <si>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</si>
  <si>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</si>
  <si>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</si>
  <si>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</si>
  <si>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</si>
  <si>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</si>
  <si>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</si>
  <si>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</si>
  <si>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</si>
  <si>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</si>
  <si>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</si>
  <si>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</si>
  <si>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</si>
  <si>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</si>
  <si>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</si>
  <si>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</si>
  <si>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</si>
  <si>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</si>
  <si>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</si>
  <si>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</si>
  <si>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</si>
  <si>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</si>
  <si>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</si>
  <si>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</si>
  <si>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</si>
  <si>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</si>
  <si>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</si>
  <si>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</si>
  <si>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</si>
  <si>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</si>
  <si>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</si>
  <si>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</si>
  <si>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</si>
  <si>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</si>
  <si>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</si>
  <si>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</si>
  <si>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</si>
  <si>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</si>
  <si>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</si>
  <si>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</si>
  <si>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</si>
  <si>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</si>
  <si>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</si>
  <si>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</si>
  <si>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</si>
  <si>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</si>
  <si>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</si>
  <si>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</si>
  <si>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</si>
  <si>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</si>
  <si>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</si>
  <si>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</si>
  <si>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</si>
  <si>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</si>
  <si>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</si>
  <si>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</si>
  <si>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</si>
  <si>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</si>
  <si>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</si>
  <si>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</si>
  <si>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</si>
  <si>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</si>
  <si>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</si>
  <si>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</si>
  <si>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</si>
  <si>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</si>
  <si>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</si>
  <si>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</si>
  <si>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</si>
  <si>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</si>
  <si>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</si>
  <si>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CC1200U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</si>
  <si>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</si>
  <si>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</si>
  <si>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</si>
  <si>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</si>
  <si>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</si>
  <si>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</si>
  <si>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</si>
  <si>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</si>
  <si>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</si>
  <si>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</si>
  <si>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</si>
  <si>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</si>
  <si>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</si>
  <si>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Urologická klinika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</si>
  <si>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</si>
  <si>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</si>
  <si>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</si>
  <si>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</si>
  <si>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</si>
  <si>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</si>
  <si>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</si>
  <si>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</si>
  <si>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</si>
  <si>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</si>
  <si>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</si>
  <si>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</si>
  <si>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</si>
  <si>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</si>
  <si>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</si>
  <si>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</si>
  <si>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</si>
  <si>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</si>
  <si>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</si>
  <si>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</si>
  <si>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</si>
  <si>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</si>
  <si>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</si>
  <si>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</si>
  <si>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</si>
  <si>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</si>
  <si>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</si>
  <si>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</si>
  <si>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</si>
  <si>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</si>
  <si>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CCI12</t>
  </si>
  <si>
    <t>CCH12</t>
  </si>
  <si>
    <t>Bez LDN NIP
DIOP</t>
  </si>
  <si>
    <t>Operace</t>
  </si>
  <si>
    <t xml:space="preserve">   Vyžádaná péče (v tis. CZK - hodnota péče)</t>
  </si>
  <si>
    <t>CCL12</t>
  </si>
  <si>
    <t>CCNI12</t>
  </si>
  <si>
    <t>CCDI12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</si>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</sst>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41.116117347349828</c:v>
                </c:pt>
                <c:pt idx="1">
                  <c:v>1</c:v>
                </c:pt>
                <c:pt idx="2" formatCode="0">
                  <c:v>77.883882652650172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32.595708806721703</c:v>
                </c:pt>
                <c:pt idx="1">
                  <c:v>1</c:v>
                </c:pt>
                <c:pt idx="2" formatCode="0">
                  <c:v>86.404291193278297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31.816685435488452</c:v>
                </c:pt>
                <c:pt idx="1">
                  <c:v>1</c:v>
                </c:pt>
                <c:pt idx="2" formatCode="0">
                  <c:v>87.183314564511548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13.580092592592592</c:v>
                </c:pt>
                <c:pt idx="1">
                  <c:v>1</c:v>
                </c:pt>
                <c:pt idx="2" formatCode="0">
                  <c:v>105.41990740740741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31.816685435488452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87.183314564511548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24429.401000000002</v>
      </c>
      <c r="K29" s="51">
        <v>24084.942999999999</v>
      </c>
      <c r="L29" s="52">
        <v>24346.080999999998</v>
      </c>
      <c r="M29" s="53">
        <v>22554.659</v>
      </c>
      <c r="N29" s="54">
        <v>31692.571</v>
      </c>
      <c r="O29" s="55">
        <v>24346.080999999998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-344.45800000000236</v>
      </c>
      <c r="L30" s="64">
        <v>261.13799999999901</v>
      </c>
      <c r="M30" s="65">
        <v>-1791.4219999999987</v>
      </c>
      <c r="N30" s="66">
        <v>9137.9120000000003</v>
      </c>
      <c r="O30" s="67">
        <v>7346.4900000000016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0.98589985894455612</v>
      </c>
      <c r="L31" s="71">
        <v>1.0108423756701437</v>
      </c>
      <c r="M31" s="72">
        <v>0.92641846546062179</v>
      </c>
      <c r="N31" s="73">
        <v>1.4051452074713255</v>
      </c>
      <c r="O31" s="74">
        <v>1.3017524668549325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10001.325000000001</v>
      </c>
      <c r="K36" s="51">
        <v>9502.2579999999998</v>
      </c>
      <c r="L36" s="52">
        <v>9913.6039999999994</v>
      </c>
      <c r="M36" s="53">
        <v>8618.223</v>
      </c>
      <c r="N36" s="54">
        <v>10093.703</v>
      </c>
      <c r="O36" s="55">
        <v>9913.6039999999994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31.816685435488452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-499.06700000000092</v>
      </c>
      <c r="L37" s="64">
        <v>411.34599999999955</v>
      </c>
      <c r="M37" s="65">
        <v>-1295.3809999999994</v>
      </c>
      <c r="N37" s="66">
        <v>1475.4799999999996</v>
      </c>
      <c r="O37" s="67">
        <v>180.09900000000016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0.95009991176169151</v>
      </c>
      <c r="L38" s="71">
        <v>1.0432892897667059</v>
      </c>
      <c r="M38" s="72">
        <v>0.86933298929430713</v>
      </c>
      <c r="N38" s="73">
        <v>1.1712046671338163</v>
      </c>
      <c r="O38" s="74">
        <v>1.0181668543548845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87.183314564511548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2242.8300954401502</v>
      </c>
      <c r="K43" s="51">
        <v>2160.4490999999998</v>
      </c>
      <c r="L43" s="52">
        <v>1960.0175999999999</v>
      </c>
      <c r="M43" s="53">
        <v>2132.1716000000001</v>
      </c>
      <c r="N43" s="54">
        <v>1227.7173</v>
      </c>
      <c r="O43" s="55">
        <v>1960.0175999999999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-82.3809954401504</v>
      </c>
      <c r="L44" s="64">
        <v>-200.43149999999991</v>
      </c>
      <c r="M44" s="65">
        <v>172.15400000000022</v>
      </c>
      <c r="N44" s="66">
        <v>-904.4543000000001</v>
      </c>
      <c r="O44" s="67">
        <v>-732.30029999999988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0.96326917691730751</v>
      </c>
      <c r="L45" s="71">
        <v>0.90722692795678461</v>
      </c>
      <c r="M45" s="72">
        <v>1.0878328847659329</v>
      </c>
      <c r="N45" s="73">
        <v>0.5758060467553362</v>
      </c>
      <c r="O45" s="74">
        <v>0.62638075290752493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1329</v>
      </c>
      <c r="K47" s="78">
        <v>1338</v>
      </c>
      <c r="L47" s="79">
        <v>1335</v>
      </c>
      <c r="M47" s="80">
        <v>1295</v>
      </c>
      <c r="N47" s="81">
        <v>1089</v>
      </c>
      <c r="O47" s="82">
        <v>1335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9</v>
      </c>
      <c r="L48" s="64">
        <v>-3</v>
      </c>
      <c r="M48" s="65">
        <v>-40</v>
      </c>
      <c r="N48" s="66">
        <v>-206</v>
      </c>
      <c r="O48" s="67">
        <v>-246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1.0067720090293453</v>
      </c>
      <c r="L49" s="71">
        <v>0.99775784753363228</v>
      </c>
      <c r="M49" s="72">
        <v>0.97003745318352064</v>
      </c>
      <c r="N49" s="73">
        <v>0.84092664092664093</v>
      </c>
      <c r="O49" s="74">
        <v>0.81573033707865172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6.4025583145221967</v>
      </c>
      <c r="K51" s="85">
        <v>6.2653213751868462</v>
      </c>
      <c r="L51" s="85">
        <v>5.9602996254681644</v>
      </c>
      <c r="M51" s="85">
        <v>5.935907335907336</v>
      </c>
      <c r="N51" s="86">
        <v>5.8696051423324151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-0.13723693933535053</v>
      </c>
      <c r="L52" s="89">
        <v>-0.30502174971868179</v>
      </c>
      <c r="M52" s="89">
        <v>-2.4392289560828395E-2</v>
      </c>
      <c r="N52" s="90">
        <v>-6.6302193574920842E-2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0.97856529646530954</v>
      </c>
      <c r="L53" s="92">
        <v>0.95131586530793322</v>
      </c>
      <c r="M53" s="92">
        <v>0.99590753970545354</v>
      </c>
      <c r="N53" s="93">
        <v>0.98883031863151782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7.3017306245297213</v>
      </c>
      <c r="K54" s="96">
        <v>7.2443946188340806</v>
      </c>
      <c r="L54" s="96">
        <v>7.1767790262172282</v>
      </c>
      <c r="M54" s="96">
        <v>7.5722007722007723</v>
      </c>
      <c r="N54" s="97">
        <v>6.189164370982553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2126.3973931968198</v>
      </c>
      <c r="K59" s="51">
        <v>2101.1549</v>
      </c>
      <c r="L59" s="52">
        <v>1937.5784000000001</v>
      </c>
      <c r="M59" s="53">
        <v>2018.3444999999999</v>
      </c>
      <c r="N59" s="54">
        <v>1199.5585000000001</v>
      </c>
      <c r="O59" s="55">
        <v>1937.5784000000001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-25.242493196819851</v>
      </c>
      <c r="L60" s="64">
        <v>-163.5764999999999</v>
      </c>
      <c r="M60" s="65">
        <v>80.766099999999824</v>
      </c>
      <c r="N60" s="66">
        <v>-818.78599999999983</v>
      </c>
      <c r="O60" s="67">
        <v>-738.01990000000001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0.98812898601287769</v>
      </c>
      <c r="L61" s="71">
        <v>0.9221492427807203</v>
      </c>
      <c r="M61" s="72">
        <v>1.0416840423076557</v>
      </c>
      <c r="N61" s="73">
        <v>0.59432792568364823</v>
      </c>
      <c r="O61" s="74">
        <v>0.61910191608246667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1332</v>
      </c>
      <c r="K63" s="78">
        <v>1340</v>
      </c>
      <c r="L63" s="79">
        <v>1337</v>
      </c>
      <c r="M63" s="80">
        <v>1286</v>
      </c>
      <c r="N63" s="81">
        <v>1105</v>
      </c>
      <c r="O63" s="82">
        <v>1337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8</v>
      </c>
      <c r="L64" s="64">
        <v>-3</v>
      </c>
      <c r="M64" s="65">
        <v>-51</v>
      </c>
      <c r="N64" s="66">
        <v>-181</v>
      </c>
      <c r="O64" s="67">
        <v>-232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1.0060060060060061</v>
      </c>
      <c r="L65" s="71">
        <v>0.99776119402985075</v>
      </c>
      <c r="M65" s="72">
        <v>0.96185489902767385</v>
      </c>
      <c r="N65" s="73">
        <v>0.85925349922239502</v>
      </c>
      <c r="O65" s="74">
        <v>0.82647718773373224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6.0968468468468471</v>
      </c>
      <c r="K67" s="85">
        <v>6.1253731343283579</v>
      </c>
      <c r="L67" s="85">
        <v>5.9237097980553477</v>
      </c>
      <c r="M67" s="85">
        <v>5.7768273716951786</v>
      </c>
      <c r="N67" s="86">
        <v>5.8633484162895924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2.852628748151087E-2</v>
      </c>
      <c r="L68" s="89">
        <v>-0.20166333627301025</v>
      </c>
      <c r="M68" s="89">
        <v>-0.14688242636016913</v>
      </c>
      <c r="N68" s="90">
        <v>8.6521044594413787E-2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1.0046788591214595</v>
      </c>
      <c r="L69" s="92">
        <v>0.96707737931215476</v>
      </c>
      <c r="M69" s="92">
        <v>0.97520431767126947</v>
      </c>
      <c r="N69" s="93">
        <v>1.0149772598396036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7.1996996996996998</v>
      </c>
      <c r="K70" s="96">
        <v>7.1686567164179102</v>
      </c>
      <c r="L70" s="96">
        <v>7.133133881824981</v>
      </c>
      <c r="M70" s="96">
        <v>7.5023328149300159</v>
      </c>
      <c r="N70" s="97">
        <v>6.2045248868778282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6624</v>
      </c>
      <c r="K75" s="51">
        <v>6696</v>
      </c>
      <c r="L75" s="52">
        <v>6480</v>
      </c>
      <c r="M75" s="53">
        <v>5884</v>
      </c>
      <c r="N75" s="54">
        <v>5415.99</v>
      </c>
      <c r="O75" s="55">
        <v>6480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13.580092592592592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72</v>
      </c>
      <c r="L76" s="64">
        <v>-216</v>
      </c>
      <c r="M76" s="65">
        <v>-596</v>
      </c>
      <c r="N76" s="66">
        <v>-468.01000000000022</v>
      </c>
      <c r="O76" s="67">
        <v>-1064.0100000000002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1.0108695652173914</v>
      </c>
      <c r="L77" s="71">
        <v>0.967741935483871</v>
      </c>
      <c r="M77" s="72">
        <v>0.90802469135802466</v>
      </c>
      <c r="N77" s="73">
        <v>0.9204605710401087</v>
      </c>
      <c r="O77" s="74">
        <v>0.83580092592592592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105.41990740740741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2833.2984300000003</v>
      </c>
      <c r="K89" s="51">
        <v>2979.67452</v>
      </c>
      <c r="L89" s="52">
        <v>3162.3564799999999</v>
      </c>
      <c r="M89" s="53">
        <v>3907.0021200000001</v>
      </c>
      <c r="N89" s="54">
        <v>4325.7701999999999</v>
      </c>
      <c r="O89" s="55">
        <v>3893.0177757000001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41.116117347349828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146.37608999999975</v>
      </c>
      <c r="L90" s="64">
        <v>182.68195999999989</v>
      </c>
      <c r="M90" s="65">
        <v>744.64564000000018</v>
      </c>
      <c r="N90" s="66">
        <v>418.76807999999983</v>
      </c>
      <c r="O90" s="67">
        <v>432.7524242999998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1.0516627858365064</v>
      </c>
      <c r="L91" s="71">
        <v>1.0613093674405754</v>
      </c>
      <c r="M91" s="72">
        <v>1.2354717580732708</v>
      </c>
      <c r="N91" s="73">
        <v>1.1071839909828356</v>
      </c>
      <c r="O91" s="74">
        <v>1.1111611734734983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77.883882652650172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14384.575349999999</v>
      </c>
      <c r="K96" s="51">
        <v>15703.565199999999</v>
      </c>
      <c r="L96" s="52">
        <v>18195.641929999998</v>
      </c>
      <c r="M96" s="53">
        <v>18894.29768</v>
      </c>
      <c r="N96" s="54">
        <v>16509.040270000001</v>
      </c>
      <c r="O96" s="55">
        <v>16091.355537200001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32.595708806721703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1318.9898499999999</v>
      </c>
      <c r="L97" s="64">
        <v>2492.0767299999989</v>
      </c>
      <c r="M97" s="65">
        <v>698.65575000000172</v>
      </c>
      <c r="N97" s="66">
        <v>-2385.2574099999983</v>
      </c>
      <c r="O97" s="67">
        <v>417.68473280000035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1.0916947367514747</v>
      </c>
      <c r="L98" s="71">
        <v>1.1586949650134224</v>
      </c>
      <c r="M98" s="72">
        <v>1.0383968728714152</v>
      </c>
      <c r="N98" s="73">
        <v>0.87375781569669864</v>
      </c>
      <c r="O98" s="74">
        <v>1.0259570880672171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86.404291193278297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0.81506090808416387</v>
      </c>
      <c r="K103" s="103">
        <v>0.83138813012167867</v>
      </c>
      <c r="L103" s="103">
        <v>0.83311905374132167</v>
      </c>
      <c r="M103" s="103">
        <v>0.81450719822812845</v>
      </c>
      <c r="N103" s="104">
        <v>0.84295695401860549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1.0200319042117878</v>
      </c>
      <c r="L104" s="107">
        <v>1.0020819681649649</v>
      </c>
      <c r="M104" s="107">
        <v>0.97766002898431836</v>
      </c>
      <c r="N104" s="108">
        <v>1.0349287960282811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6624</v>
      </c>
      <c r="K105" s="91">
        <v>6696</v>
      </c>
      <c r="L105" s="91">
        <v>6480</v>
      </c>
      <c r="M105" s="91">
        <v>5884</v>
      </c>
      <c r="N105" s="91">
        <v>5415.99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{58D19EE0-5309-465D-B358-EF2C43BF6C80}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{7FC4FD96-227D-4BCA-9CCC-84C97D1EB451}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{A34CBDF5-0EF0-4E0C-B164-57A0B571259F}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{0E4182B1-B712-40C5-85BF-00D5008D3E5A}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{F5D5B6A0-28E4-4ECB-BC1B-A4866400F6BE}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{B1F69B30-E1AC-455D-A392-EFDA492D6F7B}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{5AE3636A-D4DA-404E-963D-9D5D4F0669EB}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{50F364A8-B2A0-4B21-B0B9-6417F9BBC1DC}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{0DBB7B0F-7E84-4B24-B87E-7A08C1B70AD3}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{A6F67A13-5E99-4D5B-AC99-80BC6099F82E}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{118AAD25-F844-4D7D-BDF9-D346B4965E4F}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{B0BDC06C-4FBC-4315-A503-0E7EFB318CAF}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D19EE0-5309-465D-B358-EF2C43BF6C8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FC4FD96-227D-4BCA-9CCC-84C97D1EB45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34CBDF5-0EF0-4E0C-B164-57A0B571259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E4182B1-B712-40C5-85BF-00D5008D3E5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5D5B6A0-28E4-4ECB-BC1B-A4866400F6B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1F69B30-E1AC-455D-A392-EFDA492D6F7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AE3636A-D4DA-404E-963D-9D5D4F0669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0F364A8-B2A0-4B21-B0B9-6417F9BBC1D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DBB7B0F-7E84-4B24-B87E-7A08C1B70AD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A6F67A13-5E99-4D5B-AC99-80BC6099F82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18AAD25-F844-4D7D-BDF9-D346B4965E4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0BDC06C-4FBC-4315-A503-0E7EFB318C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EF602B3-4899-4299-86E1-0E1AE23C926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6D78BEA-D1ED-426F-A9E3-77162C29D27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73595674.610000104</v>
      </c>
      <c r="R33" s="158">
        <v>78384133.749999896</v>
      </c>
      <c r="S33" s="158">
        <v>87244055.530000106</v>
      </c>
      <c r="T33" s="158">
        <v>79514238.4648</v>
      </c>
      <c r="U33" s="27"/>
      <c r="V33" s="158">
        <v>8859921.7800002098</v>
      </c>
      <c r="W33" s="160">
        <v>1.1130320813170971</v>
      </c>
      <c r="X33" s="27"/>
      <c r="Y33" s="158">
        <v>7729817.0652001053</v>
      </c>
      <c r="Z33" s="160">
        <v>1.0972129924708014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23412608.41</v>
      </c>
      <c r="R36" s="167">
        <v>25257127.920000002</v>
      </c>
      <c r="S36" s="167">
        <v>23259268.969999999</v>
      </c>
      <c r="T36" s="168">
        <v>22073648.226100001</v>
      </c>
      <c r="U36" s="59"/>
      <c r="V36" s="166">
        <v>-1997858.950000003</v>
      </c>
      <c r="W36" s="169">
        <v>0.9208992029367683</v>
      </c>
      <c r="X36" s="59"/>
      <c r="Y36" s="166">
        <v>1185620.7438999973</v>
      </c>
      <c r="Z36" s="169">
        <v>1.0537120430549451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3162356.48</v>
      </c>
      <c r="R37" s="174">
        <v>3907002.12</v>
      </c>
      <c r="S37" s="174">
        <v>4325770.2</v>
      </c>
      <c r="T37" s="175">
        <v>3893017.7757000001</v>
      </c>
      <c r="U37" s="59"/>
      <c r="V37" s="173">
        <v>418768.08000000007</v>
      </c>
      <c r="W37" s="176">
        <v>1.1071839909828358</v>
      </c>
      <c r="X37" s="59"/>
      <c r="Y37" s="173">
        <v>432752.42430000007</v>
      </c>
      <c r="Z37" s="176">
        <v>1.1111611734734983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539640</v>
      </c>
      <c r="R38" s="174">
        <v>728050</v>
      </c>
      <c r="S38" s="174">
        <v>631425</v>
      </c>
      <c r="T38" s="175">
        <v>536458.4558</v>
      </c>
      <c r="U38" s="59"/>
      <c r="V38" s="173">
        <v>-96625</v>
      </c>
      <c r="W38" s="176">
        <v>0.8672824668635396</v>
      </c>
      <c r="X38" s="59"/>
      <c r="Y38" s="173">
        <v>94966.544200000004</v>
      </c>
      <c r="Z38" s="176">
        <v>1.1770249740185006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18195641.93</v>
      </c>
      <c r="R39" s="174">
        <v>18894297.68</v>
      </c>
      <c r="S39" s="174">
        <v>16509040.27</v>
      </c>
      <c r="T39" s="175">
        <v>16091355.5372</v>
      </c>
      <c r="U39" s="59"/>
      <c r="V39" s="173">
        <v>-2385257.41</v>
      </c>
      <c r="W39" s="176">
        <v>0.87375781569669864</v>
      </c>
      <c r="X39" s="59"/>
      <c r="Y39" s="173">
        <v>417684.73279999942</v>
      </c>
      <c r="Z39" s="176">
        <v>1.0259570880672169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487951.12</v>
      </c>
      <c r="R40" s="174">
        <v>405952.78</v>
      </c>
      <c r="S40" s="174">
        <v>362806.74</v>
      </c>
      <c r="T40" s="175">
        <v>518313.10350000003</v>
      </c>
      <c r="U40" s="59"/>
      <c r="V40" s="173">
        <v>-43146.040000000037</v>
      </c>
      <c r="W40" s="176">
        <v>0.89371660418238785</v>
      </c>
      <c r="X40" s="59"/>
      <c r="Y40" s="173">
        <v>-155506.36350000004</v>
      </c>
      <c r="Z40" s="176">
        <v>0.69997601362976147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474120.8</v>
      </c>
      <c r="R41" s="174">
        <v>454978.33</v>
      </c>
      <c r="S41" s="174">
        <v>456472.81</v>
      </c>
      <c r="T41" s="175">
        <v>429872.66629999998</v>
      </c>
      <c r="U41" s="59"/>
      <c r="V41" s="173">
        <v>1494.4799999999814</v>
      </c>
      <c r="W41" s="176">
        <v>1.0032847278682482</v>
      </c>
      <c r="X41" s="59"/>
      <c r="Y41" s="173">
        <v>26600.143700000015</v>
      </c>
      <c r="Z41" s="176">
        <v>1.0618791232505029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78570.8</v>
      </c>
      <c r="R42" s="174">
        <v>208229.37</v>
      </c>
      <c r="S42" s="174">
        <v>270847.40999999997</v>
      </c>
      <c r="T42" s="175">
        <v>79713.118700000006</v>
      </c>
      <c r="U42" s="59"/>
      <c r="V42" s="173">
        <v>62618.039999999979</v>
      </c>
      <c r="W42" s="176">
        <v>1.3007166568289574</v>
      </c>
      <c r="X42" s="59"/>
      <c r="Y42" s="173">
        <v>191134.29129999998</v>
      </c>
      <c r="Z42" s="176">
        <v>3.3977771089264879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474327.28</v>
      </c>
      <c r="R43" s="174">
        <v>658617.64</v>
      </c>
      <c r="S43" s="174">
        <v>702906.54</v>
      </c>
      <c r="T43" s="175">
        <v>524917.56889999995</v>
      </c>
      <c r="U43" s="59"/>
      <c r="V43" s="173">
        <v>44288.900000000023</v>
      </c>
      <c r="W43" s="176">
        <v>1.0672452380716679</v>
      </c>
      <c r="X43" s="59"/>
      <c r="Y43" s="173">
        <v>177988.97110000008</v>
      </c>
      <c r="Z43" s="176">
        <v>1.3390798510954547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533.98000000044703</v>
      </c>
      <c r="R44" s="174">
        <v>525.39999999850988</v>
      </c>
      <c r="S44" s="174">
        <v>1418.5800000019372</v>
      </c>
      <c r="T44" s="175">
        <v>0</v>
      </c>
      <c r="U44" s="59"/>
      <c r="V44" s="173">
        <v>893.18000000342727</v>
      </c>
      <c r="W44" s="176">
        <v>2.7000000000113444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2051546.7</v>
      </c>
      <c r="R45" s="182">
        <v>4549003.28</v>
      </c>
      <c r="S45" s="182">
        <v>5611009.5899999999</v>
      </c>
      <c r="T45" s="183">
        <v>2296110.0984</v>
      </c>
      <c r="U45" s="59"/>
      <c r="V45" s="181">
        <v>1062006.3099999996</v>
      </c>
      <c r="W45" s="184">
        <v>1.2334591216210333</v>
      </c>
      <c r="X45" s="59"/>
      <c r="Y45" s="181">
        <v>3314899.4915999998</v>
      </c>
      <c r="Z45" s="184">
        <v>2.4437023267786349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178704.63000000012</v>
      </c>
      <c r="R46" s="174">
        <v>106557.21999999974</v>
      </c>
      <c r="S46" s="174">
        <v>140385.8900000006</v>
      </c>
      <c r="T46" s="175">
        <v>107114.87850000011</v>
      </c>
      <c r="U46" s="59"/>
      <c r="V46" s="173">
        <v>33828.670000000857</v>
      </c>
      <c r="W46" s="176">
        <v>1.3174695248243238</v>
      </c>
      <c r="X46" s="59"/>
      <c r="Y46" s="173">
        <v>33271.011500000488</v>
      </c>
      <c r="Z46" s="176">
        <v>1.3106105516424635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1113948</v>
      </c>
      <c r="R47" s="182">
        <v>1022537</v>
      </c>
      <c r="S47" s="182">
        <v>1005913</v>
      </c>
      <c r="T47" s="183">
        <v>1053875.0447</v>
      </c>
      <c r="U47" s="59"/>
      <c r="V47" s="181">
        <v>-16624</v>
      </c>
      <c r="W47" s="184">
        <v>0.98374239758561299</v>
      </c>
      <c r="X47" s="59"/>
      <c r="Y47" s="181">
        <v>-47962.044699999969</v>
      </c>
      <c r="Z47" s="184">
        <v>0.95448981836964075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42726602.68</v>
      </c>
      <c r="R48" s="189">
        <v>43445798.920000002</v>
      </c>
      <c r="S48" s="189">
        <v>52968707.579999998</v>
      </c>
      <c r="T48" s="190">
        <v>49989902.7355</v>
      </c>
      <c r="U48" s="59"/>
      <c r="V48" s="188">
        <v>9522908.6599999964</v>
      </c>
      <c r="W48" s="191">
        <v>1.2191905522910338</v>
      </c>
      <c r="X48" s="59"/>
      <c r="Y48" s="188">
        <v>2978804.8444999978</v>
      </c>
      <c r="Z48" s="191">
        <v>1.0595881304322807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36990001.590000004</v>
      </c>
      <c r="R58" s="228">
        <v>37901138.380000003</v>
      </c>
      <c r="S58" s="229">
        <v>58135820.060000002</v>
      </c>
      <c r="T58" s="230">
        <v>48936201.296700001</v>
      </c>
      <c r="U58" s="59"/>
      <c r="V58" s="227">
        <v>20234681.68</v>
      </c>
      <c r="W58" s="231">
        <v>1.5338805783912182</v>
      </c>
      <c r="X58" s="59"/>
      <c r="Y58" s="227">
        <v>9199618.7633000016</v>
      </c>
      <c r="Z58" s="231">
        <v>1.1879920900995717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1742522.72</v>
      </c>
      <c r="R59" s="222">
        <v>821597.2</v>
      </c>
      <c r="S59" s="223">
        <v>745936.92</v>
      </c>
      <c r="T59" s="210">
        <v>1227995.5758</v>
      </c>
      <c r="U59" s="59"/>
      <c r="V59" s="211">
        <v>-75660.279999999912</v>
      </c>
      <c r="W59" s="212">
        <v>0.90791073776785036</v>
      </c>
      <c r="X59" s="59"/>
      <c r="Y59" s="211">
        <v>-482058.65579999995</v>
      </c>
      <c r="Z59" s="212">
        <v>0.60744267707483057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9913604</v>
      </c>
      <c r="R65" s="218">
        <v>8618223</v>
      </c>
      <c r="S65" s="219">
        <v>10093703</v>
      </c>
      <c r="T65" s="220"/>
      <c r="U65" s="249"/>
      <c r="V65" s="250">
        <v>1475480</v>
      </c>
      <c r="W65" s="251">
        <v>1.1712046671338163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48544</v>
      </c>
      <c r="R66" s="256">
        <v>45986</v>
      </c>
      <c r="S66" s="257">
        <v>45273</v>
      </c>
      <c r="T66" s="258"/>
      <c r="U66" s="249"/>
      <c r="V66" s="259">
        <v>-713</v>
      </c>
      <c r="W66" s="260">
        <v>0.98449528117253082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2934342.34</v>
      </c>
      <c r="R67" s="256">
        <v>2723449.19</v>
      </c>
      <c r="S67" s="257">
        <v>2766169.57</v>
      </c>
      <c r="T67" s="258"/>
      <c r="U67" s="249"/>
      <c r="V67" s="259">
        <v>42720.379999999888</v>
      </c>
      <c r="W67" s="260">
        <v>1.0156861307186715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13444611.24</v>
      </c>
      <c r="R68" s="264">
        <v>11973557.84</v>
      </c>
      <c r="S68" s="265">
        <v>13365177.4</v>
      </c>
      <c r="T68" s="258"/>
      <c r="U68" s="249"/>
      <c r="V68" s="259">
        <v>1391619.5600000005</v>
      </c>
      <c r="W68" s="260">
        <v>1.1162243986788141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20564</v>
      </c>
      <c r="R69" s="264">
        <v>19961</v>
      </c>
      <c r="S69" s="265">
        <v>19131</v>
      </c>
      <c r="T69" s="258"/>
      <c r="U69" s="249"/>
      <c r="V69" s="259">
        <v>-830</v>
      </c>
      <c r="W69" s="260">
        <v>0.95841891688793146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19768</v>
      </c>
      <c r="R70" s="270">
        <v>19137</v>
      </c>
      <c r="S70" s="271">
        <v>18355</v>
      </c>
      <c r="T70" s="272"/>
      <c r="U70" s="249"/>
      <c r="V70" s="269">
        <v>-782</v>
      </c>
      <c r="W70" s="273">
        <v>0.95913675079688565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9736</v>
      </c>
      <c r="R71" s="264">
        <v>9073</v>
      </c>
      <c r="S71" s="265">
        <v>8931</v>
      </c>
      <c r="T71" s="258"/>
      <c r="U71" s="249"/>
      <c r="V71" s="259">
        <v>-142</v>
      </c>
      <c r="W71" s="260">
        <v>0.9843491678606856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9510</v>
      </c>
      <c r="R72" s="270">
        <v>8851</v>
      </c>
      <c r="S72" s="271">
        <v>8678</v>
      </c>
      <c r="T72" s="272"/>
      <c r="U72" s="249"/>
      <c r="V72" s="269">
        <v>-173</v>
      </c>
      <c r="W72" s="273">
        <v>0.9804541859676873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19616</v>
      </c>
      <c r="R73" s="279">
        <v>18938</v>
      </c>
      <c r="S73" s="280">
        <v>18143</v>
      </c>
      <c r="T73" s="281"/>
      <c r="U73" s="249"/>
      <c r="V73" s="278">
        <v>-795</v>
      </c>
      <c r="W73" s="282">
        <v>0.95802091033900094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1243501</v>
      </c>
      <c r="R75" s="291">
        <v>1245708</v>
      </c>
      <c r="S75" s="292">
        <v>0</v>
      </c>
      <c r="T75" s="293"/>
      <c r="U75" s="249"/>
      <c r="V75" s="290">
        <v>-1245708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328297</v>
      </c>
      <c r="R76" s="300">
        <v>395693</v>
      </c>
      <c r="S76" s="300">
        <v>0</v>
      </c>
      <c r="T76" s="301"/>
      <c r="U76" s="139"/>
      <c r="V76" s="299">
        <v>-395693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839921</v>
      </c>
      <c r="R77" s="300">
        <v>824077</v>
      </c>
      <c r="S77" s="300">
        <v>0</v>
      </c>
      <c r="T77" s="301"/>
      <c r="U77" s="139"/>
      <c r="V77" s="299">
        <v>-824077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75283</v>
      </c>
      <c r="R78" s="308">
        <v>25938</v>
      </c>
      <c r="S78" s="308">
        <v>0</v>
      </c>
      <c r="T78" s="309"/>
      <c r="U78" s="139"/>
      <c r="V78" s="307">
        <v>-25938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173033</v>
      </c>
      <c r="R79" s="316">
        <v>199297</v>
      </c>
      <c r="S79" s="317">
        <v>0</v>
      </c>
      <c r="T79" s="318"/>
      <c r="U79" s="249"/>
      <c r="V79" s="315">
        <v>-199297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54139</v>
      </c>
      <c r="R80" s="300">
        <v>51010</v>
      </c>
      <c r="S80" s="300">
        <v>0</v>
      </c>
      <c r="T80" s="301"/>
      <c r="U80" s="139"/>
      <c r="V80" s="299">
        <v>-51010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118894</v>
      </c>
      <c r="R81" s="300">
        <v>148019</v>
      </c>
      <c r="S81" s="300">
        <v>0</v>
      </c>
      <c r="T81" s="301"/>
      <c r="U81" s="139"/>
      <c r="V81" s="320">
        <v>-148019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268</v>
      </c>
      <c r="S82" s="326">
        <v>0</v>
      </c>
      <c r="T82" s="327"/>
      <c r="U82" s="139"/>
      <c r="V82" s="328">
        <v>-268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23743</v>
      </c>
      <c r="R84" s="331">
        <v>27606</v>
      </c>
      <c r="S84" s="331">
        <v>25925</v>
      </c>
      <c r="T84" s="331"/>
      <c r="U84" s="139"/>
      <c r="V84" s="331"/>
      <c r="W84" s="332">
        <v>0.93910744041150473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15904</v>
      </c>
      <c r="R85" s="283">
        <v>16202</v>
      </c>
      <c r="S85" s="283">
        <v>14754</v>
      </c>
      <c r="T85" s="283"/>
      <c r="U85" s="139"/>
      <c r="V85" s="283"/>
      <c r="W85" s="332">
        <v>0.91062831749166773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12071829.069999799</v>
      </c>
      <c r="R86" s="283">
        <v>16175173.839999801</v>
      </c>
      <c r="S86" s="283">
        <v>13641243.6200001</v>
      </c>
      <c r="T86" s="283"/>
      <c r="U86" s="139"/>
      <c r="V86" s="283"/>
      <c r="W86" s="332">
        <v>0.84334448302907805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8512584.5700000003</v>
      </c>
      <c r="R87" s="283">
        <v>10667626.869999999</v>
      </c>
      <c r="S87" s="283">
        <v>8890349.3000000697</v>
      </c>
      <c r="T87" s="283"/>
      <c r="U87" s="139"/>
      <c r="V87" s="283"/>
      <c r="W87" s="333">
        <v>0.8333952254181225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0.70516112518151663</v>
      </c>
      <c r="R88" s="337">
        <v>0.6595061651590961</v>
      </c>
      <c r="S88" s="338">
        <v>0.65172571853826367</v>
      </c>
      <c r="T88" s="339"/>
      <c r="U88" s="249"/>
      <c r="V88" s="340">
        <v>-7.7804466208324374E-3</v>
      </c>
      <c r="W88" s="341">
        <v>0.98820261730387993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0.66983953165143406</v>
      </c>
      <c r="R89" s="346">
        <v>0.58690139824675791</v>
      </c>
      <c r="S89" s="347">
        <v>0.56910318225650913</v>
      </c>
      <c r="T89" s="348"/>
      <c r="U89" s="249"/>
      <c r="V89" s="349">
        <v>-1.7798215990248778E-2</v>
      </c>
      <c r="W89" s="350">
        <v>0.96967426548408786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24346081</v>
      </c>
      <c r="R91" s="355">
        <v>22554659</v>
      </c>
      <c r="S91" s="356">
        <v>31692571</v>
      </c>
      <c r="T91" s="357"/>
      <c r="U91" s="249"/>
      <c r="V91" s="358">
        <v>9137912</v>
      </c>
      <c r="W91" s="359">
        <v>1.4051452074713255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65704</v>
      </c>
      <c r="R92" s="365">
        <v>62926</v>
      </c>
      <c r="S92" s="366">
        <v>61995</v>
      </c>
      <c r="T92" s="367"/>
      <c r="U92" s="249"/>
      <c r="V92" s="364">
        <v>-931</v>
      </c>
      <c r="W92" s="368">
        <v>0.98520484378476303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1960.0175999999999</v>
      </c>
      <c r="R96" s="381">
        <v>2132.1716000000001</v>
      </c>
      <c r="S96" s="382">
        <v>1227.7173</v>
      </c>
      <c r="T96" s="383"/>
      <c r="U96" s="249"/>
      <c r="V96" s="384">
        <v>-904.4543000000001</v>
      </c>
      <c r="W96" s="385">
        <v>0.5758060467553362</v>
      </c>
      <c r="X96" s="249"/>
      <c r="Y96" s="386"/>
      <c r="Z96" s="387"/>
      <c r="AA96" s="36"/>
      <c r="AB96" s="161"/>
      <c r="AC96" s="388">
        <v>1227.7173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1335</v>
      </c>
      <c r="R97" s="395">
        <v>1295</v>
      </c>
      <c r="S97" s="396">
        <v>1089</v>
      </c>
      <c r="T97" s="397"/>
      <c r="U97" s="249"/>
      <c r="V97" s="398">
        <v>-206</v>
      </c>
      <c r="W97" s="399">
        <v>0.84092664092664093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1.4681779775280899</v>
      </c>
      <c r="R98" s="406">
        <v>1.6464645559845561</v>
      </c>
      <c r="S98" s="407">
        <v>1.1273804407713499</v>
      </c>
      <c r="T98" s="408"/>
      <c r="U98" s="249"/>
      <c r="V98" s="409">
        <v>-0.51908411521320619</v>
      </c>
      <c r="W98" s="410">
        <v>0.68472803539775973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1647.4204999999999</v>
      </c>
      <c r="R99" s="415">
        <v>1717.8206</v>
      </c>
      <c r="S99" s="416">
        <v>1551.9396999999999</v>
      </c>
      <c r="T99" s="417"/>
      <c r="U99" s="249"/>
      <c r="V99" s="250">
        <v>-165.88090000000011</v>
      </c>
      <c r="W99" s="251">
        <v>0.90343525977043226</v>
      </c>
      <c r="X99" s="249"/>
      <c r="Y99" s="340"/>
      <c r="Z99" s="341"/>
      <c r="AA99" s="36"/>
      <c r="AB99" s="161"/>
      <c r="AC99" s="388">
        <v>1227.7173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1335</v>
      </c>
      <c r="R100" s="264">
        <v>1295</v>
      </c>
      <c r="S100" s="265">
        <v>1089</v>
      </c>
      <c r="T100" s="258"/>
      <c r="U100" s="249"/>
      <c r="V100" s="259">
        <v>-206</v>
      </c>
      <c r="W100" s="260">
        <v>0.84092664092664093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1.2340228464419476</v>
      </c>
      <c r="R101" s="425">
        <v>1.3265023938223939</v>
      </c>
      <c r="S101" s="426">
        <v>1.425105325987144</v>
      </c>
      <c r="T101" s="427"/>
      <c r="U101" s="249"/>
      <c r="V101" s="428">
        <v>9.8602932164750134E-2</v>
      </c>
      <c r="W101" s="429">
        <v>1.0743330224083651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5.9602996254681644</v>
      </c>
      <c r="R102" s="434">
        <v>5.935907335907336</v>
      </c>
      <c r="S102" s="435">
        <v>5.8696051423324151</v>
      </c>
      <c r="T102" s="436"/>
      <c r="U102" s="249"/>
      <c r="V102" s="433">
        <v>-6.6302193574920842E-2</v>
      </c>
      <c r="W102" s="437">
        <v>0.98883031863151782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7.1767790262172282</v>
      </c>
      <c r="R103" s="444">
        <v>7.5722007722007723</v>
      </c>
      <c r="S103" s="445">
        <v>6.189164370982553</v>
      </c>
      <c r="T103" s="446"/>
      <c r="U103" s="249"/>
      <c r="V103" s="443">
        <v>-1.3830364012182192</v>
      </c>
      <c r="W103" s="447">
        <v>0.81735344283320477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0.7528089887640449</v>
      </c>
      <c r="R104" s="454">
        <v>0.69806949806949803</v>
      </c>
      <c r="S104" s="455">
        <v>0.68686868686868685</v>
      </c>
      <c r="T104" s="456"/>
      <c r="U104" s="249"/>
      <c r="V104" s="453">
        <v>-1.1200811200811178E-2</v>
      </c>
      <c r="W104" s="457">
        <v>0.98395459014928044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0.21722846441947566</v>
      </c>
      <c r="R105" s="462">
        <v>0.26409266409266408</v>
      </c>
      <c r="S105" s="463">
        <v>0.25344352617079891</v>
      </c>
      <c r="T105" s="464"/>
      <c r="U105" s="249"/>
      <c r="V105" s="461">
        <v>-1.064913792186517E-2</v>
      </c>
      <c r="W105" s="260">
        <v>0.95967650991574449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2.9962546816479401E-2</v>
      </c>
      <c r="R106" s="346">
        <v>3.783783783783784E-2</v>
      </c>
      <c r="S106" s="347">
        <v>5.968778696051423E-2</v>
      </c>
      <c r="T106" s="469"/>
      <c r="U106" s="249"/>
      <c r="V106" s="345">
        <v>2.184994912267639E-2</v>
      </c>
      <c r="W106" s="429">
        <v>1.5774629410993046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1937.5784000000001</v>
      </c>
      <c r="R108" s="381">
        <v>2018.3444999999999</v>
      </c>
      <c r="S108" s="382">
        <v>1199.5585000000001</v>
      </c>
      <c r="T108" s="383"/>
      <c r="U108" s="249"/>
      <c r="V108" s="384">
        <v>-818.78599999999983</v>
      </c>
      <c r="W108" s="385">
        <v>0.59432792568364823</v>
      </c>
      <c r="X108" s="249"/>
      <c r="Y108" s="386"/>
      <c r="Z108" s="387"/>
      <c r="AA108" s="36"/>
      <c r="AB108" s="161"/>
      <c r="AC108" s="388">
        <v>1199.5585000000001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1337</v>
      </c>
      <c r="R109" s="395">
        <v>1286</v>
      </c>
      <c r="S109" s="396">
        <v>1105</v>
      </c>
      <c r="T109" s="397"/>
      <c r="U109" s="249"/>
      <c r="V109" s="398">
        <v>-181</v>
      </c>
      <c r="W109" s="399">
        <v>0.85925349922239502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1.4491985041136874</v>
      </c>
      <c r="R110" s="406">
        <v>1.5694747278382581</v>
      </c>
      <c r="S110" s="407">
        <v>1.0855733031674208</v>
      </c>
      <c r="T110" s="408"/>
      <c r="U110" s="249"/>
      <c r="V110" s="409">
        <v>-0.4839014246708373</v>
      </c>
      <c r="W110" s="410">
        <v>0.69167937776395616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1631.3764000000001</v>
      </c>
      <c r="R111" s="415">
        <v>1642.9136000000001</v>
      </c>
      <c r="S111" s="416">
        <v>1530.5762999999999</v>
      </c>
      <c r="T111" s="417"/>
      <c r="U111" s="249"/>
      <c r="V111" s="250">
        <v>-112.33730000000014</v>
      </c>
      <c r="W111" s="251">
        <v>0.93162312369926203</v>
      </c>
      <c r="X111" s="249"/>
      <c r="Y111" s="340"/>
      <c r="Z111" s="341"/>
      <c r="AA111" s="36"/>
      <c r="AB111" s="161"/>
      <c r="AC111" s="388">
        <v>1227.7173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1337</v>
      </c>
      <c r="R112" s="264">
        <v>1286</v>
      </c>
      <c r="S112" s="265">
        <v>1105</v>
      </c>
      <c r="T112" s="258"/>
      <c r="U112" s="249"/>
      <c r="V112" s="259">
        <v>-181</v>
      </c>
      <c r="W112" s="260">
        <v>0.85925349922239502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1.2201768137621543</v>
      </c>
      <c r="R113" s="425">
        <v>1.2775377916018664</v>
      </c>
      <c r="S113" s="426">
        <v>1.385136923076923</v>
      </c>
      <c r="T113" s="427"/>
      <c r="U113" s="249"/>
      <c r="V113" s="428">
        <v>0.10759913147505662</v>
      </c>
      <c r="W113" s="429">
        <v>1.0842238344590505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5.9237097980553477</v>
      </c>
      <c r="R114" s="434">
        <v>5.7768273716951786</v>
      </c>
      <c r="S114" s="435">
        <v>5.8633484162895924</v>
      </c>
      <c r="T114" s="436"/>
      <c r="U114" s="249"/>
      <c r="V114" s="433">
        <v>8.6521044594413787E-2</v>
      </c>
      <c r="W114" s="437">
        <v>1.0149772598396036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7.133133881824981</v>
      </c>
      <c r="R115" s="444">
        <v>7.5023328149300159</v>
      </c>
      <c r="S115" s="445">
        <v>6.2045248868778282</v>
      </c>
      <c r="T115" s="446"/>
      <c r="U115" s="249"/>
      <c r="V115" s="443">
        <v>-1.2978079280521877</v>
      </c>
      <c r="W115" s="447">
        <v>0.82701274922521628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0.75841436050860134</v>
      </c>
      <c r="R116" s="454">
        <v>0.7021772939346812</v>
      </c>
      <c r="S116" s="455">
        <v>0.68325791855203621</v>
      </c>
      <c r="T116" s="456"/>
      <c r="U116" s="249"/>
      <c r="V116" s="453">
        <v>-1.8919375382644987E-2</v>
      </c>
      <c r="W116" s="457">
        <v>0.97305612763889093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0.21465968586387435</v>
      </c>
      <c r="R117" s="462">
        <v>0.26438569206842921</v>
      </c>
      <c r="S117" s="463">
        <v>0.25610859728506785</v>
      </c>
      <c r="T117" s="464"/>
      <c r="U117" s="249"/>
      <c r="V117" s="461">
        <v>-8.2770947833613606E-3</v>
      </c>
      <c r="W117" s="260">
        <v>0.96869310620175675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2.6925953627524309E-2</v>
      </c>
      <c r="R118" s="346">
        <v>3.3437013996889579E-2</v>
      </c>
      <c r="S118" s="347">
        <v>6.0633484162895927E-2</v>
      </c>
      <c r="T118" s="469"/>
      <c r="U118" s="249"/>
      <c r="V118" s="345">
        <v>2.7196470166006348E-2</v>
      </c>
      <c r="W118" s="429">
        <v>1.8133642007787014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1586.57628</v>
      </c>
      <c r="R120" s="479">
        <v>1651.2073800000001</v>
      </c>
      <c r="S120" s="479">
        <v>0</v>
      </c>
      <c r="T120" s="480">
        <v>0</v>
      </c>
      <c r="U120" s="139"/>
      <c r="V120" s="478">
        <v>-1651.2073800000001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31</v>
      </c>
      <c r="R125" s="415">
        <v>31</v>
      </c>
      <c r="S125" s="416">
        <v>31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7778</v>
      </c>
      <c r="R126" s="497">
        <v>7224</v>
      </c>
      <c r="S126" s="498">
        <v>6424.99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28.490842490842489</v>
      </c>
      <c r="R127" s="264">
        <v>26.364963503649633</v>
      </c>
      <c r="S127" s="265">
        <v>23.534761904761904</v>
      </c>
      <c r="T127" s="503"/>
      <c r="U127" s="139"/>
      <c r="V127" s="259">
        <v>-2.8302015988877294</v>
      </c>
      <c r="W127" s="260">
        <v>0.8926529293888098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6480</v>
      </c>
      <c r="R128" s="264">
        <v>5884</v>
      </c>
      <c r="S128" s="265">
        <v>5415.99</v>
      </c>
      <c r="T128" s="503"/>
      <c r="U128" s="139"/>
      <c r="V128" s="259">
        <v>-468.01000000000022</v>
      </c>
      <c r="W128" s="260">
        <v>0.9204605710401087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1602</v>
      </c>
      <c r="R129" s="264">
        <v>1519</v>
      </c>
      <c r="S129" s="265">
        <v>1352</v>
      </c>
      <c r="T129" s="503"/>
      <c r="U129" s="139"/>
      <c r="V129" s="259">
        <v>-167</v>
      </c>
      <c r="W129" s="260">
        <v>0.89005924950625415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0.83311905374132167</v>
      </c>
      <c r="R131" s="462">
        <v>0.81450719822812845</v>
      </c>
      <c r="S131" s="463">
        <v>0.84295695401860549</v>
      </c>
      <c r="T131" s="503"/>
      <c r="U131" s="139"/>
      <c r="V131" s="259">
        <v>2.8449755790477038E-2</v>
      </c>
      <c r="W131" s="260">
        <v>1.0349287960282811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16152.808000000001</v>
      </c>
      <c r="R136" s="524">
        <v>8477.5339999999997</v>
      </c>
      <c r="S136" s="525">
        <v>9626.4290000000001</v>
      </c>
      <c r="T136" s="526"/>
      <c r="U136" s="27"/>
      <c r="V136" s="201">
        <v>1148.8950000000004</v>
      </c>
      <c r="W136" s="202">
        <v>1.1355223110871628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12881.20882</v>
      </c>
      <c r="R137" s="530">
        <v>6881.9179999999997</v>
      </c>
      <c r="S137" s="531">
        <v>8252.5611599999993</v>
      </c>
      <c r="T137" s="532"/>
      <c r="U137" s="27"/>
      <c r="V137" s="533">
        <v>1370.6431599999996</v>
      </c>
      <c r="W137" s="534">
        <v>1.1991658662599582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37695556.210000001</v>
      </c>
      <c r="R153" s="91">
        <v>37537552.729999997</v>
      </c>
      <c r="S153" s="91">
        <v>57480249.530000001</v>
      </c>
      <c r="T153" s="91">
        <v>50163545.811300002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-73595674.610000104</v>
      </c>
      <c r="R154" s="91">
        <v>-78384133.749999896</v>
      </c>
      <c r="S154" s="91">
        <v>-87244055.530000106</v>
      </c>
      <c r="T154" s="91">
        <v>-79514238.4648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13912746.880000001</v>
      </c>
      <c r="R155" s="91">
        <v>10822636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-42726602.68</v>
      </c>
      <c r="R156" s="91">
        <v>-43445798.920000002</v>
      </c>
      <c r="S156" s="91">
        <v>-52968707.579999998</v>
      </c>
      <c r="T156" s="91">
        <v>-49989902.7355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-23413142.390000001</v>
      </c>
      <c r="R157" s="91">
        <v>-25257653.32</v>
      </c>
      <c r="S157" s="91">
        <v>-23260687.550000001</v>
      </c>
      <c r="T157" s="91">
        <v>-22073648.226100001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25082184</v>
      </c>
      <c r="R158" s="91">
        <v>23176629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2.3794948530000459</v>
      </c>
      <c r="R160" s="565">
        <v>2.9150700798636375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1.9523700406488869</v>
      </c>
      <c r="R161" s="573">
        <v>2.0881524779678919</v>
      </c>
      <c r="S161" s="574">
        <v>1.5178092691554135</v>
      </c>
      <c r="T161" s="575"/>
      <c r="U161" s="568"/>
      <c r="V161" s="572">
        <v>-0.57034320881247846</v>
      </c>
      <c r="W161" s="576">
        <v>0.72686706797986611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1.133465240358102</v>
      </c>
      <c r="R162" s="573">
        <v>1.1573956147993136</v>
      </c>
      <c r="S162" s="574">
        <v>0.92151144111430228</v>
      </c>
      <c r="T162" s="575"/>
      <c r="U162" s="568"/>
      <c r="V162" s="572">
        <v>-0.23588417368501136</v>
      </c>
      <c r="W162" s="576">
        <v>0.79619399739482122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0.6211114715900885</v>
      </c>
      <c r="R163" s="584">
        <v>0.67286361211859436</v>
      </c>
      <c r="S163" s="585">
        <v>0.40467269610337753</v>
      </c>
      <c r="T163" s="586"/>
      <c r="U163" s="568"/>
      <c r="V163" s="583">
        <v>-0.26819091601521683</v>
      </c>
      <c r="W163" s="319">
        <v>0.6014186067057713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1309.7746240597703</v>
      </c>
      <c r="R164" s="479">
        <v>1343.5726979734313</v>
      </c>
      <c r="S164" s="587">
        <v>0</v>
      </c>
      <c r="T164" s="480"/>
      <c r="U164" s="568"/>
      <c r="V164" s="478">
        <v>-1343.5726979734313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101.1790289253253</v>
      </c>
      <c r="R165" s="589">
        <v>117.00547846301704</v>
      </c>
      <c r="S165" s="590">
        <v>62.968950239595067</v>
      </c>
      <c r="T165" s="575"/>
      <c r="U165" s="568"/>
      <c r="V165" s="588">
        <v>-54.036528223421975</v>
      </c>
      <c r="W165" s="576">
        <v>0.53817095632405132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1968.436359595986</v>
      </c>
      <c r="R166" s="591">
        <v>2176.0900170929103</v>
      </c>
      <c r="S166" s="592">
        <v>3017.3359385257804</v>
      </c>
      <c r="T166" s="593"/>
      <c r="U166" s="568"/>
      <c r="V166" s="577">
        <v>841.24592143287009</v>
      </c>
      <c r="W166" s="576">
        <v>1.3865859936054989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0.64399527569050607</v>
      </c>
      <c r="R168" s="601">
        <v>0.36577942374622296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64.450100000000006</v>
      </c>
      <c r="P188" s="139"/>
      <c r="Q188" s="643">
        <v>64.149999961256995</v>
      </c>
      <c r="R188" s="643">
        <v>60.999999970197599</v>
      </c>
      <c r="S188" s="644">
        <v>63.399999991059303</v>
      </c>
      <c r="T188" s="645">
        <v>0</v>
      </c>
      <c r="U188" s="249"/>
      <c r="V188" s="644">
        <v>2.4000000208617038</v>
      </c>
      <c r="W188" s="646">
        <v>1.0393442626562992</v>
      </c>
      <c r="X188" s="249"/>
      <c r="Y188" s="644">
        <v>63.399999991059303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18.95</v>
      </c>
      <c r="P189" s="249"/>
      <c r="Q189" s="650">
        <v>19.149999961256999</v>
      </c>
      <c r="R189" s="650">
        <v>17.249999970197599</v>
      </c>
      <c r="S189" s="651">
        <v>19.049999967217399</v>
      </c>
      <c r="T189" s="652">
        <v>0</v>
      </c>
      <c r="U189" s="249"/>
      <c r="V189" s="651">
        <v>1.7999999970197997</v>
      </c>
      <c r="W189" s="653">
        <v>1.1043478260944704</v>
      </c>
      <c r="X189" s="249"/>
      <c r="Y189" s="651">
        <v>19.049999967217399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2.4</v>
      </c>
      <c r="P190" s="139"/>
      <c r="Q190" s="655">
        <v>2.40000003576279</v>
      </c>
      <c r="R190" s="655">
        <v>0.80000001192092896</v>
      </c>
      <c r="S190" s="656">
        <v>4.0000000149011603</v>
      </c>
      <c r="T190" s="657">
        <v>0</v>
      </c>
      <c r="U190" s="139"/>
      <c r="V190" s="656">
        <v>3.2000000029802314</v>
      </c>
      <c r="W190" s="658">
        <v>4.9999999441206455</v>
      </c>
      <c r="X190" s="139"/>
      <c r="Y190" s="656">
        <v>4.0000000149011603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1.7</v>
      </c>
      <c r="P191" s="139"/>
      <c r="Q191" s="655">
        <v>1.6999999880790699</v>
      </c>
      <c r="R191" s="655">
        <v>2.5</v>
      </c>
      <c r="S191" s="656">
        <v>0</v>
      </c>
      <c r="T191" s="657">
        <v>0</v>
      </c>
      <c r="U191" s="139"/>
      <c r="V191" s="656">
        <v>-2.5</v>
      </c>
      <c r="W191" s="658">
        <v>0</v>
      </c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14.85</v>
      </c>
      <c r="P192" s="139"/>
      <c r="Q192" s="655">
        <v>15.049999937415199</v>
      </c>
      <c r="R192" s="655">
        <v>13.949999958276701</v>
      </c>
      <c r="S192" s="656">
        <v>15.0499999523163</v>
      </c>
      <c r="T192" s="657">
        <v>0</v>
      </c>
      <c r="U192" s="139"/>
      <c r="V192" s="656">
        <v>1.0999999940395995</v>
      </c>
      <c r="W192" s="658">
        <v>1.0788530464035562</v>
      </c>
      <c r="X192" s="139"/>
      <c r="Y192" s="656">
        <v>15.0499999523163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31.5001</v>
      </c>
      <c r="P193" s="249"/>
      <c r="Q193" s="662">
        <v>31</v>
      </c>
      <c r="R193" s="663">
        <v>30.75</v>
      </c>
      <c r="S193" s="663">
        <v>31.350000023841901</v>
      </c>
      <c r="T193" s="664">
        <v>0</v>
      </c>
      <c r="U193" s="249"/>
      <c r="V193" s="662">
        <v>0.60000002384190054</v>
      </c>
      <c r="W193" s="420">
        <v>1.0195121958972975</v>
      </c>
      <c r="X193" s="249"/>
      <c r="Y193" s="662">
        <v>31.350000023841901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10.000000000000004</v>
      </c>
      <c r="P194" s="139"/>
      <c r="Q194" s="666">
        <v>10</v>
      </c>
      <c r="R194" s="667">
        <v>9</v>
      </c>
      <c r="S194" s="667">
        <v>9</v>
      </c>
      <c r="T194" s="668">
        <v>0</v>
      </c>
      <c r="U194" s="139"/>
      <c r="V194" s="666">
        <v>0</v>
      </c>
      <c r="W194" s="260">
        <v>1</v>
      </c>
      <c r="X194" s="139"/>
      <c r="Y194" s="666">
        <v>9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4</v>
      </c>
      <c r="P195" s="139"/>
      <c r="Q195" s="666">
        <v>4</v>
      </c>
      <c r="R195" s="667">
        <v>4</v>
      </c>
      <c r="S195" s="667">
        <v>4</v>
      </c>
      <c r="T195" s="668">
        <v>0</v>
      </c>
      <c r="U195" s="139"/>
      <c r="V195" s="666">
        <v>0</v>
      </c>
      <c r="W195" s="260">
        <v>1</v>
      </c>
      <c r="X195" s="139"/>
      <c r="Y195" s="666">
        <v>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0</v>
      </c>
      <c r="S197" s="676">
        <v>0</v>
      </c>
      <c r="T197" s="677">
        <v>0</v>
      </c>
      <c r="U197" s="139"/>
      <c r="V197" s="666">
        <v>0</v>
      </c>
      <c r="W197" s="260"/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CD6070A-1154-44C0-BAE3-08076612C0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6CBE3F4-1F42-4EA3-8D41-C1046BB22C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51A3AD4-1E03-4A63-8B26-41E6EA252D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81AA904-4F31-4FB5-AC1F-AA80173E52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4E37F72B-C4DB-4137-ADB6-3344CB0DD7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0E5D63F-A1D6-4AB1-9A70-0C7C587414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5901B92-4B59-4F66-BA58-2AEB10E585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4D74CDA-A361-449C-A903-DC500FF521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5659A97-F2A7-44E5-B995-209330370C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6A569D0-7186-4410-BEF7-C37B632F42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DDB16A6-9C0E-4CF7-82AB-90808C2FA8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8518D9C-D1B0-4AF5-BCA1-986C94601F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A4BE2F0-93FE-4756-9EAD-0EA8BB7054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C82FEA8-91B1-478C-AF97-4FB05002A9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2505756-9918-4FD8-A61E-668F995047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3383165-BCFA-4E88-931B-7144631DCE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C24CA84-7F37-4147-AF06-446585AD76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D20C242-0D74-4B91-8EF1-7EF4AD8105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439CF79-7F21-441A-9AA3-BCD6B7CA58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660954F-0DDE-486A-9551-6EAD65E1AD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B6AB7BF-BF0A-4D05-808B-350C400A63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D9B6679-D31E-4EF6-BCB8-AAABDAC2B3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CC4A015-1467-45A2-AE23-DB80D318C4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59878E5-C95D-4418-B63E-C2A02C85D1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9AEBF03-E5F4-47B8-858E-990B40A6CF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9B58D54-0E80-4E75-982A-C9F4632BCD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CBA50C13-43C0-4C38-BB09-6E08A1B8CF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133D6D4-91A1-456E-8BE7-3E30EF319E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1759353.78</v>
      </c>
      <c r="R29" s="711">
        <v>1503990.51</v>
      </c>
      <c r="S29" s="711">
        <v>2277551.2400000002</v>
      </c>
      <c r="T29" s="711">
        <v>1906757.4</v>
      </c>
      <c r="U29" s="711">
        <v>1307179.75</v>
      </c>
      <c r="V29" s="711">
        <v>600173.64999999898</v>
      </c>
      <c r="W29" s="711">
        <v>913810.32999999903</v>
      </c>
      <c r="X29" s="711">
        <v>1700524</v>
      </c>
      <c r="Y29" s="711">
        <v>1671902.96</v>
      </c>
      <c r="Z29" s="711">
        <v>0</v>
      </c>
      <c r="AA29" s="711">
        <v>0</v>
      </c>
      <c r="AB29" s="711">
        <v>0</v>
      </c>
      <c r="AC29" s="712">
        <v>13641243.6200001</v>
      </c>
      <c r="AD29" s="713"/>
      <c r="AE29" s="712">
        <v>8890349.3000000697</v>
      </c>
      <c r="AF29" s="714">
        <v>0.65172571853826367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2021-11-02T13:55:18Z</dcterms:created>
  <dcterms:modified xsi:type="dcterms:W3CDTF">2021-11-02T13:55:26Z</dcterms:modified>
</cp:coreProperties>
</file>