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<sst xmlns="http://schemas.openxmlformats.org/spreadsheetml/2006/main" count="945" uniqueCount="459">
  <si>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</si>
  <si>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</si>
  <si>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</si>
  <si>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</si>
  <si>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</si>
  <si>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</si>
  <si>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</si>
  <si>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</si>
  <si>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</si>
  <si>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</si>
  <si>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</si>
  <si>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</si>
  <si>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</si>
  <si>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</si>
  <si>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</si>
  <si>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</si>
  <si>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</si>
  <si>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</si>
  <si>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</si>
  <si>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</si>
  <si>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</si>
  <si>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</si>
  <si>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</si>
  <si>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</si>
  <si>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</si>
  <si>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</si>
  <si>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</si>
  <si>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</si>
  <si>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</si>
  <si>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</si>
  <si>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</si>
  <si>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</si>
  <si>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</si>
  <si>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</si>
  <si>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</si>
  <si>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</si>
  <si>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</si>
  <si>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</si>
  <si>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</si>
  <si>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</si>
  <si>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</si>
  <si>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</si>
  <si>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</si>
  <si>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</si>
  <si>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</si>
  <si>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</si>
  <si>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</si>
  <si>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</si>
  <si>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</si>
  <si>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</si>
  <si>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</si>
  <si>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</si>
  <si>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</si>
  <si>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</si>
  <si>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</si>
  <si>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</si>
  <si>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</si>
  <si>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</si>
  <si>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</si>
  <si>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</si>
  <si>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</si>
  <si>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</si>
  <si>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</si>
  <si>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</si>
  <si>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</si>
  <si>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</si>
  <si>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</si>
  <si>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</si>
  <si>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</si>
  <si>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</si>
  <si>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</si>
  <si>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</si>
  <si>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</si>
  <si>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</si>
  <si>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</si>
  <si>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</si>
  <si>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</si>
  <si>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</si>
  <si>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</si>
  <si>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</si>
  <si>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</si>
  <si>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</si>
  <si>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</si>
  <si>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</si>
  <si>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</si>
  <si>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</si>
  <si>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</si>
  <si>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</si>
  <si>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</si>
  <si>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</si>
  <si>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</si>
  <si>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</si>
  <si>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</si>
  <si>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</si>
  <si>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</si>
  <si>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</si>
  <si>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</si>
  <si>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</si>
  <si>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</si>
  <si>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</si>
  <si>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</si>
  <si>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</si>
  <si>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</si>
  <si>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</si>
  <si>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</si>
  <si>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</si>
  <si>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</si>
  <si>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</si>
  <si>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</si>
  <si>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</si>
  <si>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</si>
  <si>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</si>
  <si>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</si>
  <si>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</si>
  <si>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</si>
  <si>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</si>
  <si>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</si>
  <si>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</si>
  <si>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</si>
  <si>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</si>
  <si>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</si>
  <si>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</si>
  <si>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</si>
  <si>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</si>
  <si>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</si>
  <si>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</si>
  <si>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</si>
  <si>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</si>
  <si>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</si>
  <si>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</si>
  <si>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</si>
  <si>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</si>
  <si>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</si>
  <si>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</si>
  <si>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</si>
  <si>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</si>
  <si>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</si>
  <si>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</si>
  <si>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</si>
  <si>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</si>
  <si>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</si>
  <si>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</si>
  <si>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</si>
  <si>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</si>
  <si>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</si>
  <si>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</si>
  <si>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</si>
  <si>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</si>
  <si>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</si>
  <si>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</si>
  <si>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</si>
  <si>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</si>
  <si>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</si>
  <si>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</si>
  <si>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</si>
  <si>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</si>
  <si>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</si>
  <si>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</si>
  <si>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</si>
  <si>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</si>
  <si>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</si>
  <si>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</si>
  <si>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</si>
  <si>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</si>
  <si>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</si>
  <si>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</si>
  <si>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</si>
  <si>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</si>
  <si>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</si>
  <si>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</si>
  <si>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</si>
  <si>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</si>
  <si>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</si>
  <si>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</si>
  <si>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</si>
  <si>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</si>
  <si>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</si>
  <si>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</si>
  <si>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</si>
  <si>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</si>
  <si>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</si>
  <si>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</si>
  <si>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</si>
  <si>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</si>
  <si>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</si>
  <si>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</si>
  <si>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</si>
  <si>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</si>
  <si>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</si>
  <si>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</si>
  <si>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</si>
  <si>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</si>
  <si>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</si>
  <si>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</si>
  <si>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</si>
  <si>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</si>
  <si>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</si>
  <si>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</si>
  <si>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</si>
  <si>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</si>
  <si>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</si>
  <si>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</si>
  <si>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</si>
  <si>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</si>
  <si>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</si>
  <si>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</si>
  <si>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</si>
  <si>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</si>
  <si>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</si>
  <si>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</si>
  <si>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</si>
  <si>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</si>
  <si>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</si>
  <si>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</si>
  <si>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</si>
  <si>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</si>
  <si>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</si>
  <si>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</si>
  <si>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</si>
  <si>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</si>
  <si>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</si>
  <si>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</si>
  <si>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</si>
  <si>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</si>
  <si>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</si>
  <si>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</si>
  <si>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</si>
  <si>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</si>
  <si>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</si>
  <si>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</si>
  <si>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</si>
  <si>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</si>
  <si>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</si>
  <si>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</si>
  <si>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</si>
  <si>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</si>
  <si>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</si>
  <si>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</si>
  <si>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</si>
  <si>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</si>
  <si>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</si>
  <si>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</si>
  <si>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</si>
  <si>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</si>
  <si>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</si>
  <si>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</si>
  <si>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</si>
  <si>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</si>
  <si>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</si>
  <si>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</si>
  <si>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</si>
  <si>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</si>
  <si>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</si>
  <si>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</si>
  <si>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</si>
  <si>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</si>
  <si>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</si>
  <si>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</si>
  <si>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</si>
  <si>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</si>
  <si>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</si>
  <si>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</si>
  <si>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</si>
  <si>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</si>
  <si>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</si>
  <si>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</si>
  <si>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</si>
  <si>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</si>
  <si>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</si>
  <si>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</si>
  <si>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</si>
  <si>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</si>
  <si>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</si>
  <si>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</si>
  <si>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</si>
  <si>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</si>
  <si>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</si>
  <si>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</si>
  <si>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</si>
  <si>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</si>
  <si>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</si>
  <si>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</si>
  <si>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</si>
  <si>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</si>
  <si>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</si>
  <si>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</si>
  <si>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</si>
  <si>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</si>
  <si>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</si>
  <si>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</si>
  <si>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</si>
  <si>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</si>
  <si>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</si>
  <si>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</si>
  <si>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</si>
  <si>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</si>
  <si>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</si>
  <si>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</si>
  <si>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</si>
  <si>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</si>
  <si>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</si>
  <si>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</si>
  <si>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</si>
  <si>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</si>
  <si>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</si>
  <si>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</si>
  <si>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</si>
  <si>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</si>
  <si>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</si>
  <si>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</si>
  <si>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</si>
  <si>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</si>
  <si>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</si>
  <si>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</si>
  <si>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</si>
  <si>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</si>
  <si>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</si>
  <si>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</si>
  <si>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</si>
  <si>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</si>
  <si>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</si>
  <si>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</si>
  <si>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</si>
  <si>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</si>
  <si>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</si>
  <si>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</si>
  <si>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</si>
  <si>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</si>
  <si>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</si>
  <si>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</si>
  <si>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</si>
  <si>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</si>
  <si>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</si>
  <si>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</si>
  <si>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</si>
  <si>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</si>
  <si>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</si>
  <si>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</si>
  <si>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</si>
  <si>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</si>
  <si>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</si>
  <si>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</si>
  <si>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</si>
  <si>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</si>
  <si>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</si>
  <si>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</si>
  <si>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</si>
  <si>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</si>
  <si>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</si>
  <si>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</si>
  <si>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</si>
  <si>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</si>
  <si>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</si>
  <si>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</si>
  <si>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</si>
  <si>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</si>
  <si>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</si>
  <si>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</si>
  <si>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</si>
  <si>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</si>
  <si>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</si>
  <si>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</si>
  <si>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</si>
  <si>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</si>
  <si>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</si>
  <si>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</si>
  <si>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</si>
  <si>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</si>
  <si>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</si>
  <si>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</si>
  <si>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</si>
  <si>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</si>
  <si>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</si>
  <si>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</si>
  <si>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</si>
  <si>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</si>
  <si>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</si>
  <si>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</si>
  <si>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</si>
  <si>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</si>
  <si>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</si>
  <si>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</si>
  <si>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</si>
  <si>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</si>
  <si>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</si>
  <si>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</si>
  <si>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Otolaryngologická klinika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</si>
  <si>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</si>
  <si>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</si>
  <si>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</si>
  <si>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</si>
  <si>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</si>
  <si>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</si>
  <si>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</si>
  <si>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</si>
  <si>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</si>
  <si>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</si>
  <si>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</si>
  <si>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</si>
  <si>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</si>
  <si>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</si>
  <si>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</si>
  <si>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</si>
  <si>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</si>
  <si>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</si>
  <si>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</si>
  <si>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</si>
  <si>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</si>
  <si>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</si>
  <si>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</si>
  <si>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</si>
  <si>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</si>
  <si>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</si>
  <si>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</si>
  <si>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</si>
  <si>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</si>
  <si>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</si>
  <si>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</si>
  <si>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</si>
  <si>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</si>
  <si>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>Operace</t>
  </si>
  <si>
    <t xml:space="preserve">   Vyžádaná péče (v tis. CZK - hodnota péče)</t>
  </si>
  <si>
    <t>CCL13</t>
  </si>
  <si>
    <t>CCNI13</t>
  </si>
  <si>
    <t>CCDI13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</si>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</sst>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24.058908342678507</c:v>
                </c:pt>
                <c:pt idx="1">
                  <c:v>1</c:v>
                </c:pt>
                <c:pt idx="2" formatCode="0">
                  <c:v>94.941091657321493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28.446377649901933</c:v>
                </c:pt>
                <c:pt idx="1">
                  <c:v>1</c:v>
                </c:pt>
                <c:pt idx="2" formatCode="0">
                  <c:v>90.553622350098067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27.096103784234558</c:v>
                </c:pt>
                <c:pt idx="1">
                  <c:v>1</c:v>
                </c:pt>
                <c:pt idx="2" formatCode="0">
                  <c:v>91.903896215765442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11.271601270178465</c:v>
                </c:pt>
                <c:pt idx="1">
                  <c:v>1</c:v>
                </c:pt>
                <c:pt idx="2" formatCode="0">
                  <c:v>107.72839872982154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11.451135225487974</c:v>
                </c:pt>
                <c:pt idx="1">
                  <c:v>1</c:v>
                </c:pt>
                <c:pt idx="2" formatCode="0">
                  <c:v>107.54886477451203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9.8129944857348335</c:v>
                </c:pt>
                <c:pt idx="1">
                  <c:v>1</c:v>
                </c:pt>
                <c:pt idx="2" formatCode="0">
                  <c:v>109.18700551426517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21.532003368576937</c:v>
                </c:pt>
                <c:pt idx="1">
                  <c:v>1</c:v>
                </c:pt>
                <c:pt idx="2" formatCode="0">
                  <c:v>97.467996631423063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21.532003368576937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97.467996631423063</v>
          </cell>
        </row>
        <row r="32">
          <cell r="AE32">
            <v>60</v>
          </cell>
        </row>
        <row r="36">
          <cell r="AE36">
            <v>30</v>
          </cell>
          <cell r="AF36">
            <v>27.096103784234558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91.903896215765442</v>
          </cell>
        </row>
        <row r="39">
          <cell r="AE39">
            <v>60</v>
          </cell>
        </row>
        <row r="43">
          <cell r="AE43">
            <v>27</v>
          </cell>
          <cell r="AF43">
            <v>11.271601270178465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107.72839872982154</v>
          </cell>
        </row>
        <row r="46">
          <cell r="AE46">
            <v>60</v>
          </cell>
        </row>
        <row r="59">
          <cell r="AE59">
            <v>27</v>
          </cell>
          <cell r="AF59">
            <v>11.451135225487974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107.54886477451203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23503.269</v>
      </c>
      <c r="K29" s="51">
        <v>23865.452000000001</v>
      </c>
      <c r="L29" s="52">
        <v>26489.524000000001</v>
      </c>
      <c r="M29" s="53">
        <v>21251.001</v>
      </c>
      <c r="N29" s="54">
        <v>24246.392</v>
      </c>
      <c r="O29" s="55">
        <v>26489.524000000001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21.532003368576937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362.1830000000009</v>
      </c>
      <c r="L30" s="64">
        <v>2624.0720000000001</v>
      </c>
      <c r="M30" s="65">
        <v>-5238.523000000001</v>
      </c>
      <c r="N30" s="66">
        <v>2995.3909999999996</v>
      </c>
      <c r="O30" s="67">
        <v>-2243.1320000000014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1.0154098989378881</v>
      </c>
      <c r="L31" s="71">
        <v>1.1099527467571115</v>
      </c>
      <c r="M31" s="72">
        <v>0.80224170883553814</v>
      </c>
      <c r="N31" s="73">
        <v>1.1409529367581319</v>
      </c>
      <c r="O31" s="74">
        <v>0.91532003368576942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97.467996631423063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13898.431</v>
      </c>
      <c r="K36" s="51">
        <v>14436.094999999999</v>
      </c>
      <c r="L36" s="52">
        <v>16020.545</v>
      </c>
      <c r="M36" s="53">
        <v>12413.241</v>
      </c>
      <c r="N36" s="54">
        <v>15555.325000000001</v>
      </c>
      <c r="O36" s="55">
        <v>16020.545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27.096103784234558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537.66399999999885</v>
      </c>
      <c r="L37" s="64">
        <v>1584.4500000000007</v>
      </c>
      <c r="M37" s="65">
        <v>-3607.3040000000001</v>
      </c>
      <c r="N37" s="66">
        <v>3142.0840000000007</v>
      </c>
      <c r="O37" s="67">
        <v>-465.21999999999935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1.0386852300090563</v>
      </c>
      <c r="L38" s="71">
        <v>1.1097561355754448</v>
      </c>
      <c r="M38" s="72">
        <v>0.77483262897735372</v>
      </c>
      <c r="N38" s="73">
        <v>1.2531235798934381</v>
      </c>
      <c r="O38" s="74">
        <v>0.97096103784234555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91.903896215765442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902.28250055015098</v>
      </c>
      <c r="K43" s="51">
        <v>921.58399999999995</v>
      </c>
      <c r="L43" s="52">
        <v>1051.4428</v>
      </c>
      <c r="M43" s="53">
        <v>977.68039999999996</v>
      </c>
      <c r="N43" s="54">
        <v>854.52440000000001</v>
      </c>
      <c r="O43" s="55">
        <v>1051.4428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11.271601270178465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19.301499449848961</v>
      </c>
      <c r="L44" s="64">
        <v>129.85880000000009</v>
      </c>
      <c r="M44" s="65">
        <v>-73.762400000000071</v>
      </c>
      <c r="N44" s="66">
        <v>-123.15599999999995</v>
      </c>
      <c r="O44" s="67">
        <v>-196.91840000000002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1.0213918583570891</v>
      </c>
      <c r="L45" s="71">
        <v>1.1409082622962206</v>
      </c>
      <c r="M45" s="72">
        <v>0.92984649283822185</v>
      </c>
      <c r="N45" s="73">
        <v>0.87403245477765545</v>
      </c>
      <c r="O45" s="74">
        <v>0.81271601270178462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107.72839872982154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932</v>
      </c>
      <c r="K47" s="78">
        <v>880</v>
      </c>
      <c r="L47" s="79">
        <v>978</v>
      </c>
      <c r="M47" s="80">
        <v>773</v>
      </c>
      <c r="N47" s="81">
        <v>763</v>
      </c>
      <c r="O47" s="82">
        <v>978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-52</v>
      </c>
      <c r="L48" s="64">
        <v>98</v>
      </c>
      <c r="M48" s="65">
        <v>-205</v>
      </c>
      <c r="N48" s="66">
        <v>-10</v>
      </c>
      <c r="O48" s="67">
        <v>-215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0.94420600858369097</v>
      </c>
      <c r="L49" s="71">
        <v>1.1113636363636363</v>
      </c>
      <c r="M49" s="72">
        <v>0.79038854805725967</v>
      </c>
      <c r="N49" s="73">
        <v>0.98706338939197935</v>
      </c>
      <c r="O49" s="74">
        <v>0.78016359918200406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5.6952789699570818</v>
      </c>
      <c r="K51" s="85">
        <v>5.5988636363636362</v>
      </c>
      <c r="L51" s="85">
        <v>5.5255623721881388</v>
      </c>
      <c r="M51" s="85">
        <v>5.6701164294954722</v>
      </c>
      <c r="N51" s="86">
        <v>5.1284403669724767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-9.6415333593445673E-2</v>
      </c>
      <c r="L52" s="89">
        <v>-7.3301264175497316E-2</v>
      </c>
      <c r="M52" s="89">
        <v>0.14455405730733339</v>
      </c>
      <c r="N52" s="90">
        <v>-0.54167606252299549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0.98307100774131662</v>
      </c>
      <c r="L53" s="92">
        <v>0.98690783185012432</v>
      </c>
      <c r="M53" s="92">
        <v>1.0261609674401502</v>
      </c>
      <c r="N53" s="93">
        <v>0.90446826458355567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5.2489270386266096</v>
      </c>
      <c r="K54" s="96">
        <v>5.6397727272727272</v>
      </c>
      <c r="L54" s="96">
        <v>5.7505112474437627</v>
      </c>
      <c r="M54" s="96">
        <v>6.0853816300129369</v>
      </c>
      <c r="N54" s="97">
        <v>5.8086500655307995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898.58509837091003</v>
      </c>
      <c r="K59" s="51">
        <v>958.8596</v>
      </c>
      <c r="L59" s="52">
        <v>1025.2897</v>
      </c>
      <c r="M59" s="53">
        <v>913.58040000000005</v>
      </c>
      <c r="N59" s="54">
        <v>835.11009999999999</v>
      </c>
      <c r="O59" s="55">
        <v>1025.2897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11.451135225487974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60.274501629089968</v>
      </c>
      <c r="L60" s="64">
        <v>66.430100000000039</v>
      </c>
      <c r="M60" s="65">
        <v>-111.70929999999998</v>
      </c>
      <c r="N60" s="66">
        <v>-78.470300000000066</v>
      </c>
      <c r="O60" s="67">
        <v>-190.17960000000005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1.0670771212858579</v>
      </c>
      <c r="L61" s="71">
        <v>1.0692803200802288</v>
      </c>
      <c r="M61" s="72">
        <v>0.89104611116253296</v>
      </c>
      <c r="N61" s="73">
        <v>0.91410684817669019</v>
      </c>
      <c r="O61" s="74">
        <v>0.81451135225487969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107.54886477451203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935</v>
      </c>
      <c r="K63" s="78">
        <v>886</v>
      </c>
      <c r="L63" s="79">
        <v>976</v>
      </c>
      <c r="M63" s="80">
        <v>764</v>
      </c>
      <c r="N63" s="81">
        <v>764</v>
      </c>
      <c r="O63" s="82">
        <v>976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-49</v>
      </c>
      <c r="L64" s="64">
        <v>90</v>
      </c>
      <c r="M64" s="65">
        <v>-212</v>
      </c>
      <c r="N64" s="66">
        <v>0</v>
      </c>
      <c r="O64" s="67">
        <v>-212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0.94759358288770057</v>
      </c>
      <c r="L65" s="71">
        <v>1.1015801354401806</v>
      </c>
      <c r="M65" s="72">
        <v>0.78278688524590168</v>
      </c>
      <c r="N65" s="73">
        <v>1</v>
      </c>
      <c r="O65" s="74">
        <v>0.78278688524590168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5.658823529411765</v>
      </c>
      <c r="K67" s="85">
        <v>5.5925507900677198</v>
      </c>
      <c r="L67" s="85">
        <v>5.3575819672131146</v>
      </c>
      <c r="M67" s="85">
        <v>5.4083769633507854</v>
      </c>
      <c r="N67" s="86">
        <v>5.1204188481675397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-6.6272739344045206E-2</v>
      </c>
      <c r="L68" s="89">
        <v>-0.23496882285460519</v>
      </c>
      <c r="M68" s="89">
        <v>5.07949961376708E-2</v>
      </c>
      <c r="N68" s="90">
        <v>-0.28795811518324577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0.98828860115541817</v>
      </c>
      <c r="L69" s="92">
        <v>0.95798539312831887</v>
      </c>
      <c r="M69" s="92">
        <v>1.0094809554848665</v>
      </c>
      <c r="N69" s="93">
        <v>0.94675701839303006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5.213903743315508</v>
      </c>
      <c r="K70" s="96">
        <v>5.6817155756207676</v>
      </c>
      <c r="L70" s="96">
        <v>5.6967213114754101</v>
      </c>
      <c r="M70" s="96">
        <v>6.0209424083769632</v>
      </c>
      <c r="N70" s="97">
        <v>5.7722513089005236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4197</v>
      </c>
      <c r="K75" s="51">
        <v>4049</v>
      </c>
      <c r="L75" s="52">
        <v>4171</v>
      </c>
      <c r="M75" s="53">
        <v>3349</v>
      </c>
      <c r="N75" s="54">
        <v>3329</v>
      </c>
      <c r="O75" s="55">
        <v>4171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9.8129944857348335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-148</v>
      </c>
      <c r="L76" s="64">
        <v>122</v>
      </c>
      <c r="M76" s="65">
        <v>-822</v>
      </c>
      <c r="N76" s="66">
        <v>-20</v>
      </c>
      <c r="O76" s="67">
        <v>-842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0.96473671670240646</v>
      </c>
      <c r="L77" s="71">
        <v>1.0301308965176588</v>
      </c>
      <c r="M77" s="72">
        <v>0.80292495804363462</v>
      </c>
      <c r="N77" s="73">
        <v>0.99402806808002386</v>
      </c>
      <c r="O77" s="74">
        <v>0.79812994485734834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109.18700551426517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1022.0102900000001</v>
      </c>
      <c r="K89" s="51">
        <v>980.25256000000002</v>
      </c>
      <c r="L89" s="52">
        <v>1021.90727</v>
      </c>
      <c r="M89" s="53">
        <v>809.57189000000005</v>
      </c>
      <c r="N89" s="54">
        <v>1025.4647299999999</v>
      </c>
      <c r="O89" s="55">
        <v>1090.2366910999999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24.058908342678507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-41.757730000000038</v>
      </c>
      <c r="L90" s="64">
        <v>41.654710000000023</v>
      </c>
      <c r="M90" s="65">
        <v>-212.33537999999999</v>
      </c>
      <c r="N90" s="66">
        <v>215.89283999999986</v>
      </c>
      <c r="O90" s="67">
        <v>-64.771961099999999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0.95914157576632619</v>
      </c>
      <c r="L91" s="71">
        <v>1.0424938548489993</v>
      </c>
      <c r="M91" s="72">
        <v>0.79221658732303568</v>
      </c>
      <c r="N91" s="73">
        <v>1.2666753165058631</v>
      </c>
      <c r="O91" s="74">
        <v>0.94058908342678504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94.941091657321493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2275.4295200000001</v>
      </c>
      <c r="K96" s="51">
        <v>2223.32215</v>
      </c>
      <c r="L96" s="52">
        <v>2371.3200299999999</v>
      </c>
      <c r="M96" s="53">
        <v>2846.5401200000001</v>
      </c>
      <c r="N96" s="54">
        <v>2861.18469</v>
      </c>
      <c r="O96" s="55">
        <v>2906.3382099999999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28.446377649901933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-52.107370000000174</v>
      </c>
      <c r="L97" s="64">
        <v>147.9978799999999</v>
      </c>
      <c r="M97" s="65">
        <v>475.22009000000025</v>
      </c>
      <c r="N97" s="66">
        <v>14.644569999999931</v>
      </c>
      <c r="O97" s="67">
        <v>-45.153519999999844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0.97709998506128193</v>
      </c>
      <c r="L98" s="71">
        <v>1.0665660979449154</v>
      </c>
      <c r="M98" s="72">
        <v>1.2004031864058435</v>
      </c>
      <c r="N98" s="73">
        <v>1.005144691233089</v>
      </c>
      <c r="O98" s="74">
        <v>0.98446377649901939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90.553622350098067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0.71743589743589742</v>
      </c>
      <c r="K103" s="103">
        <v>0.67415917415917415</v>
      </c>
      <c r="L103" s="103">
        <v>0.72970608817354798</v>
      </c>
      <c r="M103" s="103">
        <v>0.72426470588235292</v>
      </c>
      <c r="N103" s="104">
        <v>0.56557934080869865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0.93967862016468162</v>
      </c>
      <c r="L104" s="107">
        <v>1.0823943604767423</v>
      </c>
      <c r="M104" s="107">
        <v>0.99254304934632676</v>
      </c>
      <c r="N104" s="108">
        <v>0.78090142487292402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4197</v>
      </c>
      <c r="K105" s="91">
        <v>4049</v>
      </c>
      <c r="L105" s="91">
        <v>4171</v>
      </c>
      <c r="M105" s="91">
        <v>3349</v>
      </c>
      <c r="N105" s="91">
        <v>3329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{44719764-B05F-44BA-B1C2-8AE5FC79CFDB}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{83C0DE8A-360C-478E-9F9D-931356F957DA}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{DD10F527-7343-4872-AAB2-5404B1B540B3}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{D2B627F4-BF46-4405-933D-4E3AE406A927}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{975E95D8-6EA3-4E12-A039-5B7E103580F1}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{A6A48BAC-E4AB-477C-91E6-765303E0D718}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{8369C5A6-FCE4-4001-A3A9-BB2946A27FAB}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{29A706DD-969A-41DC-AF60-F5A22D297B01}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{AF87D2FA-62D6-4351-9BBA-0086F08FF69A}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{0C56305A-A6AA-4816-8A10-8FD6CE5FC4AF}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{32D4983A-84DA-4ABF-AFF1-3125ADB09FDE}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{92D859B9-C5C5-45DE-B19E-F1D1F15393BB}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719764-B05F-44BA-B1C2-8AE5FC79CF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3C0DE8A-360C-478E-9F9D-931356F957D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D10F527-7343-4872-AAB2-5404B1B540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2B627F4-BF46-4405-933D-4E3AE406A9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75E95D8-6EA3-4E12-A039-5B7E103580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6A48BAC-E4AB-477C-91E6-765303E0D71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369C5A6-FCE4-4001-A3A9-BB2946A27F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9A706DD-969A-41DC-AF60-F5A22D297B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F87D2FA-62D6-4351-9BBA-0086F08FF6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C56305A-A6AA-4816-8A10-8FD6CE5FC4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2D4983A-84DA-4ABF-AFF1-3125ADB09F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2D859B9-C5C5-45DE-B19E-F1D1F15393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57D2D68-42CD-4B2D-A76D-B9D2DF0BF37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4E45990-394C-4AD6-8A19-E23BA37CADA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47175072.830000103</v>
      </c>
      <c r="R33" s="158">
        <v>50073007.609999903</v>
      </c>
      <c r="S33" s="158">
        <v>58774808.470000103</v>
      </c>
      <c r="T33" s="158">
        <v>54985265.408</v>
      </c>
      <c r="U33" s="27"/>
      <c r="V33" s="158">
        <v>8701800.8600002006</v>
      </c>
      <c r="W33" s="160">
        <v>1.1737822686381314</v>
      </c>
      <c r="X33" s="27"/>
      <c r="Y33" s="158">
        <v>3789543.0620001033</v>
      </c>
      <c r="Z33" s="160">
        <v>1.068919246526884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5067567.99</v>
      </c>
      <c r="R36" s="167">
        <v>5469704.6399999997</v>
      </c>
      <c r="S36" s="167">
        <v>5402974.5300000096</v>
      </c>
      <c r="T36" s="168">
        <v>5709002.0324999997</v>
      </c>
      <c r="U36" s="59"/>
      <c r="V36" s="166">
        <v>-66730.109999990091</v>
      </c>
      <c r="W36" s="169">
        <v>0.9878000523991749</v>
      </c>
      <c r="X36" s="59"/>
      <c r="Y36" s="166">
        <v>-306027.50249999017</v>
      </c>
      <c r="Z36" s="169">
        <v>0.94639562207933225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1021907.27</v>
      </c>
      <c r="R37" s="174">
        <v>809571.89</v>
      </c>
      <c r="S37" s="174">
        <v>1025464.73</v>
      </c>
      <c r="T37" s="175">
        <v>1090236.6910999999</v>
      </c>
      <c r="U37" s="59"/>
      <c r="V37" s="173">
        <v>215892.83999999997</v>
      </c>
      <c r="W37" s="176">
        <v>1.2666753165058633</v>
      </c>
      <c r="X37" s="59"/>
      <c r="Y37" s="173">
        <v>-64771.961099999957</v>
      </c>
      <c r="Z37" s="176">
        <v>0.94058908342678516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176220</v>
      </c>
      <c r="R38" s="174">
        <v>42135</v>
      </c>
      <c r="S38" s="174">
        <v>60490</v>
      </c>
      <c r="T38" s="175">
        <v>175015.94219999999</v>
      </c>
      <c r="U38" s="59"/>
      <c r="V38" s="173">
        <v>18355</v>
      </c>
      <c r="W38" s="176">
        <v>1.4356235908389701</v>
      </c>
      <c r="X38" s="59"/>
      <c r="Y38" s="173">
        <v>-114525.94219999999</v>
      </c>
      <c r="Z38" s="176">
        <v>0.34562565695229563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2371320.0299999998</v>
      </c>
      <c r="R39" s="174">
        <v>2846540.12</v>
      </c>
      <c r="S39" s="174">
        <v>2861184.69</v>
      </c>
      <c r="T39" s="175">
        <v>2906338.21</v>
      </c>
      <c r="U39" s="59"/>
      <c r="V39" s="173">
        <v>14644.569999999832</v>
      </c>
      <c r="W39" s="176">
        <v>1.0051446912330888</v>
      </c>
      <c r="X39" s="59"/>
      <c r="Y39" s="173">
        <v>-45153.520000000019</v>
      </c>
      <c r="Z39" s="176">
        <v>0.98446377649901939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325526.71000000002</v>
      </c>
      <c r="R40" s="174">
        <v>266379.05</v>
      </c>
      <c r="S40" s="174">
        <v>292342.09000000003</v>
      </c>
      <c r="T40" s="175">
        <v>344933.45799999998</v>
      </c>
      <c r="U40" s="59"/>
      <c r="V40" s="173">
        <v>25963.040000000037</v>
      </c>
      <c r="W40" s="176">
        <v>1.0974665237375087</v>
      </c>
      <c r="X40" s="59"/>
      <c r="Y40" s="173">
        <v>-52591.367999999959</v>
      </c>
      <c r="Z40" s="176">
        <v>0.8475318448232414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457228.6</v>
      </c>
      <c r="R41" s="174">
        <v>500274.09</v>
      </c>
      <c r="S41" s="174">
        <v>405207.35</v>
      </c>
      <c r="T41" s="175">
        <v>439637.67609999998</v>
      </c>
      <c r="U41" s="59"/>
      <c r="V41" s="173">
        <v>-95066.740000000049</v>
      </c>
      <c r="W41" s="176">
        <v>0.8099706902670093</v>
      </c>
      <c r="X41" s="59"/>
      <c r="Y41" s="173">
        <v>-34430.326100000006</v>
      </c>
      <c r="Z41" s="176">
        <v>0.92168476913664588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84938.39</v>
      </c>
      <c r="R42" s="174">
        <v>48090.26</v>
      </c>
      <c r="S42" s="174">
        <v>63182.94</v>
      </c>
      <c r="T42" s="175">
        <v>92539.236399999994</v>
      </c>
      <c r="U42" s="59"/>
      <c r="V42" s="173">
        <v>15092.68</v>
      </c>
      <c r="W42" s="176">
        <v>1.3138406820840645</v>
      </c>
      <c r="X42" s="59"/>
      <c r="Y42" s="173">
        <v>-29356.296399999992</v>
      </c>
      <c r="Z42" s="176">
        <v>0.6827691956187355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630426.99</v>
      </c>
      <c r="R43" s="174">
        <v>956714.23</v>
      </c>
      <c r="S43" s="174">
        <v>695102.73</v>
      </c>
      <c r="T43" s="175">
        <v>660300.81869999995</v>
      </c>
      <c r="U43" s="59"/>
      <c r="V43" s="173">
        <v>-261611.5</v>
      </c>
      <c r="W43" s="176">
        <v>0.72655209696211998</v>
      </c>
      <c r="X43" s="59"/>
      <c r="Y43" s="173">
        <v>34801.911300000036</v>
      </c>
      <c r="Z43" s="176">
        <v>1.0527061459177318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792.46999999973923</v>
      </c>
      <c r="R44" s="174">
        <v>793.01000000070781</v>
      </c>
      <c r="S44" s="174">
        <v>5217.1200000001118</v>
      </c>
      <c r="T44" s="175">
        <v>0</v>
      </c>
      <c r="U44" s="59"/>
      <c r="V44" s="173">
        <v>4424.109999999404</v>
      </c>
      <c r="W44" s="176">
        <v>6.5788829901204968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1899892.45</v>
      </c>
      <c r="R45" s="182">
        <v>2498035.98</v>
      </c>
      <c r="S45" s="182">
        <v>2464873.7599999998</v>
      </c>
      <c r="T45" s="183">
        <v>2653519.4665999999</v>
      </c>
      <c r="U45" s="59"/>
      <c r="V45" s="181">
        <v>-33162.220000000205</v>
      </c>
      <c r="W45" s="184">
        <v>0.98672468280460868</v>
      </c>
      <c r="X45" s="59"/>
      <c r="Y45" s="181">
        <v>-188645.70660000015</v>
      </c>
      <c r="Z45" s="184">
        <v>0.92890735908498345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225026.69000000018</v>
      </c>
      <c r="R46" s="174">
        <v>177920.68999999994</v>
      </c>
      <c r="S46" s="174">
        <v>142094.19000000041</v>
      </c>
      <c r="T46" s="175">
        <v>85003.271800000221</v>
      </c>
      <c r="U46" s="59"/>
      <c r="V46" s="173">
        <v>-35826.499999999534</v>
      </c>
      <c r="W46" s="176">
        <v>0.79863780878997526</v>
      </c>
      <c r="X46" s="59"/>
      <c r="Y46" s="173">
        <v>57090.918200000189</v>
      </c>
      <c r="Z46" s="176">
        <v>1.6716320088752166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823362.12</v>
      </c>
      <c r="R47" s="182">
        <v>799291.6</v>
      </c>
      <c r="S47" s="182">
        <v>835952.83</v>
      </c>
      <c r="T47" s="183">
        <v>852783.88060000003</v>
      </c>
      <c r="U47" s="59"/>
      <c r="V47" s="181">
        <v>36661.229999999981</v>
      </c>
      <c r="W47" s="184">
        <v>1.045867152863861</v>
      </c>
      <c r="X47" s="59"/>
      <c r="Y47" s="181">
        <v>-16831.050600000075</v>
      </c>
      <c r="Z47" s="184">
        <v>0.9802634043831151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37333409.640000001</v>
      </c>
      <c r="R48" s="189">
        <v>38384020.009999998</v>
      </c>
      <c r="S48" s="189">
        <v>47472960.140000001</v>
      </c>
      <c r="T48" s="190">
        <v>43617216.762699999</v>
      </c>
      <c r="U48" s="59"/>
      <c r="V48" s="188">
        <v>9088940.1300000027</v>
      </c>
      <c r="W48" s="191">
        <v>1.2367896881992064</v>
      </c>
      <c r="X48" s="59"/>
      <c r="Y48" s="188">
        <v>3855743.3773000017</v>
      </c>
      <c r="Z48" s="191">
        <v>1.0883995739177312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35676254.020000003</v>
      </c>
      <c r="R58" s="228">
        <v>32954292.559999999</v>
      </c>
      <c r="S58" s="229">
        <v>39846072.149999999</v>
      </c>
      <c r="T58" s="230">
        <v>40845616.028099999</v>
      </c>
      <c r="U58" s="59"/>
      <c r="V58" s="227">
        <v>6891779.5899999999</v>
      </c>
      <c r="W58" s="231">
        <v>1.2091314683042311</v>
      </c>
      <c r="X58" s="59"/>
      <c r="Y58" s="227">
        <v>-999543.87810000032</v>
      </c>
      <c r="Z58" s="231">
        <v>0.97552873538711338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247987.12</v>
      </c>
      <c r="R59" s="222">
        <v>257441.27</v>
      </c>
      <c r="S59" s="223">
        <v>192451.93</v>
      </c>
      <c r="T59" s="210">
        <v>303109.71149999998</v>
      </c>
      <c r="U59" s="59"/>
      <c r="V59" s="211">
        <v>-64989.34</v>
      </c>
      <c r="W59" s="212">
        <v>0.74755663689819429</v>
      </c>
      <c r="X59" s="59"/>
      <c r="Y59" s="211">
        <v>-110657.78149999998</v>
      </c>
      <c r="Z59" s="212">
        <v>0.63492498820843624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16020545</v>
      </c>
      <c r="R65" s="218">
        <v>12413241</v>
      </c>
      <c r="S65" s="219">
        <v>15555325</v>
      </c>
      <c r="T65" s="220"/>
      <c r="U65" s="249"/>
      <c r="V65" s="250">
        <v>3142084</v>
      </c>
      <c r="W65" s="251">
        <v>1.2531235798934379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86348</v>
      </c>
      <c r="R66" s="256">
        <v>61129</v>
      </c>
      <c r="S66" s="257">
        <v>67768</v>
      </c>
      <c r="T66" s="258"/>
      <c r="U66" s="249"/>
      <c r="V66" s="259">
        <v>6639</v>
      </c>
      <c r="W66" s="260">
        <v>1.1086063897659049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430146.68</v>
      </c>
      <c r="R67" s="256">
        <v>420049.45</v>
      </c>
      <c r="S67" s="257">
        <v>263881.40000000002</v>
      </c>
      <c r="T67" s="258"/>
      <c r="U67" s="249"/>
      <c r="V67" s="259">
        <v>-156168.04999999999</v>
      </c>
      <c r="W67" s="260">
        <v>0.62821508277180227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17373589.739999998</v>
      </c>
      <c r="R68" s="264">
        <v>13603805.380000001</v>
      </c>
      <c r="S68" s="265">
        <v>16510785.380000001</v>
      </c>
      <c r="T68" s="258"/>
      <c r="U68" s="249"/>
      <c r="V68" s="259">
        <v>2906980</v>
      </c>
      <c r="W68" s="260">
        <v>1.2136887377317067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22414</v>
      </c>
      <c r="R69" s="264">
        <v>17130</v>
      </c>
      <c r="S69" s="265">
        <v>17527</v>
      </c>
      <c r="T69" s="258"/>
      <c r="U69" s="249"/>
      <c r="V69" s="259">
        <v>397</v>
      </c>
      <c r="W69" s="260">
        <v>1.023175715119673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20449</v>
      </c>
      <c r="R70" s="270">
        <v>15567</v>
      </c>
      <c r="S70" s="271">
        <v>15989</v>
      </c>
      <c r="T70" s="272"/>
      <c r="U70" s="249"/>
      <c r="V70" s="269">
        <v>422</v>
      </c>
      <c r="W70" s="273">
        <v>1.0271086272242564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14001</v>
      </c>
      <c r="R71" s="264">
        <v>11098</v>
      </c>
      <c r="S71" s="265">
        <v>11021</v>
      </c>
      <c r="T71" s="258"/>
      <c r="U71" s="249"/>
      <c r="V71" s="259">
        <v>-77</v>
      </c>
      <c r="W71" s="260">
        <v>0.99306181293926832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13139</v>
      </c>
      <c r="R72" s="270">
        <v>10290</v>
      </c>
      <c r="S72" s="271">
        <v>10226</v>
      </c>
      <c r="T72" s="272"/>
      <c r="U72" s="249"/>
      <c r="V72" s="269">
        <v>-64</v>
      </c>
      <c r="W72" s="273">
        <v>0.99378036929057334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20437</v>
      </c>
      <c r="R73" s="279">
        <v>15546</v>
      </c>
      <c r="S73" s="280">
        <v>15931</v>
      </c>
      <c r="T73" s="281"/>
      <c r="U73" s="249"/>
      <c r="V73" s="278">
        <v>385</v>
      </c>
      <c r="W73" s="282">
        <v>1.0247652129165059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2675799</v>
      </c>
      <c r="R75" s="291">
        <v>2092051</v>
      </c>
      <c r="S75" s="292">
        <v>0</v>
      </c>
      <c r="T75" s="293"/>
      <c r="U75" s="249"/>
      <c r="V75" s="290">
        <v>-2092051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1121148</v>
      </c>
      <c r="R76" s="300">
        <v>925556</v>
      </c>
      <c r="S76" s="300">
        <v>0</v>
      </c>
      <c r="T76" s="301"/>
      <c r="U76" s="139"/>
      <c r="V76" s="299">
        <v>-925556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446293</v>
      </c>
      <c r="R77" s="300">
        <v>316465</v>
      </c>
      <c r="S77" s="300">
        <v>0</v>
      </c>
      <c r="T77" s="301"/>
      <c r="U77" s="139"/>
      <c r="V77" s="299">
        <v>-316465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1108358</v>
      </c>
      <c r="R78" s="308">
        <v>850030</v>
      </c>
      <c r="S78" s="308">
        <v>0</v>
      </c>
      <c r="T78" s="309"/>
      <c r="U78" s="139"/>
      <c r="V78" s="307">
        <v>-850030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18010</v>
      </c>
      <c r="R84" s="331">
        <v>15022</v>
      </c>
      <c r="S84" s="331">
        <v>15791</v>
      </c>
      <c r="T84" s="331"/>
      <c r="U84" s="139"/>
      <c r="V84" s="331"/>
      <c r="W84" s="332">
        <v>1.0511915856743443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12224</v>
      </c>
      <c r="R85" s="283">
        <v>9401</v>
      </c>
      <c r="S85" s="283">
        <v>9254</v>
      </c>
      <c r="T85" s="283"/>
      <c r="U85" s="139"/>
      <c r="V85" s="283"/>
      <c r="W85" s="332">
        <v>0.98436336559940429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2902923.4800000102</v>
      </c>
      <c r="R86" s="283">
        <v>2482328.5899999901</v>
      </c>
      <c r="S86" s="283">
        <v>4267603.4299999801</v>
      </c>
      <c r="T86" s="283"/>
      <c r="U86" s="139"/>
      <c r="V86" s="283"/>
      <c r="W86" s="332">
        <v>1.7191936020041558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1910618.5800000301</v>
      </c>
      <c r="R87" s="283">
        <v>1504175.53</v>
      </c>
      <c r="S87" s="283">
        <v>1726829.8700000199</v>
      </c>
      <c r="T87" s="283"/>
      <c r="U87" s="139"/>
      <c r="V87" s="283"/>
      <c r="W87" s="333">
        <v>1.1480241737478736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0.65817049369831249</v>
      </c>
      <c r="R88" s="337">
        <v>0.60595343261949297</v>
      </c>
      <c r="S88" s="338">
        <v>0.40463691116679695</v>
      </c>
      <c r="T88" s="339"/>
      <c r="U88" s="249"/>
      <c r="V88" s="340">
        <v>-0.20131652145269602</v>
      </c>
      <c r="W88" s="341">
        <v>0.66776898914093241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0.6787340366463076</v>
      </c>
      <c r="R89" s="346">
        <v>0.62581547064305687</v>
      </c>
      <c r="S89" s="347">
        <v>0.58603001709834712</v>
      </c>
      <c r="T89" s="348"/>
      <c r="U89" s="249"/>
      <c r="V89" s="349">
        <v>-3.9785453544709748E-2</v>
      </c>
      <c r="W89" s="350">
        <v>0.93642622240733653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26489524</v>
      </c>
      <c r="R91" s="355">
        <v>21251001</v>
      </c>
      <c r="S91" s="356">
        <v>24246392</v>
      </c>
      <c r="T91" s="357"/>
      <c r="U91" s="249"/>
      <c r="V91" s="358">
        <v>2995391</v>
      </c>
      <c r="W91" s="359">
        <v>1.1409529367581319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106417</v>
      </c>
      <c r="R92" s="365">
        <v>77420</v>
      </c>
      <c r="S92" s="366">
        <v>85122</v>
      </c>
      <c r="T92" s="367"/>
      <c r="U92" s="249"/>
      <c r="V92" s="364">
        <v>7702</v>
      </c>
      <c r="W92" s="368">
        <v>1.0994833376388531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1051.4428</v>
      </c>
      <c r="R96" s="381">
        <v>977.68039999999996</v>
      </c>
      <c r="S96" s="382">
        <v>854.52440000000001</v>
      </c>
      <c r="T96" s="383"/>
      <c r="U96" s="249"/>
      <c r="V96" s="384">
        <v>-123.15599999999995</v>
      </c>
      <c r="W96" s="385">
        <v>0.87403245477765545</v>
      </c>
      <c r="X96" s="249"/>
      <c r="Y96" s="386"/>
      <c r="Z96" s="387"/>
      <c r="AA96" s="36"/>
      <c r="AB96" s="161"/>
      <c r="AC96" s="388">
        <v>854.52440000000001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978</v>
      </c>
      <c r="R97" s="395">
        <v>773</v>
      </c>
      <c r="S97" s="396">
        <v>763</v>
      </c>
      <c r="T97" s="397"/>
      <c r="U97" s="249"/>
      <c r="V97" s="398">
        <v>-10</v>
      </c>
      <c r="W97" s="399">
        <v>0.98706338939197935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1.0750948875255624</v>
      </c>
      <c r="R98" s="406">
        <v>1.2647870633893918</v>
      </c>
      <c r="S98" s="407">
        <v>1.1199533420707732</v>
      </c>
      <c r="T98" s="408"/>
      <c r="U98" s="249"/>
      <c r="V98" s="409">
        <v>-0.1448337213186186</v>
      </c>
      <c r="W98" s="410">
        <v>0.88548766388352251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899.3288</v>
      </c>
      <c r="R99" s="415">
        <v>804.45630000000006</v>
      </c>
      <c r="S99" s="416">
        <v>754.0489</v>
      </c>
      <c r="T99" s="417"/>
      <c r="U99" s="249"/>
      <c r="V99" s="250">
        <v>-50.407400000000052</v>
      </c>
      <c r="W99" s="251">
        <v>0.93733979086247443</v>
      </c>
      <c r="X99" s="249"/>
      <c r="Y99" s="340"/>
      <c r="Z99" s="341"/>
      <c r="AA99" s="36"/>
      <c r="AB99" s="161"/>
      <c r="AC99" s="388">
        <v>854.52440000000001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978</v>
      </c>
      <c r="R100" s="264">
        <v>773</v>
      </c>
      <c r="S100" s="265">
        <v>763</v>
      </c>
      <c r="T100" s="258"/>
      <c r="U100" s="249"/>
      <c r="V100" s="259">
        <v>-10</v>
      </c>
      <c r="W100" s="260">
        <v>0.98706338939197935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0.91955910020449894</v>
      </c>
      <c r="R101" s="425">
        <v>1.0406937904269082</v>
      </c>
      <c r="S101" s="426">
        <v>0.98826854521625163</v>
      </c>
      <c r="T101" s="427"/>
      <c r="U101" s="249"/>
      <c r="V101" s="428">
        <v>-5.2425245210656612E-2</v>
      </c>
      <c r="W101" s="429">
        <v>0.94962471603760512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5.5255623721881388</v>
      </c>
      <c r="R102" s="434">
        <v>5.6701164294954722</v>
      </c>
      <c r="S102" s="435">
        <v>5.1284403669724767</v>
      </c>
      <c r="T102" s="436"/>
      <c r="U102" s="249"/>
      <c r="V102" s="433">
        <v>-0.54167606252299549</v>
      </c>
      <c r="W102" s="437">
        <v>0.90446826458355567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5.7505112474437627</v>
      </c>
      <c r="R103" s="444">
        <v>6.0853816300129369</v>
      </c>
      <c r="S103" s="445">
        <v>5.8086500655307995</v>
      </c>
      <c r="T103" s="446"/>
      <c r="U103" s="249"/>
      <c r="V103" s="443">
        <v>-0.27673156448213732</v>
      </c>
      <c r="W103" s="447">
        <v>0.95452519146583925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0.72801635991820046</v>
      </c>
      <c r="R104" s="454">
        <v>0.72445019404915911</v>
      </c>
      <c r="S104" s="455">
        <v>0.77326343381389251</v>
      </c>
      <c r="T104" s="456"/>
      <c r="U104" s="249"/>
      <c r="V104" s="453">
        <v>4.8813239764733396E-2</v>
      </c>
      <c r="W104" s="457">
        <v>1.067379704175248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0.24642126789366053</v>
      </c>
      <c r="R105" s="462">
        <v>0.22250970245795601</v>
      </c>
      <c r="S105" s="463">
        <v>0.17562254259501967</v>
      </c>
      <c r="T105" s="464"/>
      <c r="U105" s="249"/>
      <c r="V105" s="461">
        <v>-4.6887159862936345E-2</v>
      </c>
      <c r="W105" s="260">
        <v>0.7892803803834314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2.556237218813906E-2</v>
      </c>
      <c r="R106" s="346">
        <v>5.3040103492884863E-2</v>
      </c>
      <c r="S106" s="347">
        <v>5.1114023591087812E-2</v>
      </c>
      <c r="T106" s="469"/>
      <c r="U106" s="249"/>
      <c r="V106" s="345">
        <v>-1.9260799017970509E-3</v>
      </c>
      <c r="W106" s="429">
        <v>0.96368634721733848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1025.2897</v>
      </c>
      <c r="R108" s="381">
        <v>913.58040000000005</v>
      </c>
      <c r="S108" s="382">
        <v>835.11009999999999</v>
      </c>
      <c r="T108" s="383"/>
      <c r="U108" s="249"/>
      <c r="V108" s="384">
        <v>-78.470300000000066</v>
      </c>
      <c r="W108" s="385">
        <v>0.91410684817669019</v>
      </c>
      <c r="X108" s="249"/>
      <c r="Y108" s="386"/>
      <c r="Z108" s="387"/>
      <c r="AA108" s="36"/>
      <c r="AB108" s="161"/>
      <c r="AC108" s="388">
        <v>835.11009999999999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976</v>
      </c>
      <c r="R109" s="395">
        <v>764</v>
      </c>
      <c r="S109" s="396">
        <v>764</v>
      </c>
      <c r="T109" s="397"/>
      <c r="U109" s="249"/>
      <c r="V109" s="398">
        <v>0</v>
      </c>
      <c r="W109" s="399">
        <v>1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1.0505017418032787</v>
      </c>
      <c r="R110" s="406">
        <v>1.1957858638743457</v>
      </c>
      <c r="S110" s="407">
        <v>1.0930760471204188</v>
      </c>
      <c r="T110" s="408"/>
      <c r="U110" s="249"/>
      <c r="V110" s="409">
        <v>-0.10270981675392687</v>
      </c>
      <c r="W110" s="410">
        <v>0.91410684817669019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893.40589999999997</v>
      </c>
      <c r="R111" s="415">
        <v>736.21289999999999</v>
      </c>
      <c r="S111" s="416">
        <v>738.87519999999995</v>
      </c>
      <c r="T111" s="417"/>
      <c r="U111" s="249"/>
      <c r="V111" s="250">
        <v>2.6622999999999593</v>
      </c>
      <c r="W111" s="251">
        <v>1.0036162093872574</v>
      </c>
      <c r="X111" s="249"/>
      <c r="Y111" s="340"/>
      <c r="Z111" s="341"/>
      <c r="AA111" s="36"/>
      <c r="AB111" s="161"/>
      <c r="AC111" s="388">
        <v>854.52440000000001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976</v>
      </c>
      <c r="R112" s="264">
        <v>764</v>
      </c>
      <c r="S112" s="265">
        <v>764</v>
      </c>
      <c r="T112" s="258"/>
      <c r="U112" s="249"/>
      <c r="V112" s="259">
        <v>0</v>
      </c>
      <c r="W112" s="260">
        <v>1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0.91537489754098356</v>
      </c>
      <c r="R113" s="425">
        <v>0.96362945026178004</v>
      </c>
      <c r="S113" s="426">
        <v>0.96711413612565433</v>
      </c>
      <c r="T113" s="427"/>
      <c r="U113" s="249"/>
      <c r="V113" s="428">
        <v>3.4846858638742928E-3</v>
      </c>
      <c r="W113" s="429">
        <v>1.0036162093872574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5.3575819672131146</v>
      </c>
      <c r="R114" s="434">
        <v>5.4083769633507854</v>
      </c>
      <c r="S114" s="435">
        <v>5.1204188481675397</v>
      </c>
      <c r="T114" s="436"/>
      <c r="U114" s="249"/>
      <c r="V114" s="433">
        <v>-0.28795811518324577</v>
      </c>
      <c r="W114" s="437">
        <v>0.94675701839303006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5.6967213114754101</v>
      </c>
      <c r="R115" s="444">
        <v>6.0209424083769632</v>
      </c>
      <c r="S115" s="445">
        <v>5.7722513089005236</v>
      </c>
      <c r="T115" s="446"/>
      <c r="U115" s="249"/>
      <c r="V115" s="443">
        <v>-0.24869109947643953</v>
      </c>
      <c r="W115" s="447">
        <v>0.95869565217391306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0.72848360655737709</v>
      </c>
      <c r="R116" s="454">
        <v>0.72513089005235598</v>
      </c>
      <c r="S116" s="455">
        <v>0.77225130890052351</v>
      </c>
      <c r="T116" s="456"/>
      <c r="U116" s="249"/>
      <c r="V116" s="453">
        <v>4.7120418848167533E-2</v>
      </c>
      <c r="W116" s="457">
        <v>1.0649819494584838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0.24692622950819673</v>
      </c>
      <c r="R117" s="462">
        <v>0.21989528795811519</v>
      </c>
      <c r="S117" s="463">
        <v>0.1793193717277487</v>
      </c>
      <c r="T117" s="464"/>
      <c r="U117" s="249"/>
      <c r="V117" s="461">
        <v>-4.0575916230366493E-2</v>
      </c>
      <c r="W117" s="260">
        <v>0.81547619047619047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2.4590163934426229E-2</v>
      </c>
      <c r="R118" s="346">
        <v>5.4973821989528798E-2</v>
      </c>
      <c r="S118" s="347">
        <v>4.8429319371727751E-2</v>
      </c>
      <c r="T118" s="469"/>
      <c r="U118" s="249"/>
      <c r="V118" s="345">
        <v>-6.5445026178010471E-3</v>
      </c>
      <c r="W118" s="429">
        <v>0.88095238095238093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1023.29211</v>
      </c>
      <c r="R120" s="479">
        <v>903.33471999999995</v>
      </c>
      <c r="S120" s="479">
        <v>0</v>
      </c>
      <c r="T120" s="480">
        <v>0</v>
      </c>
      <c r="U120" s="139"/>
      <c r="V120" s="478">
        <v>-903.33471999999995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22</v>
      </c>
      <c r="R125" s="415">
        <v>22</v>
      </c>
      <c r="S125" s="416">
        <v>22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5716</v>
      </c>
      <c r="R126" s="497">
        <v>4624</v>
      </c>
      <c r="S126" s="498">
        <v>5886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20.937728937728938</v>
      </c>
      <c r="R127" s="264">
        <v>16.875912408759124</v>
      </c>
      <c r="S127" s="265">
        <v>21.560439560439562</v>
      </c>
      <c r="T127" s="503"/>
      <c r="U127" s="139"/>
      <c r="V127" s="259">
        <v>4.6845271516804381</v>
      </c>
      <c r="W127" s="260">
        <v>1.2775866002509602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4171</v>
      </c>
      <c r="R128" s="264">
        <v>3349</v>
      </c>
      <c r="S128" s="265">
        <v>3329</v>
      </c>
      <c r="T128" s="503"/>
      <c r="U128" s="139"/>
      <c r="V128" s="259">
        <v>-20</v>
      </c>
      <c r="W128" s="260">
        <v>0.99402806808002386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1065</v>
      </c>
      <c r="R129" s="264">
        <v>875</v>
      </c>
      <c r="S129" s="265">
        <v>910</v>
      </c>
      <c r="T129" s="503"/>
      <c r="U129" s="139"/>
      <c r="V129" s="259">
        <v>35</v>
      </c>
      <c r="W129" s="260">
        <v>1.04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0.72970608817354798</v>
      </c>
      <c r="R131" s="462">
        <v>0.72426470588235292</v>
      </c>
      <c r="S131" s="463">
        <v>0.56557934080869865</v>
      </c>
      <c r="T131" s="503"/>
      <c r="U131" s="139"/>
      <c r="V131" s="259">
        <v>-0.15868536507365427</v>
      </c>
      <c r="W131" s="260">
        <v>0.78090142487292402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5819.1540000000005</v>
      </c>
      <c r="R136" s="524">
        <v>3006.7719999999999</v>
      </c>
      <c r="S136" s="525">
        <v>3356.8209999999999</v>
      </c>
      <c r="T136" s="526"/>
      <c r="U136" s="27"/>
      <c r="V136" s="201">
        <v>350.04899999999998</v>
      </c>
      <c r="W136" s="202">
        <v>1.1164202008000608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4538.4178000000002</v>
      </c>
      <c r="R137" s="530">
        <v>2376.8070499999999</v>
      </c>
      <c r="S137" s="531">
        <v>2599.75353</v>
      </c>
      <c r="T137" s="532"/>
      <c r="U137" s="27"/>
      <c r="V137" s="533">
        <v>222.94648000000007</v>
      </c>
      <c r="W137" s="534">
        <v>1.0938008325076283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34928692.609999999</v>
      </c>
      <c r="R153" s="91">
        <v>31833429.879999999</v>
      </c>
      <c r="S153" s="91">
        <v>38648560.030000001</v>
      </c>
      <c r="T153" s="91">
        <v>41087790.435000002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-47175072.830000103</v>
      </c>
      <c r="R154" s="91">
        <v>-50073007.609999903</v>
      </c>
      <c r="S154" s="91">
        <v>-58774808.470000103</v>
      </c>
      <c r="T154" s="91">
        <v>-54985265.408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1037117.94</v>
      </c>
      <c r="R155" s="91">
        <v>761973.24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-37333409.640000001</v>
      </c>
      <c r="R156" s="91">
        <v>-38384020.009999998</v>
      </c>
      <c r="S156" s="91">
        <v>-47472960.140000001</v>
      </c>
      <c r="T156" s="91">
        <v>-43617216.762699999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-5068360.46</v>
      </c>
      <c r="R157" s="91">
        <v>-5470497.6500000004</v>
      </c>
      <c r="S157" s="91">
        <v>-5408191.6500000097</v>
      </c>
      <c r="T157" s="91">
        <v>-5709002.0324999997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27809980</v>
      </c>
      <c r="R158" s="91">
        <v>21337521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1.6590430805775518</v>
      </c>
      <c r="R160" s="565">
        <v>2.3110010938009107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1.3506108962261587</v>
      </c>
      <c r="R161" s="573">
        <v>1.5729692904206747</v>
      </c>
      <c r="S161" s="574">
        <v>1.520750279554467</v>
      </c>
      <c r="T161" s="575"/>
      <c r="U161" s="568"/>
      <c r="V161" s="572">
        <v>-5.2219010866207727E-2</v>
      </c>
      <c r="W161" s="576">
        <v>0.96680226932323499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1.0688464654789724</v>
      </c>
      <c r="R162" s="573">
        <v>1.205777076321755</v>
      </c>
      <c r="S162" s="574">
        <v>1.2283241627411285</v>
      </c>
      <c r="T162" s="575"/>
      <c r="U162" s="568"/>
      <c r="V162" s="572">
        <v>2.254708641937353E-2</v>
      </c>
      <c r="W162" s="576">
        <v>1.0186992163494712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0.14510593100610186</v>
      </c>
      <c r="R163" s="584">
        <v>0.17184757252428373</v>
      </c>
      <c r="S163" s="585">
        <v>0.1399325523590538</v>
      </c>
      <c r="T163" s="586"/>
      <c r="U163" s="568"/>
      <c r="V163" s="583">
        <v>-3.1915020165229929E-2</v>
      </c>
      <c r="W163" s="319">
        <v>0.81428297358858515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1607.5132881515406</v>
      </c>
      <c r="R164" s="479">
        <v>1147.1785459975731</v>
      </c>
      <c r="S164" s="587">
        <v>0</v>
      </c>
      <c r="T164" s="480"/>
      <c r="U164" s="568"/>
      <c r="V164" s="478">
        <v>-1147.1785459975731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59.265300333006586</v>
      </c>
      <c r="R165" s="589">
        <v>49.117225704142541</v>
      </c>
      <c r="S165" s="590">
        <v>47.449437395549225</v>
      </c>
      <c r="T165" s="575"/>
      <c r="U165" s="568"/>
      <c r="V165" s="588">
        <v>-1.6677883085933161</v>
      </c>
      <c r="W165" s="576">
        <v>0.9660447371633073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2018.9995644849623</v>
      </c>
      <c r="R166" s="591">
        <v>1711.4747211662545</v>
      </c>
      <c r="S166" s="592">
        <v>2195.940905961515</v>
      </c>
      <c r="T166" s="593"/>
      <c r="U166" s="568"/>
      <c r="V166" s="577">
        <v>484.46618479526046</v>
      </c>
      <c r="W166" s="576">
        <v>1.283069436436157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0.2092469681747344</v>
      </c>
      <c r="R168" s="601">
        <v>0.1409147763697573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56.999899999999997</v>
      </c>
      <c r="P188" s="139"/>
      <c r="Q188" s="643">
        <v>56.300000086426699</v>
      </c>
      <c r="R188" s="643">
        <v>55.400000050663898</v>
      </c>
      <c r="S188" s="644">
        <v>57.100000038742998</v>
      </c>
      <c r="T188" s="645">
        <v>0</v>
      </c>
      <c r="U188" s="249"/>
      <c r="V188" s="644">
        <v>1.6999999880790995</v>
      </c>
      <c r="W188" s="646">
        <v>1.0306859203343761</v>
      </c>
      <c r="X188" s="249"/>
      <c r="Y188" s="644">
        <v>57.100000038742998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19</v>
      </c>
      <c r="P189" s="249"/>
      <c r="Q189" s="650">
        <v>17.300000071525599</v>
      </c>
      <c r="R189" s="650">
        <v>18.600000038743001</v>
      </c>
      <c r="S189" s="651">
        <v>17.600000038743001</v>
      </c>
      <c r="T189" s="652">
        <v>0</v>
      </c>
      <c r="U189" s="249"/>
      <c r="V189" s="651">
        <v>-1</v>
      </c>
      <c r="W189" s="653">
        <v>0.94623655925177186</v>
      </c>
      <c r="X189" s="249"/>
      <c r="Y189" s="651">
        <v>17.600000038743001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5.4</v>
      </c>
      <c r="P190" s="139"/>
      <c r="Q190" s="655">
        <v>5.6000000238418597</v>
      </c>
      <c r="R190" s="655">
        <v>5</v>
      </c>
      <c r="S190" s="656">
        <v>5</v>
      </c>
      <c r="T190" s="657">
        <v>0</v>
      </c>
      <c r="U190" s="139"/>
      <c r="V190" s="656">
        <v>0</v>
      </c>
      <c r="W190" s="658">
        <v>1</v>
      </c>
      <c r="X190" s="139"/>
      <c r="Y190" s="656">
        <v>5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2.4</v>
      </c>
      <c r="P191" s="139"/>
      <c r="Q191" s="655">
        <v>1</v>
      </c>
      <c r="R191" s="655">
        <v>2</v>
      </c>
      <c r="S191" s="656">
        <v>1</v>
      </c>
      <c r="T191" s="657">
        <v>0</v>
      </c>
      <c r="U191" s="139"/>
      <c r="V191" s="656">
        <v>-1</v>
      </c>
      <c r="W191" s="658">
        <v>0.5</v>
      </c>
      <c r="X191" s="139"/>
      <c r="Y191" s="656">
        <v>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11.2</v>
      </c>
      <c r="P192" s="139"/>
      <c r="Q192" s="655">
        <v>10.7000000476837</v>
      </c>
      <c r="R192" s="655">
        <v>11.600000038743</v>
      </c>
      <c r="S192" s="656">
        <v>11.600000038743</v>
      </c>
      <c r="T192" s="657">
        <v>0</v>
      </c>
      <c r="U192" s="139"/>
      <c r="V192" s="656">
        <v>0</v>
      </c>
      <c r="W192" s="658">
        <v>1</v>
      </c>
      <c r="X192" s="139"/>
      <c r="Y192" s="656">
        <v>11.600000038743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26.9999</v>
      </c>
      <c r="P193" s="249"/>
      <c r="Q193" s="662">
        <v>29.0000000149012</v>
      </c>
      <c r="R193" s="663">
        <v>26.800000011920901</v>
      </c>
      <c r="S193" s="663">
        <v>28.5</v>
      </c>
      <c r="T193" s="664">
        <v>0</v>
      </c>
      <c r="U193" s="249"/>
      <c r="V193" s="662">
        <v>1.6999999880790995</v>
      </c>
      <c r="W193" s="420">
        <v>1.0634328353478704</v>
      </c>
      <c r="X193" s="249"/>
      <c r="Y193" s="662">
        <v>28.5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6.9999999999999964</v>
      </c>
      <c r="P194" s="139"/>
      <c r="Q194" s="666">
        <v>5.9999999999999964</v>
      </c>
      <c r="R194" s="667">
        <v>6</v>
      </c>
      <c r="S194" s="667">
        <v>6</v>
      </c>
      <c r="T194" s="668">
        <v>0</v>
      </c>
      <c r="U194" s="139"/>
      <c r="V194" s="666">
        <v>0</v>
      </c>
      <c r="W194" s="260">
        <v>1</v>
      </c>
      <c r="X194" s="139"/>
      <c r="Y194" s="666">
        <v>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5</v>
      </c>
      <c r="T195" s="668">
        <v>0</v>
      </c>
      <c r="U195" s="139"/>
      <c r="V195" s="666">
        <v>1</v>
      </c>
      <c r="W195" s="260">
        <v>1.25</v>
      </c>
      <c r="X195" s="139"/>
      <c r="Y195" s="666">
        <v>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-9.2370555648813024E-14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111ABAC-6675-45A4-9B70-39DD68003C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F693A93-BA96-4F25-9BBD-DE1BEB9A0A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0ACC94D-4C61-4EE7-98CF-EB064A7EC7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E1BC5A8-8134-4F58-9A84-C0806AC7D7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1FC174F-5F6E-4261-A62B-41FD4C9F5D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3B0B97E-1859-485B-B9DA-0DE4B58E36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75A92A9-8013-47E3-9FE0-11232CBD90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D19B907-6C25-4519-A72A-692B0E10B2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EC09F29-DC33-4AC7-9E40-A09887864B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27136B7-0A60-4EDF-8CB6-373FE69FAF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A0EF45F-F6CB-46CD-9772-7416E85E8B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26184C1-1E97-41DC-B116-3A690B0801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0309EA6-BF63-4947-B4F2-351A1F2DC7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1FFA3EA-A8E1-403F-BFF1-DA12F43376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B087AD0-3AF1-428C-91A7-A11C02195E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EB85DC9-CE9D-4CFD-84C9-E3E01574C7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6F7365F-2279-4493-9362-ACDCE48132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D5B2B8A-3E4F-45EB-AD29-91870C3E29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AD23E68-C40B-4A11-A9CF-E4C17CF2C8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6538FFB-CC98-4D7E-BD93-6832CE8494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FF6774F-68C2-4F9B-9CBD-9BE6004300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5D38AE5-5E68-478C-B8B3-7AC768A700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4A3B5B3-7E55-4CE8-96A7-82FD3FB3BD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7FC575E-79CD-49C7-8D69-838A27A224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93AD73D-8E05-4EC7-8AD2-F1B734EF3F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85940B6-97E9-4098-8C6E-6A8D66B65F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11B6354-D4FE-4083-81EA-68D498F74F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A578819-2582-4744-8D58-1B038559EE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314947.69</v>
      </c>
      <c r="R29" s="711">
        <v>301632.43</v>
      </c>
      <c r="S29" s="711">
        <v>309840.84000000003</v>
      </c>
      <c r="T29" s="711">
        <v>303618.90000000002</v>
      </c>
      <c r="U29" s="711">
        <v>823458.929999999</v>
      </c>
      <c r="V29" s="711">
        <v>1313926.3600000001</v>
      </c>
      <c r="W29" s="711">
        <v>250607.89</v>
      </c>
      <c r="X29" s="711">
        <v>300676.40999999997</v>
      </c>
      <c r="Y29" s="711">
        <v>348893.98000000097</v>
      </c>
      <c r="Z29" s="711">
        <v>0</v>
      </c>
      <c r="AA29" s="711">
        <v>0</v>
      </c>
      <c r="AB29" s="711">
        <v>0</v>
      </c>
      <c r="AC29" s="712">
        <v>4267603.4299999801</v>
      </c>
      <c r="AD29" s="713"/>
      <c r="AE29" s="712">
        <v>1726829.8700000199</v>
      </c>
      <c r="AF29" s="714">
        <v>0.40463691116679695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2021-11-02T13:55:50Z</dcterms:created>
  <dcterms:modified xsi:type="dcterms:W3CDTF">2021-11-02T13:55:58Z</dcterms:modified>
</cp:coreProperties>
</file>