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<sst xmlns="http://schemas.openxmlformats.org/spreadsheetml/2006/main" count="945" uniqueCount="459">
  <si>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</si>
  <si>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</si>
  <si>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</si>
  <si>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</si>
  <si>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</si>
  <si>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</si>
  <si>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</si>
  <si>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</si>
  <si>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</si>
  <si>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</si>
  <si>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</si>
  <si>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</si>
  <si>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</si>
  <si>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</si>
  <si>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</si>
  <si>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</si>
  <si>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</si>
  <si>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</si>
  <si>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</si>
  <si>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</si>
  <si>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</si>
  <si>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</si>
  <si>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</si>
  <si>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</si>
  <si>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</si>
  <si>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</si>
  <si>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</si>
  <si>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</si>
  <si>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</si>
  <si>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</si>
  <si>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</si>
  <si>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</si>
  <si>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</si>
  <si>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</si>
  <si>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</si>
  <si>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</si>
  <si>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</si>
  <si>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</si>
  <si>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</si>
  <si>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</si>
  <si>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</si>
  <si>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</si>
  <si>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</si>
  <si>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</si>
  <si>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</si>
  <si>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</si>
  <si>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</si>
  <si>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</si>
  <si>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</si>
  <si>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</si>
  <si>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</si>
  <si>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</si>
  <si>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</si>
  <si>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</si>
  <si>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</si>
  <si>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</si>
  <si>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</si>
  <si>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</si>
  <si>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</si>
  <si>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</si>
  <si>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</si>
  <si>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</si>
  <si>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</si>
  <si>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</si>
  <si>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</si>
  <si>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</si>
  <si>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</si>
  <si>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</si>
  <si>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</si>
  <si>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</si>
  <si>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</si>
  <si>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</si>
  <si>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</si>
  <si>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</si>
  <si>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</si>
  <si>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</si>
  <si>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</si>
  <si>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</si>
  <si>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</si>
  <si>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</si>
  <si>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</si>
  <si>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</si>
  <si>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</si>
  <si>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</si>
  <si>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</si>
  <si>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</si>
  <si>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</si>
  <si>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</si>
  <si>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</si>
  <si>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</si>
  <si>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</si>
  <si>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</si>
  <si>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</si>
  <si>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</si>
  <si>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</si>
  <si>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</si>
  <si>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</si>
  <si>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</si>
  <si>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</si>
  <si>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</si>
  <si>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</si>
  <si>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</si>
  <si>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</si>
  <si>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</si>
  <si>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</si>
  <si>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</si>
  <si>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</si>
  <si>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</si>
  <si>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</si>
  <si>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</si>
  <si>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</si>
  <si>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</si>
  <si>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</si>
  <si>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</si>
  <si>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</si>
  <si>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</si>
  <si>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</si>
  <si>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</si>
  <si>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</si>
  <si>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</si>
  <si>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</si>
  <si>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</si>
  <si>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</si>
  <si>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</si>
  <si>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</si>
  <si>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</si>
  <si>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</si>
  <si>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</si>
  <si>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</si>
  <si>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</si>
  <si>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</si>
  <si>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</si>
  <si>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</si>
  <si>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</si>
  <si>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</si>
  <si>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</si>
  <si>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</si>
  <si>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</si>
  <si>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</si>
  <si>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</si>
  <si>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</si>
  <si>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</si>
  <si>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</si>
  <si>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</si>
  <si>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</si>
  <si>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</si>
  <si>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</si>
  <si>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</si>
  <si>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</si>
  <si>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</si>
  <si>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</si>
  <si>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</si>
  <si>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</si>
  <si>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</si>
  <si>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</si>
  <si>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</si>
  <si>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</si>
  <si>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</si>
  <si>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</si>
  <si>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</si>
  <si>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</si>
  <si>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</si>
  <si>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</si>
  <si>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</si>
  <si>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</si>
  <si>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</si>
  <si>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</si>
  <si>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</si>
  <si>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</si>
  <si>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</si>
  <si>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</si>
  <si>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</si>
  <si>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</si>
  <si>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</si>
  <si>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</si>
  <si>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</si>
  <si>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</si>
  <si>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</si>
  <si>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</si>
  <si>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</si>
  <si>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</si>
  <si>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</si>
  <si>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</si>
  <si>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</si>
  <si>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</si>
  <si>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</si>
  <si>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</si>
  <si>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</si>
  <si>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</si>
  <si>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</si>
  <si>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</si>
  <si>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</si>
  <si>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</si>
  <si>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</si>
  <si>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</si>
  <si>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</si>
  <si>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</si>
  <si>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</si>
  <si>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</si>
  <si>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</si>
  <si>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</si>
  <si>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</si>
  <si>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</si>
  <si>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</si>
  <si>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</si>
  <si>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</si>
  <si>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</si>
  <si>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</si>
  <si>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</si>
  <si>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</si>
  <si>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</si>
  <si>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</si>
  <si>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</si>
  <si>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</si>
  <si>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</si>
  <si>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</si>
  <si>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</si>
  <si>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</si>
  <si>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</si>
  <si>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</si>
  <si>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</si>
  <si>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</si>
  <si>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</si>
  <si>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</si>
  <si>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</si>
  <si>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</si>
  <si>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</si>
  <si>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</si>
  <si>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</si>
  <si>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</si>
  <si>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</si>
  <si>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</si>
  <si>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</si>
  <si>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</si>
  <si>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</si>
  <si>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</si>
  <si>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</si>
  <si>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</si>
  <si>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</si>
  <si>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</si>
  <si>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</si>
  <si>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</si>
  <si>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</si>
  <si>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</si>
  <si>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</si>
  <si>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</si>
  <si>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</si>
  <si>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</si>
  <si>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</si>
  <si>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</si>
  <si>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</si>
  <si>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</si>
  <si>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</si>
  <si>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</si>
  <si>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</si>
  <si>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</si>
  <si>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</si>
  <si>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</si>
  <si>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</si>
  <si>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</si>
  <si>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</si>
  <si>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</si>
  <si>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</si>
  <si>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</si>
  <si>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</si>
  <si>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</si>
  <si>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</si>
  <si>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</si>
  <si>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</si>
  <si>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</si>
  <si>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</si>
  <si>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</si>
  <si>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</si>
  <si>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</si>
  <si>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</si>
  <si>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</si>
  <si>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</si>
  <si>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</si>
  <si>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</si>
  <si>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</si>
  <si>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</si>
  <si>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</si>
  <si>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</si>
  <si>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</si>
  <si>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</si>
  <si>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</si>
  <si>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</si>
  <si>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</si>
  <si>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</si>
  <si>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</si>
  <si>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</si>
  <si>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</si>
  <si>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</si>
  <si>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</si>
  <si>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</si>
  <si>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</si>
  <si>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</si>
  <si>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</si>
  <si>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</si>
  <si>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</si>
  <si>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</si>
  <si>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</si>
  <si>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</si>
  <si>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</si>
  <si>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</si>
  <si>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</si>
  <si>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</si>
  <si>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</si>
  <si>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</si>
  <si>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</si>
  <si>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</si>
  <si>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</si>
  <si>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</si>
  <si>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</si>
  <si>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</si>
  <si>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</si>
  <si>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</si>
  <si>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</si>
  <si>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</si>
  <si>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</si>
  <si>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</si>
  <si>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</si>
  <si>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</si>
  <si>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</si>
  <si>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</si>
  <si>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</si>
  <si>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</si>
  <si>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</si>
  <si>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</si>
  <si>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</si>
  <si>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</si>
  <si>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</si>
  <si>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</si>
  <si>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</si>
  <si>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</si>
  <si>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</si>
  <si>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</si>
  <si>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</si>
  <si>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</si>
  <si>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</si>
  <si>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</si>
  <si>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</si>
  <si>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</si>
  <si>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</si>
  <si>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</si>
  <si>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</si>
  <si>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</si>
  <si>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</si>
  <si>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</si>
  <si>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</si>
  <si>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</si>
  <si>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</si>
  <si>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</si>
  <si>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</si>
  <si>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</si>
  <si>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</si>
  <si>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</si>
  <si>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</si>
  <si>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</si>
  <si>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</si>
  <si>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</si>
  <si>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</si>
  <si>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</si>
  <si>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</si>
  <si>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</si>
  <si>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</si>
  <si>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</si>
  <si>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</si>
  <si>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</si>
  <si>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</si>
  <si>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</si>
  <si>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</si>
  <si>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CC2500U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</si>
  <si>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</si>
  <si>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</si>
  <si>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</si>
  <si>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</si>
  <si>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</si>
  <si>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</si>
  <si>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</si>
  <si>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</si>
  <si>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</si>
  <si>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</si>
  <si>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</si>
  <si>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</si>
  <si>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</si>
  <si>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Klinika ústní,čelistní a obličejové chirurgie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</si>
  <si>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</si>
  <si>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</si>
  <si>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</si>
  <si>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</si>
  <si>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</si>
  <si>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</si>
  <si>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</si>
  <si>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</si>
  <si>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</si>
  <si>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</si>
  <si>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</si>
  <si>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</si>
  <si>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</si>
  <si>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</si>
  <si>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</si>
  <si>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</si>
  <si>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</si>
  <si>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</si>
  <si>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</si>
  <si>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</si>
  <si>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</si>
  <si>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</si>
  <si>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</si>
  <si>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</si>
  <si>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</si>
  <si>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</si>
  <si>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</si>
  <si>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</si>
  <si>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</si>
  <si>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</si>
  <si>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CCI25</t>
  </si>
  <si>
    <t>CCH25</t>
  </si>
  <si>
    <t>Bez LDN NIP
DIOP</t>
  </si>
  <si>
    <t>Operace</t>
  </si>
  <si>
    <t xml:space="preserve">   Vyžádaná péče (v tis. CZK - hodnota péče)</t>
  </si>
  <si>
    <t>CCL25</t>
  </si>
  <si>
    <t>CCNI25</t>
  </si>
  <si>
    <t>CCDI25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</si>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</sst>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40.648664948090556</c:v>
                </c:pt>
                <c:pt idx="1">
                  <c:v>1</c:v>
                </c:pt>
                <c:pt idx="2" formatCode="0">
                  <c:v>78.351335051909444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17.379260931814642</c:v>
                </c:pt>
                <c:pt idx="1">
                  <c:v>1</c:v>
                </c:pt>
                <c:pt idx="2" formatCode="0">
                  <c:v>101.62073906818536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18.827716385780306</c:v>
                </c:pt>
                <c:pt idx="1">
                  <c:v>1</c:v>
                </c:pt>
                <c:pt idx="2" formatCode="0">
                  <c:v>100.17228361421969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23.84905660377359</c:v>
                </c:pt>
                <c:pt idx="1">
                  <c:v>1</c:v>
                </c:pt>
                <c:pt idx="2" formatCode="0">
                  <c:v>95.15094339622641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27.959112512073418</c:v>
                </c:pt>
                <c:pt idx="1">
                  <c:v>1</c:v>
                </c:pt>
                <c:pt idx="2" formatCode="0">
                  <c:v>91.040887487926582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27.959112512073418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91.040887487926582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17.379260931814642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101.62073906818536</v>
          </cell>
        </row>
        <row r="46">
          <cell r="AE46">
            <v>60</v>
          </cell>
        </row>
        <row r="59">
          <cell r="AE59">
            <v>27</v>
          </cell>
          <cell r="AF59">
            <v>18.827716385780306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100.17228361421969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5498.3220000000001</v>
      </c>
      <c r="K29" s="51">
        <v>6235.723</v>
      </c>
      <c r="L29" s="52">
        <v>7743.2489999999998</v>
      </c>
      <c r="M29" s="53">
        <v>6822.5810000000001</v>
      </c>
      <c r="N29" s="54">
        <v>7585.2179999999998</v>
      </c>
      <c r="O29" s="55">
        <v>7743.2489999999998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27.959112512073418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737.40099999999984</v>
      </c>
      <c r="L30" s="64">
        <v>1507.5259999999998</v>
      </c>
      <c r="M30" s="65">
        <v>-920.66799999999967</v>
      </c>
      <c r="N30" s="66">
        <v>762.63699999999972</v>
      </c>
      <c r="O30" s="67">
        <v>-158.03099999999995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1.134113826000005</v>
      </c>
      <c r="L31" s="71">
        <v>1.2417564090002073</v>
      </c>
      <c r="M31" s="72">
        <v>0.8811005561102323</v>
      </c>
      <c r="N31" s="73">
        <v>1.1117813038789865</v>
      </c>
      <c r="O31" s="74">
        <v>0.97959112512073421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91.040887487926582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247.785</v>
      </c>
      <c r="K36" s="51">
        <v>244.93799999999999</v>
      </c>
      <c r="L36" s="52">
        <v>296.31799999999998</v>
      </c>
      <c r="M36" s="53">
        <v>215.42</v>
      </c>
      <c r="N36" s="54">
        <v>21074.668000000001</v>
      </c>
      <c r="O36" s="55">
        <v>296.31799999999998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-2.8470000000000084</v>
      </c>
      <c r="L37" s="64">
        <v>51.379999999999995</v>
      </c>
      <c r="M37" s="65">
        <v>-80.897999999999996</v>
      </c>
      <c r="N37" s="66">
        <v>20859.248000000003</v>
      </c>
      <c r="O37" s="67">
        <v>20778.350000000002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0.98851020037532533</v>
      </c>
      <c r="L38" s="71">
        <v>1.2097673697017204</v>
      </c>
      <c r="M38" s="72">
        <v>0.72698924803758125</v>
      </c>
      <c r="N38" s="73">
        <v>97.83060068703</v>
      </c>
      <c r="O38" s="74">
        <v>71.12179482852882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800.82529522478603</v>
      </c>
      <c r="K43" s="51">
        <v>1001.7507000000001</v>
      </c>
      <c r="L43" s="52">
        <v>1128.2801999999999</v>
      </c>
      <c r="M43" s="53">
        <v>953.88610000000006</v>
      </c>
      <c r="N43" s="54">
        <v>985.88289999999995</v>
      </c>
      <c r="O43" s="55">
        <v>1128.2801999999999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17.379260931814642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200.92540477521402</v>
      </c>
      <c r="L44" s="64">
        <v>126.52949999999987</v>
      </c>
      <c r="M44" s="65">
        <v>-174.39409999999987</v>
      </c>
      <c r="N44" s="66">
        <v>31.996799999999894</v>
      </c>
      <c r="O44" s="67">
        <v>-142.39729999999997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1.250897924894862</v>
      </c>
      <c r="L45" s="71">
        <v>1.1263083719332563</v>
      </c>
      <c r="M45" s="72">
        <v>0.84543369634599641</v>
      </c>
      <c r="N45" s="73">
        <v>1.0335436274834069</v>
      </c>
      <c r="O45" s="74">
        <v>0.8737926093181464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101.62073906818536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548</v>
      </c>
      <c r="K47" s="78">
        <v>649</v>
      </c>
      <c r="L47" s="79">
        <v>809</v>
      </c>
      <c r="M47" s="80">
        <v>604</v>
      </c>
      <c r="N47" s="81">
        <v>698</v>
      </c>
      <c r="O47" s="82">
        <v>809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101</v>
      </c>
      <c r="L48" s="64">
        <v>160</v>
      </c>
      <c r="M48" s="65">
        <v>-205</v>
      </c>
      <c r="N48" s="66">
        <v>94</v>
      </c>
      <c r="O48" s="67">
        <v>-111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1.1843065693430657</v>
      </c>
      <c r="L49" s="71">
        <v>1.2465331278890601</v>
      </c>
      <c r="M49" s="72">
        <v>0.74660074165636592</v>
      </c>
      <c r="N49" s="73">
        <v>1.1556291390728477</v>
      </c>
      <c r="O49" s="74">
        <v>0.86279357231149567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4.4197080291970803</v>
      </c>
      <c r="K51" s="85">
        <v>4.667180277349769</v>
      </c>
      <c r="L51" s="85">
        <v>4.2583436341161924</v>
      </c>
      <c r="M51" s="85">
        <v>4.6953642384105958</v>
      </c>
      <c r="N51" s="86">
        <v>4.3911174785100284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0.24747224815268876</v>
      </c>
      <c r="L52" s="89">
        <v>-0.4088366432335766</v>
      </c>
      <c r="M52" s="89">
        <v>0.43702060429440337</v>
      </c>
      <c r="N52" s="90">
        <v>-0.30424675990056738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1.0559928951229041</v>
      </c>
      <c r="L53" s="92">
        <v>0.9124017888878867</v>
      </c>
      <c r="M53" s="92">
        <v>1.1026268995280617</v>
      </c>
      <c r="N53" s="93">
        <v>0.93520273519748143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5.5529197080291972</v>
      </c>
      <c r="K54" s="96">
        <v>5.7827426810477656</v>
      </c>
      <c r="L54" s="96">
        <v>5.3831891223733006</v>
      </c>
      <c r="M54" s="96">
        <v>5.7251655629139071</v>
      </c>
      <c r="N54" s="97">
        <v>5.3323782234957022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843.14629478752602</v>
      </c>
      <c r="K59" s="51">
        <v>1023.6036</v>
      </c>
      <c r="L59" s="52">
        <v>1154.1677999999999</v>
      </c>
      <c r="M59" s="53">
        <v>993.05169999999998</v>
      </c>
      <c r="N59" s="54">
        <v>1025.2209</v>
      </c>
      <c r="O59" s="55">
        <v>1154.1677999999999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18.827716385780306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180.45730521247401</v>
      </c>
      <c r="L60" s="64">
        <v>130.56419999999991</v>
      </c>
      <c r="M60" s="65">
        <v>-161.11609999999996</v>
      </c>
      <c r="N60" s="66">
        <v>32.169200000000046</v>
      </c>
      <c r="O60" s="67">
        <v>-128.94689999999991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1.2140284625907649</v>
      </c>
      <c r="L61" s="71">
        <v>1.1275534787099224</v>
      </c>
      <c r="M61" s="72">
        <v>0.86040496017996693</v>
      </c>
      <c r="N61" s="73">
        <v>1.0323942852119381</v>
      </c>
      <c r="O61" s="74">
        <v>0.88827716385780309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100.17228361421969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566</v>
      </c>
      <c r="K63" s="78">
        <v>660</v>
      </c>
      <c r="L63" s="79">
        <v>820</v>
      </c>
      <c r="M63" s="80">
        <v>624</v>
      </c>
      <c r="N63" s="81">
        <v>711</v>
      </c>
      <c r="O63" s="82">
        <v>820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94</v>
      </c>
      <c r="L64" s="64">
        <v>160</v>
      </c>
      <c r="M64" s="65">
        <v>-196</v>
      </c>
      <c r="N64" s="66">
        <v>87</v>
      </c>
      <c r="O64" s="67">
        <v>-109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1.1660777385159011</v>
      </c>
      <c r="L65" s="71">
        <v>1.2424242424242424</v>
      </c>
      <c r="M65" s="72">
        <v>0.76097560975609757</v>
      </c>
      <c r="N65" s="73">
        <v>1.1394230769230769</v>
      </c>
      <c r="O65" s="74">
        <v>0.86707317073170731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4.6342756183745584</v>
      </c>
      <c r="K67" s="85">
        <v>4.7393939393939393</v>
      </c>
      <c r="L67" s="85">
        <v>4.3207317073170728</v>
      </c>
      <c r="M67" s="85">
        <v>4.8301282051282053</v>
      </c>
      <c r="N67" s="86">
        <v>4.5007032348804499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0.1051183210193809</v>
      </c>
      <c r="L68" s="89">
        <v>-0.41866223207686648</v>
      </c>
      <c r="M68" s="89">
        <v>0.5093964978111325</v>
      </c>
      <c r="N68" s="90">
        <v>-0.32942497024775541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1.0226827943945747</v>
      </c>
      <c r="L69" s="92">
        <v>0.91166333977917779</v>
      </c>
      <c r="M69" s="92">
        <v>1.1178958871592235</v>
      </c>
      <c r="N69" s="93">
        <v>0.9317978827357003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5.5936395759717312</v>
      </c>
      <c r="K70" s="96">
        <v>5.7939393939393939</v>
      </c>
      <c r="L70" s="96">
        <v>5.4207317073170733</v>
      </c>
      <c r="M70" s="96">
        <v>5.7483974358974361</v>
      </c>
      <c r="N70" s="97">
        <v>5.3966244725738397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1990</v>
      </c>
      <c r="K75" s="51">
        <v>2333</v>
      </c>
      <c r="L75" s="52">
        <v>2650</v>
      </c>
      <c r="M75" s="53">
        <v>2318</v>
      </c>
      <c r="N75" s="54">
        <v>2487</v>
      </c>
      <c r="O75" s="55">
        <v>2650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23.84905660377359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343</v>
      </c>
      <c r="L76" s="64">
        <v>317</v>
      </c>
      <c r="M76" s="65">
        <v>-332</v>
      </c>
      <c r="N76" s="66">
        <v>169</v>
      </c>
      <c r="O76" s="67">
        <v>-163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1.1723618090452261</v>
      </c>
      <c r="L77" s="71">
        <v>1.135876553793399</v>
      </c>
      <c r="M77" s="72">
        <v>0.87471698113207552</v>
      </c>
      <c r="N77" s="73">
        <v>1.0729076790336498</v>
      </c>
      <c r="O77" s="74">
        <v>0.93849056603773584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95.15094339622641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761.67059999999992</v>
      </c>
      <c r="K89" s="51">
        <v>983.51427999999999</v>
      </c>
      <c r="L89" s="52">
        <v>1149.02233</v>
      </c>
      <c r="M89" s="53">
        <v>988.96848999999997</v>
      </c>
      <c r="N89" s="54">
        <v>1201.8893</v>
      </c>
      <c r="O89" s="55">
        <v>1086.2212396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40.648664948090556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221.84368000000006</v>
      </c>
      <c r="L90" s="64">
        <v>165.50805000000003</v>
      </c>
      <c r="M90" s="65">
        <v>-160.05384000000004</v>
      </c>
      <c r="N90" s="66">
        <v>212.92081000000007</v>
      </c>
      <c r="O90" s="67">
        <v>115.66806040000006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1.2912593449189191</v>
      </c>
      <c r="L91" s="71">
        <v>1.168282304960534</v>
      </c>
      <c r="M91" s="72">
        <v>0.86070432591157731</v>
      </c>
      <c r="N91" s="73">
        <v>1.2152958483035188</v>
      </c>
      <c r="O91" s="74">
        <v>1.1064866494809056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78.351335051909444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2636.1866</v>
      </c>
      <c r="K96" s="51">
        <v>2590.4991199999999</v>
      </c>
      <c r="L96" s="52">
        <v>2627.7423599999997</v>
      </c>
      <c r="M96" s="53">
        <v>2633.5110800000002</v>
      </c>
      <c r="N96" s="54">
        <v>4557.9739800000007</v>
      </c>
      <c r="O96" s="55">
        <v>3028.4703752999999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-45.68748000000005</v>
      </c>
      <c r="L97" s="64">
        <v>37.243239999999787</v>
      </c>
      <c r="M97" s="65">
        <v>5.768720000000485</v>
      </c>
      <c r="N97" s="66">
        <v>1924.4629000000004</v>
      </c>
      <c r="O97" s="67">
        <v>1529.5036047000008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0.98266910240724237</v>
      </c>
      <c r="L98" s="71">
        <v>1.014376858773069</v>
      </c>
      <c r="M98" s="72">
        <v>1.0021953141555326</v>
      </c>
      <c r="N98" s="73">
        <v>1.73075937087001</v>
      </c>
      <c r="O98" s="74">
        <v>1.5050416266820799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0.71531272465851903</v>
      </c>
      <c r="K103" s="103">
        <v>0.65736827275288812</v>
      </c>
      <c r="L103" s="103">
        <v>0.74668920822766982</v>
      </c>
      <c r="M103" s="103">
        <v>0.73634053367217278</v>
      </c>
      <c r="N103" s="104">
        <v>0.70433305012744263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0.91899423859222851</v>
      </c>
      <c r="L104" s="107">
        <v>1.1358765537933992</v>
      </c>
      <c r="M104" s="107">
        <v>0.98614058641605318</v>
      </c>
      <c r="N104" s="108">
        <v>0.95653168326194538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1990</v>
      </c>
      <c r="K105" s="91">
        <v>2333</v>
      </c>
      <c r="L105" s="91">
        <v>2650</v>
      </c>
      <c r="M105" s="91">
        <v>2318</v>
      </c>
      <c r="N105" s="91">
        <v>2487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{FACA7115-C4D2-4803-A436-2B56DDC386F4}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{D035E50B-9717-4191-BD34-7DD08D159FE4}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{9FA4A496-CA10-41D6-A146-B0DF0A708F61}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{FFD78BE0-8BDC-4089-B31F-B09EA13B4E3A}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{1A281349-B67F-4DC7-B453-0F663F736F1D}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{34FB8B9D-E3F1-409D-A960-18DCC9578418}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{718D5CAB-437F-45DF-9F1C-1DF2DD903922}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{545FC6C8-39AD-4AAE-9D21-CA1A44D7A9E0}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{ED52053C-4E17-4101-B1EE-63B320D5D66E}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{658BC499-C809-485E-9F70-3A46888DB50B}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{5E16F8A2-F635-459C-A8BB-0FFDFD91732A}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{B8E1475D-E48B-4C94-A30B-540D3ABA2929}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CA7115-C4D2-4803-A436-2B56DDC386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035E50B-9717-4191-BD34-7DD08D159FE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FA4A496-CA10-41D6-A146-B0DF0A708F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FD78BE0-8BDC-4089-B31F-B09EA13B4E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A281349-B67F-4DC7-B453-0F663F736F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4FB8B9D-E3F1-409D-A960-18DCC957841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18D5CAB-437F-45DF-9F1C-1DF2DD9039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45FC6C8-39AD-4AAE-9D21-CA1A44D7A9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D52053C-4E17-4101-B1EE-63B320D5D6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58BC499-C809-485E-9F70-3A46888DB5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E16F8A2-F635-459C-A8BB-0FFDFD9173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8E1475D-E48B-4C94-A30B-540D3ABA29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71F9293-9035-40CB-B357-DC91AB69856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D6F4D1F-63F0-4A58-9E75-4C9CA12FE3D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44231855.950000003</v>
      </c>
      <c r="R33" s="158">
        <v>47709980.910000101</v>
      </c>
      <c r="S33" s="158">
        <v>58802394.850000001</v>
      </c>
      <c r="T33" s="158">
        <v>51239092.207700104</v>
      </c>
      <c r="U33" s="27"/>
      <c r="V33" s="158">
        <v>11092413.939999901</v>
      </c>
      <c r="W33" s="160">
        <v>1.2324967172157244</v>
      </c>
      <c r="X33" s="27"/>
      <c r="Y33" s="158">
        <v>7563302.642299898</v>
      </c>
      <c r="Z33" s="160">
        <v>1.1476080530787254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5423313.2300000004</v>
      </c>
      <c r="R36" s="167">
        <v>5876620.4699999997</v>
      </c>
      <c r="S36" s="167">
        <v>7615043.0700000003</v>
      </c>
      <c r="T36" s="168">
        <v>5731348.6387000103</v>
      </c>
      <c r="U36" s="59"/>
      <c r="V36" s="166">
        <v>1738422.6000000006</v>
      </c>
      <c r="W36" s="169">
        <v>1.2958201246574632</v>
      </c>
      <c r="X36" s="59"/>
      <c r="Y36" s="166">
        <v>1883694.43129999</v>
      </c>
      <c r="Z36" s="169">
        <v>1.3286651275374606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1149022.33</v>
      </c>
      <c r="R37" s="174">
        <v>988968.49</v>
      </c>
      <c r="S37" s="174">
        <v>1201889.3</v>
      </c>
      <c r="T37" s="175">
        <v>1086221.2396</v>
      </c>
      <c r="U37" s="59"/>
      <c r="V37" s="173">
        <v>212920.81000000006</v>
      </c>
      <c r="W37" s="176">
        <v>1.2152958483035188</v>
      </c>
      <c r="X37" s="59"/>
      <c r="Y37" s="173">
        <v>115668.06040000007</v>
      </c>
      <c r="Z37" s="176">
        <v>1.1064866494809056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60040</v>
      </c>
      <c r="R38" s="174">
        <v>51270</v>
      </c>
      <c r="S38" s="174">
        <v>52880</v>
      </c>
      <c r="T38" s="175">
        <v>59631.144699999997</v>
      </c>
      <c r="U38" s="59"/>
      <c r="V38" s="173">
        <v>1610</v>
      </c>
      <c r="W38" s="176">
        <v>1.0314023795591964</v>
      </c>
      <c r="X38" s="59"/>
      <c r="Y38" s="173">
        <v>-6751.1446999999971</v>
      </c>
      <c r="Z38" s="176">
        <v>0.88678492197383563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2627742.36</v>
      </c>
      <c r="R39" s="174">
        <v>2633511.08</v>
      </c>
      <c r="S39" s="174">
        <v>4557973.9800000004</v>
      </c>
      <c r="T39" s="175">
        <v>3028470.3753</v>
      </c>
      <c r="U39" s="59"/>
      <c r="V39" s="173">
        <v>1924462.9000000004</v>
      </c>
      <c r="W39" s="176">
        <v>1.73075937087001</v>
      </c>
      <c r="X39" s="59"/>
      <c r="Y39" s="173">
        <v>1529503.6047000005</v>
      </c>
      <c r="Z39" s="176">
        <v>1.5050416266820796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255289.93</v>
      </c>
      <c r="R40" s="174">
        <v>234148.87</v>
      </c>
      <c r="S40" s="174">
        <v>244194.44</v>
      </c>
      <c r="T40" s="175">
        <v>271761.59669999999</v>
      </c>
      <c r="U40" s="59"/>
      <c r="V40" s="173">
        <v>10045.570000000007</v>
      </c>
      <c r="W40" s="176">
        <v>1.042902491906111</v>
      </c>
      <c r="X40" s="59"/>
      <c r="Y40" s="173">
        <v>-27567.156699999992</v>
      </c>
      <c r="Z40" s="176">
        <v>0.89856124987949781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507050.81</v>
      </c>
      <c r="R41" s="174">
        <v>478744.12</v>
      </c>
      <c r="S41" s="174">
        <v>487873.04</v>
      </c>
      <c r="T41" s="175">
        <v>478368.90580000001</v>
      </c>
      <c r="U41" s="59"/>
      <c r="V41" s="173">
        <v>9128.9199999999837</v>
      </c>
      <c r="W41" s="176">
        <v>1.0190684744075813</v>
      </c>
      <c r="X41" s="59"/>
      <c r="Y41" s="173">
        <v>9504.1341999999713</v>
      </c>
      <c r="Z41" s="176">
        <v>1.0198677925859452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33726.79</v>
      </c>
      <c r="R42" s="174">
        <v>410715.68</v>
      </c>
      <c r="S42" s="174">
        <v>66565.34</v>
      </c>
      <c r="T42" s="175">
        <v>23168.047900000001</v>
      </c>
      <c r="U42" s="59"/>
      <c r="V42" s="173">
        <v>-344150.33999999997</v>
      </c>
      <c r="W42" s="176">
        <v>0.16207158197612517</v>
      </c>
      <c r="X42" s="59"/>
      <c r="Y42" s="173">
        <v>43397.292099999991</v>
      </c>
      <c r="Z42" s="176">
        <v>2.8731527268639665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790441.01</v>
      </c>
      <c r="R43" s="174">
        <v>1079262.23</v>
      </c>
      <c r="S43" s="174">
        <v>1003666.97</v>
      </c>
      <c r="T43" s="175">
        <v>783727.32869999995</v>
      </c>
      <c r="U43" s="59"/>
      <c r="V43" s="173">
        <v>-75595.260000000009</v>
      </c>
      <c r="W43" s="176">
        <v>0.92995654077508116</v>
      </c>
      <c r="X43" s="59"/>
      <c r="Y43" s="173">
        <v>219939.64130000002</v>
      </c>
      <c r="Z43" s="176">
        <v>1.2806328594727234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263.92999999970198</v>
      </c>
      <c r="R44" s="174">
        <v>257.33000000007451</v>
      </c>
      <c r="S44" s="174">
        <v>258.83000000007451</v>
      </c>
      <c r="T44" s="175">
        <v>0</v>
      </c>
      <c r="U44" s="59"/>
      <c r="V44" s="173">
        <v>1.5</v>
      </c>
      <c r="W44" s="176">
        <v>1.0058290910504004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1908844.26</v>
      </c>
      <c r="R45" s="182">
        <v>2507359.61</v>
      </c>
      <c r="S45" s="182">
        <v>3472372.94</v>
      </c>
      <c r="T45" s="183">
        <v>2916297.1011999999</v>
      </c>
      <c r="U45" s="59"/>
      <c r="V45" s="181">
        <v>965013.33000000007</v>
      </c>
      <c r="W45" s="184">
        <v>1.3848723279067259</v>
      </c>
      <c r="X45" s="59"/>
      <c r="Y45" s="181">
        <v>556075.83880000003</v>
      </c>
      <c r="Z45" s="184">
        <v>1.1906787338543749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376180.67000000016</v>
      </c>
      <c r="R46" s="174">
        <v>224313.9700000002</v>
      </c>
      <c r="S46" s="174">
        <v>454923.30000000028</v>
      </c>
      <c r="T46" s="175">
        <v>48416.148800000083</v>
      </c>
      <c r="U46" s="59"/>
      <c r="V46" s="173">
        <v>230609.33000000007</v>
      </c>
      <c r="W46" s="176">
        <v>2.0280649484292033</v>
      </c>
      <c r="X46" s="59"/>
      <c r="Y46" s="173">
        <v>406507.1512000002</v>
      </c>
      <c r="Z46" s="176">
        <v>9.3961066973587855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1799044</v>
      </c>
      <c r="R47" s="182">
        <v>1708086.27</v>
      </c>
      <c r="S47" s="182">
        <v>1731078.2</v>
      </c>
      <c r="T47" s="183">
        <v>1782871.4994000001</v>
      </c>
      <c r="U47" s="59"/>
      <c r="V47" s="181">
        <v>22991.929999999935</v>
      </c>
      <c r="W47" s="184">
        <v>1.013460637441925</v>
      </c>
      <c r="X47" s="59"/>
      <c r="Y47" s="181">
        <v>-51793.299400000134</v>
      </c>
      <c r="Z47" s="184">
        <v>0.97094950510037858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33057847.670000002</v>
      </c>
      <c r="R48" s="189">
        <v>34901971.240000002</v>
      </c>
      <c r="S48" s="189">
        <v>42725140.57</v>
      </c>
      <c r="T48" s="190">
        <v>38656249.473700002</v>
      </c>
      <c r="U48" s="59"/>
      <c r="V48" s="188">
        <v>7823169.3299999982</v>
      </c>
      <c r="W48" s="191">
        <v>1.2241469192729757</v>
      </c>
      <c r="X48" s="59"/>
      <c r="Y48" s="188">
        <v>4068891.0962999985</v>
      </c>
      <c r="Z48" s="191">
        <v>1.1052582998013889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30539502.25</v>
      </c>
      <c r="R58" s="228">
        <v>31906624.399999999</v>
      </c>
      <c r="S58" s="229">
        <v>34505686.289999999</v>
      </c>
      <c r="T58" s="230">
        <v>36219942.512999997</v>
      </c>
      <c r="U58" s="59"/>
      <c r="V58" s="227">
        <v>2599061.8900000006</v>
      </c>
      <c r="W58" s="231">
        <v>1.0814583785930048</v>
      </c>
      <c r="X58" s="59"/>
      <c r="Y58" s="227">
        <v>-1714256.2229999974</v>
      </c>
      <c r="Z58" s="231">
        <v>0.95267092921572916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1760780.13</v>
      </c>
      <c r="R59" s="222">
        <v>5133311.71</v>
      </c>
      <c r="S59" s="223">
        <v>5059188.72</v>
      </c>
      <c r="T59" s="210">
        <v>5841280.9846999999</v>
      </c>
      <c r="U59" s="59"/>
      <c r="V59" s="211">
        <v>-74122.990000000224</v>
      </c>
      <c r="W59" s="212">
        <v>0.98556039566901732</v>
      </c>
      <c r="X59" s="59"/>
      <c r="Y59" s="211">
        <v>-782092.26470000017</v>
      </c>
      <c r="Z59" s="212">
        <v>0.8661094601084034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296318</v>
      </c>
      <c r="R65" s="218">
        <v>215420</v>
      </c>
      <c r="S65" s="219">
        <v>21074668</v>
      </c>
      <c r="T65" s="220"/>
      <c r="U65" s="249"/>
      <c r="V65" s="250">
        <v>20859248</v>
      </c>
      <c r="W65" s="251">
        <v>97.830600687029985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89055</v>
      </c>
      <c r="R66" s="256">
        <v>74749</v>
      </c>
      <c r="S66" s="257">
        <v>83464</v>
      </c>
      <c r="T66" s="258"/>
      <c r="U66" s="249"/>
      <c r="V66" s="259">
        <v>8715</v>
      </c>
      <c r="W66" s="260">
        <v>1.1165901884975049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19142622.66</v>
      </c>
      <c r="R67" s="256">
        <v>20419064.52</v>
      </c>
      <c r="S67" s="257">
        <v>31905.56</v>
      </c>
      <c r="T67" s="258"/>
      <c r="U67" s="249"/>
      <c r="V67" s="259">
        <v>-20387158.960000001</v>
      </c>
      <c r="W67" s="260">
        <v>1.5625377925002023E-3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19456719.739999998</v>
      </c>
      <c r="R68" s="264">
        <v>20649563.920000002</v>
      </c>
      <c r="S68" s="265">
        <v>21121290.16</v>
      </c>
      <c r="T68" s="258"/>
      <c r="U68" s="249"/>
      <c r="V68" s="259">
        <v>471726.23999999836</v>
      </c>
      <c r="W68" s="260">
        <v>1.0228443681342398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27288</v>
      </c>
      <c r="R69" s="264">
        <v>23838</v>
      </c>
      <c r="S69" s="265">
        <v>26741</v>
      </c>
      <c r="T69" s="258"/>
      <c r="U69" s="249"/>
      <c r="V69" s="259">
        <v>2903</v>
      </c>
      <c r="W69" s="260">
        <v>1.1217803507005621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27285</v>
      </c>
      <c r="R70" s="270">
        <v>23838</v>
      </c>
      <c r="S70" s="271">
        <v>26740</v>
      </c>
      <c r="T70" s="272"/>
      <c r="U70" s="249"/>
      <c r="V70" s="269">
        <v>2902</v>
      </c>
      <c r="W70" s="273">
        <v>1.1217384008725564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18430</v>
      </c>
      <c r="R71" s="264">
        <v>16322</v>
      </c>
      <c r="S71" s="265">
        <v>17127</v>
      </c>
      <c r="T71" s="258"/>
      <c r="U71" s="249"/>
      <c r="V71" s="259">
        <v>805</v>
      </c>
      <c r="W71" s="260">
        <v>1.0493199362823182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18395</v>
      </c>
      <c r="R72" s="270">
        <v>16296</v>
      </c>
      <c r="S72" s="271">
        <v>17111</v>
      </c>
      <c r="T72" s="272"/>
      <c r="U72" s="249"/>
      <c r="V72" s="269">
        <v>815</v>
      </c>
      <c r="W72" s="273">
        <v>1.0500122729504173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26806</v>
      </c>
      <c r="R73" s="279">
        <v>23420</v>
      </c>
      <c r="S73" s="280">
        <v>26179</v>
      </c>
      <c r="T73" s="281"/>
      <c r="U73" s="249"/>
      <c r="V73" s="278">
        <v>2759</v>
      </c>
      <c r="W73" s="282">
        <v>1.117805294619983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1420</v>
      </c>
      <c r="R75" s="291">
        <v>1462</v>
      </c>
      <c r="S75" s="292">
        <v>0</v>
      </c>
      <c r="T75" s="293"/>
      <c r="U75" s="249"/>
      <c r="V75" s="290">
        <v>-1462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1141</v>
      </c>
      <c r="R76" s="300">
        <v>1424</v>
      </c>
      <c r="S76" s="300">
        <v>0</v>
      </c>
      <c r="T76" s="301"/>
      <c r="U76" s="139"/>
      <c r="V76" s="299">
        <v>-1424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279</v>
      </c>
      <c r="R78" s="308">
        <v>38</v>
      </c>
      <c r="S78" s="308">
        <v>0</v>
      </c>
      <c r="T78" s="309"/>
      <c r="U78" s="139"/>
      <c r="V78" s="307">
        <v>-38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4917</v>
      </c>
      <c r="R84" s="331">
        <v>5233</v>
      </c>
      <c r="S84" s="331">
        <v>9169.02</v>
      </c>
      <c r="T84" s="331"/>
      <c r="U84" s="139"/>
      <c r="V84" s="331"/>
      <c r="W84" s="332">
        <v>1.7521536403592586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2544</v>
      </c>
      <c r="R85" s="283">
        <v>2423</v>
      </c>
      <c r="S85" s="283">
        <v>4168</v>
      </c>
      <c r="T85" s="283"/>
      <c r="U85" s="139"/>
      <c r="V85" s="283"/>
      <c r="W85" s="332">
        <v>1.7201815930664466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619348.07999999402</v>
      </c>
      <c r="R86" s="283">
        <v>668778.32999999402</v>
      </c>
      <c r="S86" s="283">
        <v>2576766.1055999999</v>
      </c>
      <c r="T86" s="283"/>
      <c r="U86" s="139"/>
      <c r="V86" s="283"/>
      <c r="W86" s="332">
        <v>3.852944974458163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334026.87999999803</v>
      </c>
      <c r="R87" s="283">
        <v>335571.56999999902</v>
      </c>
      <c r="S87" s="283">
        <v>1028232.88</v>
      </c>
      <c r="T87" s="283"/>
      <c r="U87" s="139"/>
      <c r="V87" s="283"/>
      <c r="W87" s="333">
        <v>3.0641239363632713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0.53932011866413032</v>
      </c>
      <c r="R88" s="337">
        <v>0.50176800734557592</v>
      </c>
      <c r="S88" s="338">
        <v>0.39904005170099677</v>
      </c>
      <c r="T88" s="339"/>
      <c r="U88" s="249"/>
      <c r="V88" s="340">
        <v>-0.10272795564457915</v>
      </c>
      <c r="W88" s="341">
        <v>0.79526802398577656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0.51738865161683956</v>
      </c>
      <c r="R89" s="346">
        <v>0.46302312249187844</v>
      </c>
      <c r="S89" s="347">
        <v>0.45457420749436689</v>
      </c>
      <c r="T89" s="348"/>
      <c r="U89" s="249"/>
      <c r="V89" s="349">
        <v>-8.4489149975115474E-3</v>
      </c>
      <c r="W89" s="350">
        <v>0.98175271474123904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7743249</v>
      </c>
      <c r="R91" s="355">
        <v>6822581</v>
      </c>
      <c r="S91" s="356">
        <v>7585218</v>
      </c>
      <c r="T91" s="357"/>
      <c r="U91" s="249"/>
      <c r="V91" s="358">
        <v>762637</v>
      </c>
      <c r="W91" s="359">
        <v>1.1117813038789865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99185</v>
      </c>
      <c r="R92" s="365">
        <v>83519</v>
      </c>
      <c r="S92" s="366">
        <v>92752</v>
      </c>
      <c r="T92" s="367"/>
      <c r="U92" s="249"/>
      <c r="V92" s="364">
        <v>9233</v>
      </c>
      <c r="W92" s="368">
        <v>1.1105496952789187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1128.2801999999999</v>
      </c>
      <c r="R96" s="381">
        <v>953.88610000000006</v>
      </c>
      <c r="S96" s="382">
        <v>985.88289999999995</v>
      </c>
      <c r="T96" s="383"/>
      <c r="U96" s="249"/>
      <c r="V96" s="384">
        <v>31.996799999999894</v>
      </c>
      <c r="W96" s="385">
        <v>1.0335436274834069</v>
      </c>
      <c r="X96" s="249"/>
      <c r="Y96" s="386"/>
      <c r="Z96" s="387"/>
      <c r="AA96" s="36"/>
      <c r="AB96" s="161"/>
      <c r="AC96" s="388">
        <v>985.88289999999995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809</v>
      </c>
      <c r="R97" s="395">
        <v>604</v>
      </c>
      <c r="S97" s="396">
        <v>698</v>
      </c>
      <c r="T97" s="397"/>
      <c r="U97" s="249"/>
      <c r="V97" s="398">
        <v>94</v>
      </c>
      <c r="W97" s="399">
        <v>1.1556291390728477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1.3946603213844251</v>
      </c>
      <c r="R98" s="406">
        <v>1.5792816225165565</v>
      </c>
      <c r="S98" s="407">
        <v>1.4124396848137535</v>
      </c>
      <c r="T98" s="408"/>
      <c r="U98" s="249"/>
      <c r="V98" s="409">
        <v>-0.16684193770280298</v>
      </c>
      <c r="W98" s="410">
        <v>0.89435580372489654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595.97230000000002</v>
      </c>
      <c r="R99" s="415">
        <v>503.28460000000001</v>
      </c>
      <c r="S99" s="416">
        <v>513.77319999999997</v>
      </c>
      <c r="T99" s="417"/>
      <c r="U99" s="249"/>
      <c r="V99" s="250">
        <v>10.488599999999963</v>
      </c>
      <c r="W99" s="251">
        <v>1.0208402959279899</v>
      </c>
      <c r="X99" s="249"/>
      <c r="Y99" s="340"/>
      <c r="Z99" s="341"/>
      <c r="AA99" s="36"/>
      <c r="AB99" s="161"/>
      <c r="AC99" s="388">
        <v>985.88289999999995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809</v>
      </c>
      <c r="R100" s="264">
        <v>604</v>
      </c>
      <c r="S100" s="265">
        <v>698</v>
      </c>
      <c r="T100" s="258"/>
      <c r="U100" s="249"/>
      <c r="V100" s="259">
        <v>94</v>
      </c>
      <c r="W100" s="260">
        <v>1.1556291390728477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0.73667775030902349</v>
      </c>
      <c r="R101" s="425">
        <v>0.83325264900662255</v>
      </c>
      <c r="S101" s="426">
        <v>0.73606475644699132</v>
      </c>
      <c r="T101" s="427"/>
      <c r="U101" s="249"/>
      <c r="V101" s="428">
        <v>-9.7187892559631228E-2</v>
      </c>
      <c r="W101" s="429">
        <v>0.88336323601791655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4.2583436341161924</v>
      </c>
      <c r="R102" s="434">
        <v>4.6953642384105958</v>
      </c>
      <c r="S102" s="435">
        <v>4.3911174785100284</v>
      </c>
      <c r="T102" s="436"/>
      <c r="U102" s="249"/>
      <c r="V102" s="433">
        <v>-0.30424675990056738</v>
      </c>
      <c r="W102" s="437">
        <v>0.93520273519748143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5.3831891223733006</v>
      </c>
      <c r="R103" s="444">
        <v>5.7251655629139071</v>
      </c>
      <c r="S103" s="445">
        <v>5.3323782234957022</v>
      </c>
      <c r="T103" s="446"/>
      <c r="U103" s="249"/>
      <c r="V103" s="443">
        <v>-0.39278733941820487</v>
      </c>
      <c r="W103" s="447">
        <v>0.93139284181359294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0.69592088998763901</v>
      </c>
      <c r="R104" s="454">
        <v>0.7168874172185431</v>
      </c>
      <c r="S104" s="455">
        <v>0.76074498567335247</v>
      </c>
      <c r="T104" s="456"/>
      <c r="U104" s="249"/>
      <c r="V104" s="453">
        <v>4.385756845480937E-2</v>
      </c>
      <c r="W104" s="457">
        <v>1.0611777629254153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0.25587144622991348</v>
      </c>
      <c r="R105" s="462">
        <v>0.23344370860927152</v>
      </c>
      <c r="S105" s="463">
        <v>0.21203438395415472</v>
      </c>
      <c r="T105" s="464"/>
      <c r="U105" s="249"/>
      <c r="V105" s="461">
        <v>-2.1409324655116801E-2</v>
      </c>
      <c r="W105" s="260">
        <v>0.90828913410148548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4.8207663782447466E-2</v>
      </c>
      <c r="R106" s="346">
        <v>4.9668874172185427E-2</v>
      </c>
      <c r="S106" s="347">
        <v>2.7220630372492838E-2</v>
      </c>
      <c r="T106" s="469"/>
      <c r="U106" s="249"/>
      <c r="V106" s="345">
        <v>-2.244824379969259E-2</v>
      </c>
      <c r="W106" s="429">
        <v>0.5480420248328558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1154.1677999999999</v>
      </c>
      <c r="R108" s="381">
        <v>993.05169999999998</v>
      </c>
      <c r="S108" s="382">
        <v>1025.2209</v>
      </c>
      <c r="T108" s="383"/>
      <c r="U108" s="249"/>
      <c r="V108" s="384">
        <v>32.169200000000046</v>
      </c>
      <c r="W108" s="385">
        <v>1.0323942852119381</v>
      </c>
      <c r="X108" s="249"/>
      <c r="Y108" s="386"/>
      <c r="Z108" s="387"/>
      <c r="AA108" s="36"/>
      <c r="AB108" s="161"/>
      <c r="AC108" s="388">
        <v>1025.2209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820</v>
      </c>
      <c r="R109" s="395">
        <v>624</v>
      </c>
      <c r="S109" s="396">
        <v>711</v>
      </c>
      <c r="T109" s="397"/>
      <c r="U109" s="249"/>
      <c r="V109" s="398">
        <v>87</v>
      </c>
      <c r="W109" s="399">
        <v>1.1394230769230769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1.4075217073170732</v>
      </c>
      <c r="R110" s="406">
        <v>1.5914290064102563</v>
      </c>
      <c r="S110" s="407">
        <v>1.441942194092827</v>
      </c>
      <c r="T110" s="408"/>
      <c r="U110" s="249"/>
      <c r="V110" s="409">
        <v>-0.14948681231742933</v>
      </c>
      <c r="W110" s="410">
        <v>0.90606755832946473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610.93330000000003</v>
      </c>
      <c r="R111" s="415">
        <v>533.7758</v>
      </c>
      <c r="S111" s="416">
        <v>542.02729999999997</v>
      </c>
      <c r="T111" s="417"/>
      <c r="U111" s="249"/>
      <c r="V111" s="250">
        <v>8.2514999999999645</v>
      </c>
      <c r="W111" s="251">
        <v>1.0154587375448643</v>
      </c>
      <c r="X111" s="249"/>
      <c r="Y111" s="340"/>
      <c r="Z111" s="341"/>
      <c r="AA111" s="36"/>
      <c r="AB111" s="161"/>
      <c r="AC111" s="388">
        <v>985.88289999999995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820</v>
      </c>
      <c r="R112" s="264">
        <v>624</v>
      </c>
      <c r="S112" s="265">
        <v>711</v>
      </c>
      <c r="T112" s="258"/>
      <c r="U112" s="249"/>
      <c r="V112" s="259">
        <v>87</v>
      </c>
      <c r="W112" s="260">
        <v>1.1394230769230769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0.74504060975609765</v>
      </c>
      <c r="R113" s="425">
        <v>0.85540993589743586</v>
      </c>
      <c r="S113" s="426">
        <v>0.76234500703234875</v>
      </c>
      <c r="T113" s="427"/>
      <c r="U113" s="249"/>
      <c r="V113" s="428">
        <v>-9.3064928865087104E-2</v>
      </c>
      <c r="W113" s="429">
        <v>0.89120429286637881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4.3207317073170728</v>
      </c>
      <c r="R114" s="434">
        <v>4.8301282051282053</v>
      </c>
      <c r="S114" s="435">
        <v>4.5007032348804499</v>
      </c>
      <c r="T114" s="436"/>
      <c r="U114" s="249"/>
      <c r="V114" s="433">
        <v>-0.32942497024775541</v>
      </c>
      <c r="W114" s="437">
        <v>0.9317978827357003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5.4207317073170733</v>
      </c>
      <c r="R115" s="444">
        <v>5.7483974358974361</v>
      </c>
      <c r="S115" s="445">
        <v>5.3966244725738397</v>
      </c>
      <c r="T115" s="446"/>
      <c r="U115" s="249"/>
      <c r="V115" s="443">
        <v>-0.35177296332359642</v>
      </c>
      <c r="W115" s="447">
        <v>0.93880503788293168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0.68658536585365859</v>
      </c>
      <c r="R116" s="454">
        <v>0.70352564102564108</v>
      </c>
      <c r="S116" s="455">
        <v>0.75386779184247543</v>
      </c>
      <c r="T116" s="456"/>
      <c r="U116" s="249"/>
      <c r="V116" s="453">
        <v>5.0342150816834352E-2</v>
      </c>
      <c r="W116" s="457">
        <v>1.0715569524139057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0.26097560975609757</v>
      </c>
      <c r="R117" s="462">
        <v>0.24198717948717949</v>
      </c>
      <c r="S117" s="463">
        <v>0.21378340365682139</v>
      </c>
      <c r="T117" s="464"/>
      <c r="U117" s="249"/>
      <c r="V117" s="461">
        <v>-2.8203775830358102E-2</v>
      </c>
      <c r="W117" s="260">
        <v>0.88344929723083809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5.24390243902439E-2</v>
      </c>
      <c r="R118" s="346">
        <v>5.4487179487179488E-2</v>
      </c>
      <c r="S118" s="347">
        <v>3.2348804500703238E-2</v>
      </c>
      <c r="T118" s="469"/>
      <c r="U118" s="249"/>
      <c r="V118" s="345">
        <v>-2.213837498647625E-2</v>
      </c>
      <c r="W118" s="429">
        <v>0.59369570613055356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1140.56916</v>
      </c>
      <c r="R120" s="479">
        <v>963.45339000000001</v>
      </c>
      <c r="S120" s="479">
        <v>0</v>
      </c>
      <c r="T120" s="480">
        <v>0</v>
      </c>
      <c r="U120" s="139"/>
      <c r="V120" s="478">
        <v>-963.45339000000001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13</v>
      </c>
      <c r="R125" s="415">
        <v>13</v>
      </c>
      <c r="S125" s="416">
        <v>13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3549</v>
      </c>
      <c r="R126" s="497">
        <v>3148</v>
      </c>
      <c r="S126" s="498">
        <v>3531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13</v>
      </c>
      <c r="R127" s="264">
        <v>11.489051094890511</v>
      </c>
      <c r="S127" s="265">
        <v>12.934065934065934</v>
      </c>
      <c r="T127" s="503"/>
      <c r="U127" s="139"/>
      <c r="V127" s="259">
        <v>1.4450148391754229</v>
      </c>
      <c r="W127" s="260">
        <v>1.1257732102713043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2650</v>
      </c>
      <c r="R128" s="264">
        <v>2318</v>
      </c>
      <c r="S128" s="265">
        <v>2487</v>
      </c>
      <c r="T128" s="503"/>
      <c r="U128" s="139"/>
      <c r="V128" s="259">
        <v>169</v>
      </c>
      <c r="W128" s="260">
        <v>1.0729076790336498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890</v>
      </c>
      <c r="R129" s="264">
        <v>717</v>
      </c>
      <c r="S129" s="265">
        <v>776</v>
      </c>
      <c r="T129" s="503"/>
      <c r="U129" s="139"/>
      <c r="V129" s="259">
        <v>59</v>
      </c>
      <c r="W129" s="260">
        <v>1.0822873082287308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0.74668920822766982</v>
      </c>
      <c r="R131" s="462">
        <v>0.73634053367217278</v>
      </c>
      <c r="S131" s="463">
        <v>0.70433305012744263</v>
      </c>
      <c r="T131" s="503"/>
      <c r="U131" s="139"/>
      <c r="V131" s="259">
        <v>-3.2007483544730153E-2</v>
      </c>
      <c r="W131" s="260">
        <v>0.95653168326194538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3483.6480000000001</v>
      </c>
      <c r="R136" s="524">
        <v>1394.7460000000001</v>
      </c>
      <c r="S136" s="525">
        <v>1994.5920000000001</v>
      </c>
      <c r="T136" s="526"/>
      <c r="U136" s="27"/>
      <c r="V136" s="201">
        <v>599.846</v>
      </c>
      <c r="W136" s="202">
        <v>1.4300754402593734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2940.8077799999996</v>
      </c>
      <c r="R137" s="530">
        <v>1123.4833700000001</v>
      </c>
      <c r="S137" s="531">
        <v>1644.5372600000001</v>
      </c>
      <c r="T137" s="532"/>
      <c r="U137" s="27"/>
      <c r="V137" s="533">
        <v>521.05388999999991</v>
      </c>
      <c r="W137" s="534">
        <v>1.4637842480926084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32071993.629999999</v>
      </c>
      <c r="R153" s="91">
        <v>33118282.440000001</v>
      </c>
      <c r="S153" s="91">
        <v>35630770.189999998</v>
      </c>
      <c r="T153" s="91">
        <v>38460561.562399998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-44231855.950000003</v>
      </c>
      <c r="R154" s="91">
        <v>-47709980.910000101</v>
      </c>
      <c r="S154" s="91">
        <v>-58802394.850000001</v>
      </c>
      <c r="T154" s="91">
        <v>-51239092.207700104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22671607.43</v>
      </c>
      <c r="R155" s="91">
        <v>21515338.539999999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-33057847.670000002</v>
      </c>
      <c r="R156" s="91">
        <v>-34901971.240000002</v>
      </c>
      <c r="S156" s="91">
        <v>-42725140.57</v>
      </c>
      <c r="T156" s="91">
        <v>-38656249.473700002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-5423577.1600000001</v>
      </c>
      <c r="R157" s="91">
        <v>-5876877.7999999998</v>
      </c>
      <c r="S157" s="91">
        <v>-7615301.9000000004</v>
      </c>
      <c r="T157" s="91">
        <v>-5731348.6387000103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7966034</v>
      </c>
      <c r="R158" s="91">
        <v>6972133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2.7065222819787116</v>
      </c>
      <c r="R160" s="565">
        <v>3.7570485775300186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1.3791427018938331</v>
      </c>
      <c r="R161" s="573">
        <v>1.4405934545801313</v>
      </c>
      <c r="S161" s="574">
        <v>1.6503262359033504</v>
      </c>
      <c r="T161" s="575"/>
      <c r="U161" s="568"/>
      <c r="V161" s="572">
        <v>0.20973278132321904</v>
      </c>
      <c r="W161" s="576">
        <v>1.1455877649981041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1.0307387826080709</v>
      </c>
      <c r="R162" s="573">
        <v>1.0538581311766844</v>
      </c>
      <c r="S162" s="574">
        <v>1.1991079716259145</v>
      </c>
      <c r="T162" s="575"/>
      <c r="U162" s="568"/>
      <c r="V162" s="572">
        <v>0.14524984044923017</v>
      </c>
      <c r="W162" s="576">
        <v>1.1378267493054797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0.16910633066872433</v>
      </c>
      <c r="R163" s="584">
        <v>0.17745116494634253</v>
      </c>
      <c r="S163" s="585">
        <v>0.21372824273490679</v>
      </c>
      <c r="T163" s="586"/>
      <c r="U163" s="568"/>
      <c r="V163" s="583">
        <v>3.627707778856426E-2</v>
      </c>
      <c r="W163" s="319">
        <v>1.2044341484009624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851.98224449571433</v>
      </c>
      <c r="R164" s="479">
        <v>761.98174751705267</v>
      </c>
      <c r="S164" s="587">
        <v>0</v>
      </c>
      <c r="T164" s="480"/>
      <c r="U164" s="568"/>
      <c r="V164" s="478">
        <v>-761.98174751705267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123.44040620071175</v>
      </c>
      <c r="R165" s="589">
        <v>108.53024027808706</v>
      </c>
      <c r="S165" s="590">
        <v>109.64929392542328</v>
      </c>
      <c r="T165" s="575"/>
      <c r="U165" s="568"/>
      <c r="V165" s="588">
        <v>1.1190536473362158</v>
      </c>
      <c r="W165" s="576">
        <v>1.0103109847031468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3430.1597405107295</v>
      </c>
      <c r="R166" s="591">
        <v>3619.4844143670985</v>
      </c>
      <c r="S166" s="592">
        <v>3810.7775537472162</v>
      </c>
      <c r="T166" s="593"/>
      <c r="U166" s="568"/>
      <c r="V166" s="577">
        <v>191.29313938011774</v>
      </c>
      <c r="W166" s="576">
        <v>1.0528509360672484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0.43731272048299064</v>
      </c>
      <c r="R168" s="601">
        <v>0.20004581094479981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36.4499</v>
      </c>
      <c r="P188" s="139"/>
      <c r="Q188" s="643">
        <v>36.450000017881401</v>
      </c>
      <c r="R188" s="643">
        <v>37.250000014901197</v>
      </c>
      <c r="S188" s="644">
        <v>37.700000017881401</v>
      </c>
      <c r="T188" s="645">
        <v>0</v>
      </c>
      <c r="U188" s="249"/>
      <c r="V188" s="644">
        <v>0.45000000298020382</v>
      </c>
      <c r="W188" s="646">
        <v>1.0120805369879244</v>
      </c>
      <c r="X188" s="249"/>
      <c r="Y188" s="644">
        <v>37.700000017881401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9.3500999999999994</v>
      </c>
      <c r="P189" s="249"/>
      <c r="Q189" s="650">
        <v>9.3500000163912702</v>
      </c>
      <c r="R189" s="650">
        <v>9.1500000134110397</v>
      </c>
      <c r="S189" s="651">
        <v>9.3500000163912809</v>
      </c>
      <c r="T189" s="652">
        <v>0</v>
      </c>
      <c r="U189" s="249"/>
      <c r="V189" s="651">
        <v>0.20000000298024112</v>
      </c>
      <c r="W189" s="653">
        <v>1.0218579237909402</v>
      </c>
      <c r="X189" s="249"/>
      <c r="Y189" s="651">
        <v>9.3500000163912809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3.45</v>
      </c>
      <c r="P190" s="139"/>
      <c r="Q190" s="655">
        <v>3.4500000104308102</v>
      </c>
      <c r="R190" s="655">
        <v>2.2500000074505802</v>
      </c>
      <c r="S190" s="656">
        <v>2.4500000104308199</v>
      </c>
      <c r="T190" s="657">
        <v>0</v>
      </c>
      <c r="U190" s="139"/>
      <c r="V190" s="656">
        <v>0.20000000298023979</v>
      </c>
      <c r="W190" s="658">
        <v>1.088888889919096</v>
      </c>
      <c r="X190" s="139"/>
      <c r="Y190" s="656">
        <v>2.4500000104308199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5.9001000000000001</v>
      </c>
      <c r="P192" s="139"/>
      <c r="Q192" s="655">
        <v>5.90000000596046</v>
      </c>
      <c r="R192" s="655">
        <v>6.90000000596046</v>
      </c>
      <c r="S192" s="656">
        <v>6.90000000596046</v>
      </c>
      <c r="T192" s="657">
        <v>0</v>
      </c>
      <c r="U192" s="139"/>
      <c r="V192" s="656">
        <v>0</v>
      </c>
      <c r="W192" s="658">
        <v>1</v>
      </c>
      <c r="X192" s="139"/>
      <c r="Y192" s="656">
        <v>6.90000000596046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21.4998</v>
      </c>
      <c r="P193" s="249"/>
      <c r="Q193" s="662">
        <v>21.5</v>
      </c>
      <c r="R193" s="663">
        <v>21.5</v>
      </c>
      <c r="S193" s="663">
        <v>21.75</v>
      </c>
      <c r="T193" s="664">
        <v>0</v>
      </c>
      <c r="U193" s="249"/>
      <c r="V193" s="662">
        <v>0.25</v>
      </c>
      <c r="W193" s="420">
        <v>1.0116279069767442</v>
      </c>
      <c r="X193" s="249"/>
      <c r="Y193" s="662">
        <v>21.75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4.5</v>
      </c>
      <c r="P194" s="139"/>
      <c r="Q194" s="666">
        <v>4.5</v>
      </c>
      <c r="R194" s="667">
        <v>5.5</v>
      </c>
      <c r="S194" s="667">
        <v>5.5</v>
      </c>
      <c r="T194" s="668">
        <v>0</v>
      </c>
      <c r="U194" s="139"/>
      <c r="V194" s="666">
        <v>0</v>
      </c>
      <c r="W194" s="260">
        <v>1</v>
      </c>
      <c r="X194" s="139"/>
      <c r="Y194" s="666">
        <v>5.5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1.1000000000000001</v>
      </c>
      <c r="P195" s="139"/>
      <c r="Q195" s="666">
        <v>1.1000000014901199</v>
      </c>
      <c r="R195" s="667">
        <v>1.1000000014901199</v>
      </c>
      <c r="S195" s="667">
        <v>1.1000000014901199</v>
      </c>
      <c r="T195" s="668">
        <v>0</v>
      </c>
      <c r="U195" s="139"/>
      <c r="V195" s="666">
        <v>0</v>
      </c>
      <c r="W195" s="260">
        <v>1</v>
      </c>
      <c r="X195" s="139"/>
      <c r="Y195" s="666">
        <v>1.1000000014901199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3.907985046680551E-14</v>
      </c>
      <c r="S197" s="676">
        <v>0</v>
      </c>
      <c r="T197" s="677">
        <v>0</v>
      </c>
      <c r="U197" s="139"/>
      <c r="V197" s="666">
        <v>-3.907985046680551E-14</v>
      </c>
      <c r="W197" s="260">
        <v>0</v>
      </c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A47E319-695C-475A-8DDB-11E242D678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AC3A0B0-1978-4474-8725-98C60F436A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6D36831-E116-44AF-BACE-479B516264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0365D24-B4C4-4793-85A9-8E2A25F8F6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D8DF034-7FEC-4EAD-BDF6-C3C6B31B78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887A822-0ABB-4CFC-9787-0738492B9A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B35F814-BB19-4497-A52E-727D8FB512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6884EF9-1089-4EE0-8EEF-3EBD4C93D0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79BE942-7129-49F4-A312-ED340A91E2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BCD7129-133A-4C9B-B80F-8C18ECADE3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58223ED-12C4-4284-9040-275D639C3C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F129146-1DAC-49D6-8D8B-9A176F3042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C5B8750-5F64-4DD7-81A9-C98EECADFF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D258A43-7CE9-4676-9F13-5C1454DE40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1062514-C97B-43F7-BD49-B4107485F2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5779CA1-77D9-4B1C-9679-241ADC292D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5754729-D18B-4518-A13A-A6EA0EF7D1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98B0D2F-5C42-4E5A-9FF4-15D9D798CA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255081F-C364-43DF-B40A-8996465BDA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BA772B1-3799-442A-AADF-970B0DC513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3393409-961E-4549-935C-F60ED8B637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5F526AF-25D8-4F1D-B769-9EB2F5CBE5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A34F0A2-11D0-4ABB-B51C-AFE549FF6B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95E3700-C8C5-4315-962A-5270A3CC4B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71EF588-9469-43A8-A001-0BF38FC329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EBDAA94-EC68-4414-AEB5-A16616408D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214F35E-FC08-4D4E-9572-B030E13610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94B74AC-47F3-4CC8-8AED-CD5436A0A2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85455.590000000098</v>
      </c>
      <c r="R29" s="711">
        <v>65974.380000000107</v>
      </c>
      <c r="S29" s="711">
        <v>92251.4200000001</v>
      </c>
      <c r="T29" s="711">
        <v>92420.540000000095</v>
      </c>
      <c r="U29" s="711">
        <v>424263.94559999998</v>
      </c>
      <c r="V29" s="711">
        <v>1380843.8</v>
      </c>
      <c r="W29" s="711">
        <v>265532.19</v>
      </c>
      <c r="X29" s="711">
        <v>86591.610000000102</v>
      </c>
      <c r="Y29" s="711">
        <v>83432.630000000107</v>
      </c>
      <c r="Z29" s="711">
        <v>0</v>
      </c>
      <c r="AA29" s="711">
        <v>0</v>
      </c>
      <c r="AB29" s="711">
        <v>0</v>
      </c>
      <c r="AC29" s="712">
        <v>2576766.1055999999</v>
      </c>
      <c r="AD29" s="713"/>
      <c r="AE29" s="712">
        <v>1028232.88</v>
      </c>
      <c r="AF29" s="714">
        <v>0.39904005170099677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2021-11-02T14:01:10Z</dcterms:created>
  <dcterms:modified xsi:type="dcterms:W3CDTF">2021-11-02T14:01:18Z</dcterms:modified>
</cp:coreProperties>
</file>