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<sst xmlns="http://schemas.openxmlformats.org/spreadsheetml/2006/main" count="945" uniqueCount="459">
  <si>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</si>
  <si>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</si>
  <si>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</si>
  <si>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</si>
  <si>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</si>
  <si>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</si>
  <si>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</si>
  <si>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</si>
  <si>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</si>
  <si>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</si>
  <si>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</si>
  <si>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</si>
  <si>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</si>
  <si>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</si>
  <si>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</si>
  <si>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</si>
  <si>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</si>
  <si>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</si>
  <si>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</si>
  <si>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</si>
  <si>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</si>
  <si>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</si>
  <si>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</si>
  <si>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</si>
  <si>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</si>
  <si>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</si>
  <si>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</si>
  <si>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</si>
  <si>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</si>
  <si>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</si>
  <si>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</si>
  <si>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</si>
  <si>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</si>
  <si>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</si>
  <si>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</si>
  <si>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</si>
  <si>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</si>
  <si>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</si>
  <si>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</si>
  <si>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</si>
  <si>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</si>
  <si>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</si>
  <si>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</si>
  <si>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</si>
  <si>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</si>
  <si>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</si>
  <si>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</si>
  <si>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</si>
  <si>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</si>
  <si>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</si>
  <si>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</si>
  <si>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</si>
  <si>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</si>
  <si>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</si>
  <si>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</si>
  <si>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</si>
  <si>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</si>
  <si>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</si>
  <si>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</si>
  <si>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</si>
  <si>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</si>
  <si>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</si>
  <si>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</si>
  <si>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</si>
  <si>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</si>
  <si>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</si>
  <si>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</si>
  <si>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</si>
  <si>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</si>
  <si>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</si>
  <si>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</si>
  <si>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</si>
  <si>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</si>
  <si>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</si>
  <si>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</si>
  <si>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</si>
  <si>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</si>
  <si>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</si>
  <si>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</si>
  <si>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</si>
  <si>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</si>
  <si>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</si>
  <si>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</si>
  <si>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</si>
  <si>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</si>
  <si>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</si>
  <si>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</si>
  <si>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</si>
  <si>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</si>
  <si>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</si>
  <si>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</si>
  <si>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</si>
  <si>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</si>
  <si>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</si>
  <si>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</si>
  <si>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</si>
  <si>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</si>
  <si>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</si>
  <si>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</si>
  <si>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</si>
  <si>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</si>
  <si>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</si>
  <si>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</si>
  <si>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</si>
  <si>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</si>
  <si>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</si>
  <si>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</si>
  <si>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</si>
  <si>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</si>
  <si>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</si>
  <si>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</si>
  <si>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</si>
  <si>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</si>
  <si>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</si>
  <si>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</si>
  <si>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</si>
  <si>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</si>
  <si>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</si>
  <si>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</si>
  <si>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</si>
  <si>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</si>
  <si>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</si>
  <si>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</si>
  <si>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</si>
  <si>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</si>
  <si>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</si>
  <si>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</si>
  <si>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</si>
  <si>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</si>
  <si>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</si>
  <si>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</si>
  <si>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</si>
  <si>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</si>
  <si>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</si>
  <si>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</si>
  <si>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</si>
  <si>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</si>
  <si>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</si>
  <si>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</si>
  <si>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</si>
  <si>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</si>
  <si>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</si>
  <si>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</si>
  <si>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</si>
  <si>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</si>
  <si>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</si>
  <si>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</si>
  <si>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</si>
  <si>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</si>
  <si>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</si>
  <si>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</si>
  <si>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</si>
  <si>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</si>
  <si>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</si>
  <si>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</si>
  <si>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</si>
  <si>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</si>
  <si>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</si>
  <si>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</si>
  <si>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</si>
  <si>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</si>
  <si>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</si>
  <si>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</si>
  <si>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</si>
  <si>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</si>
  <si>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</si>
  <si>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</si>
  <si>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</si>
  <si>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</si>
  <si>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</si>
  <si>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</si>
  <si>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</si>
  <si>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</si>
  <si>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</si>
  <si>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</si>
  <si>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</si>
  <si>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</si>
  <si>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</si>
  <si>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</si>
  <si>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</si>
  <si>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</si>
  <si>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</si>
  <si>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</si>
  <si>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</si>
  <si>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</si>
  <si>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</si>
  <si>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</si>
  <si>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</si>
  <si>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</si>
  <si>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</si>
  <si>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</si>
  <si>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</si>
  <si>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</si>
  <si>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</si>
  <si>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</si>
  <si>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</si>
  <si>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</si>
  <si>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</si>
  <si>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</si>
  <si>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</si>
  <si>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</si>
  <si>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</si>
  <si>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</si>
  <si>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</si>
  <si>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</si>
  <si>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</si>
  <si>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</si>
  <si>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</si>
  <si>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</si>
  <si>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</si>
  <si>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</si>
  <si>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</si>
  <si>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</si>
  <si>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</si>
  <si>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</si>
  <si>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</si>
  <si>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</si>
  <si>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</si>
  <si>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</si>
  <si>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</si>
  <si>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</si>
  <si>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</si>
  <si>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</si>
  <si>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</si>
  <si>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</si>
  <si>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</si>
  <si>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</si>
  <si>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</si>
  <si>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</si>
  <si>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</si>
  <si>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</si>
  <si>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</si>
  <si>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</si>
  <si>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</si>
  <si>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</si>
  <si>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</si>
  <si>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</si>
  <si>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</si>
  <si>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</si>
  <si>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</si>
  <si>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</si>
  <si>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</si>
  <si>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</si>
  <si>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</si>
  <si>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</si>
  <si>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</si>
  <si>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</si>
  <si>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</si>
  <si>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</si>
  <si>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</si>
  <si>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</si>
  <si>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</si>
  <si>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</si>
  <si>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</si>
  <si>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</si>
  <si>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</si>
  <si>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</si>
  <si>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</si>
  <si>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</si>
  <si>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</si>
  <si>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</si>
  <si>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</si>
  <si>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</si>
  <si>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</si>
  <si>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</si>
  <si>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</si>
  <si>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</si>
  <si>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</si>
  <si>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</si>
  <si>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</si>
  <si>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</si>
  <si>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</si>
  <si>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</si>
  <si>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</si>
  <si>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</si>
  <si>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</si>
  <si>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</si>
  <si>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</si>
  <si>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</si>
  <si>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</si>
  <si>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</si>
  <si>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</si>
  <si>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</si>
  <si>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</si>
  <si>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</si>
  <si>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</si>
  <si>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</si>
  <si>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</si>
  <si>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</si>
  <si>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</si>
  <si>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</si>
  <si>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</si>
  <si>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</si>
  <si>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</si>
  <si>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</si>
  <si>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</si>
  <si>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</si>
  <si>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</si>
  <si>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</si>
  <si>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</si>
  <si>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</si>
  <si>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</si>
  <si>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</si>
  <si>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</si>
  <si>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</si>
  <si>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</si>
  <si>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</si>
  <si>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</si>
  <si>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</si>
  <si>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</si>
  <si>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</si>
  <si>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</si>
  <si>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</si>
  <si>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</si>
  <si>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</si>
  <si>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</si>
  <si>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</si>
  <si>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</si>
  <si>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</si>
  <si>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</si>
  <si>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</si>
  <si>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</si>
  <si>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</si>
  <si>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</si>
  <si>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</si>
  <si>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</si>
  <si>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</si>
  <si>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</si>
  <si>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</si>
  <si>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</si>
  <si>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</si>
  <si>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</si>
  <si>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</si>
  <si>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</si>
  <si>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</si>
  <si>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</si>
  <si>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</si>
  <si>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</si>
  <si>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</si>
  <si>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</si>
  <si>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</si>
  <si>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</si>
  <si>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</si>
  <si>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</si>
  <si>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</si>
  <si>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</si>
  <si>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</si>
  <si>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</si>
  <si>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</si>
  <si>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</si>
  <si>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</si>
  <si>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</si>
  <si>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</si>
  <si>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</si>
  <si>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</si>
  <si>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</si>
  <si>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</si>
  <si>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</si>
  <si>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</si>
  <si>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</si>
  <si>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</si>
  <si>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</si>
  <si>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</si>
  <si>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</si>
  <si>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</si>
  <si>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</si>
  <si>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</si>
  <si>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</si>
  <si>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</si>
  <si>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</si>
  <si>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</si>
  <si>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</si>
  <si>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CC2700U</t>
  </si>
  <si>
    <t>Y2021M9</t>
  </si>
  <si>
    <t>Typ hodnot:</t>
  </si>
  <si>
    <t>kumulativní</t>
  </si>
  <si>
    <t>Y2021</t>
  </si>
  <si>
    <t>Skutečnost</t>
  </si>
  <si>
    <t>M9C</t>
  </si>
  <si>
    <t>IČO celkem</t>
  </si>
  <si>
    <t>fcst_fin9</t>
  </si>
  <si>
    <t>Y2017</t>
  </si>
  <si>
    <t>Y2018</t>
  </si>
  <si>
    <t>Y2019</t>
  </si>
  <si>
    <t>Y2020</t>
  </si>
  <si>
    <t>REPORTING KLINIK za období 1-9/2021</t>
  </si>
  <si>
    <t>Klinika tělovýchovného lékařství a kardiovaskulární rehabilitace</t>
  </si>
  <si>
    <t>Září</t>
  </si>
  <si>
    <t>Skutečnost od počátku roku (1-9)</t>
  </si>
  <si>
    <t>Plán (1-9)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</si>
  <si>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</si>
  <si>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</si>
  <si>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</si>
  <si>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</si>
  <si>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</si>
  <si>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</si>
  <si>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</si>
  <si>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</si>
  <si>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</si>
  <si>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</si>
  <si>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</si>
  <si>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</si>
  <si>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</si>
  <si>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</si>
  <si>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</si>
  <si>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</si>
  <si>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</si>
  <si>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</si>
  <si>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</si>
  <si>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</si>
  <si>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</si>
  <si>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</si>
  <si>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</si>
  <si>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</si>
  <si>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</si>
  <si>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</si>
  <si>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</si>
  <si>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CCI27</t>
  </si>
  <si>
    <t>CCH27</t>
  </si>
  <si>
    <t>Bez LDN NIP
DIOP</t>
  </si>
  <si>
    <t>Operace</t>
  </si>
  <si>
    <t xml:space="preserve">   Vyžádaná péče (v tis. CZK - hodnota péče)</t>
  </si>
  <si>
    <t>CCL27</t>
  </si>
  <si>
    <t>CCNI27</t>
  </si>
  <si>
    <t>CCDI27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</si>
  <si>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</si>
  <si>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</si>
  <si>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</si>
  <si>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</si>
  <si>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</si>
  <si>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</si>
  <si>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</si>
  <si>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</si>
  <si>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</si>
  <si>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</si>
  <si>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</si>
  <si>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</si>
  <si>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</si>
  <si>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</si>
  <si>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</si>
  <si>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</si>
  <si>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</si>
  <si>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1-9/2021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</si>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</sst>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31.769445539217259</c:v>
                </c:pt>
                <c:pt idx="1">
                  <c:v>1</c:v>
                </c:pt>
                <c:pt idx="2" formatCode="0">
                  <c:v>87.230554460782741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87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94</xdr:row>
      <xdr:rowOff>60325</xdr:rowOff>
    </xdr:to>
    <xdr:graphicFrame macro="">
      <xdr:nvGraphicFramePr>
        <xdr:cNvPr id="17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94</xdr:row>
      <xdr:rowOff>60326</xdr:rowOff>
    </xdr:to>
    <xdr:graphicFrame macro="">
      <xdr:nvGraphicFramePr>
        <xdr:cNvPr id="1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94</xdr:row>
      <xdr:rowOff>69850</xdr:rowOff>
    </xdr:to>
    <xdr:graphicFrame macro="">
      <xdr:nvGraphicFramePr>
        <xdr:cNvPr id="19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94</xdr:row>
      <xdr:rowOff>76201</xdr:rowOff>
    </xdr:to>
    <xdr:graphicFrame macro="">
      <xdr:nvGraphicFramePr>
        <xdr:cNvPr id="20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110</xdr:row>
      <xdr:rowOff>96838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0</xdr:rowOff>
    </xdr:from>
    <xdr:to>
      <xdr:col>22</xdr:col>
      <xdr:colOff>38100</xdr:colOff>
      <xdr:row>39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3619500"/>
          <a:ext cx="2009775" cy="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39</xdr:row>
      <xdr:rowOff>0</xdr:rowOff>
    </xdr:from>
    <xdr:to>
      <xdr:col>22</xdr:col>
      <xdr:colOff>28575</xdr:colOff>
      <xdr:row>39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3619500"/>
          <a:ext cx="2009775" cy="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39</xdr:row>
      <xdr:rowOff>0</xdr:rowOff>
    </xdr:from>
    <xdr:to>
      <xdr:col>22</xdr:col>
      <xdr:colOff>0</xdr:colOff>
      <xdr:row>39</xdr:row>
      <xdr:rowOff>0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3619500"/>
          <a:ext cx="2009775" cy="0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39</xdr:row>
      <xdr:rowOff>0</xdr:rowOff>
    </xdr:from>
    <xdr:to>
      <xdr:col>22</xdr:col>
      <xdr:colOff>9525</xdr:colOff>
      <xdr:row>39</xdr:row>
      <xdr:rowOff>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3619500"/>
          <a:ext cx="2009775" cy="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2495550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3714750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93</xdr:row>
      <xdr:rowOff>98425</xdr:rowOff>
    </xdr:to>
    <xdr:graphicFrame macro="">
      <xdr:nvGraphicFramePr>
        <xdr:cNvPr id="71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93</xdr:row>
      <xdr:rowOff>111125</xdr:rowOff>
    </xdr:to>
    <xdr:graphicFrame macro="">
      <xdr:nvGraphicFramePr>
        <xdr:cNvPr id="72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93</xdr:row>
      <xdr:rowOff>117476</xdr:rowOff>
    </xdr:to>
    <xdr:graphicFrame macro="">
      <xdr:nvGraphicFramePr>
        <xdr:cNvPr id="73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110</xdr:row>
      <xdr:rowOff>66675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88</xdr:row>
      <xdr:rowOff>66675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88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93</xdr:row>
      <xdr:rowOff>91787</xdr:rowOff>
    </xdr:to>
    <xdr:graphicFrame macro="">
      <xdr:nvGraphicFramePr>
        <xdr:cNvPr id="86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86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78749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65913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_VZOR634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61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58</v>
          </cell>
        </row>
        <row r="32">
          <cell r="AE32">
            <v>60</v>
          </cell>
        </row>
        <row r="36">
          <cell r="AE36">
            <v>30</v>
          </cell>
          <cell r="AF36">
            <v>61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58</v>
          </cell>
        </row>
        <row r="39">
          <cell r="AE39">
            <v>60</v>
          </cell>
        </row>
        <row r="43">
          <cell r="AE43">
            <v>27</v>
          </cell>
          <cell r="AF43">
            <v>0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119</v>
          </cell>
        </row>
        <row r="46">
          <cell r="AE46">
            <v>60</v>
          </cell>
        </row>
        <row r="59">
          <cell r="AE59">
            <v>27</v>
          </cell>
          <cell r="AF59">
            <v>0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119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9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3">
        <v>9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9</v>
      </c>
      <c r="H14" s="4">
        <v>9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4155.4650000000001</v>
      </c>
      <c r="K29" s="51">
        <v>5549.317</v>
      </c>
      <c r="L29" s="52">
        <v>6515.0649999999996</v>
      </c>
      <c r="M29" s="53">
        <v>8438.0540000000001</v>
      </c>
      <c r="N29" s="54">
        <v>10141.790000000001</v>
      </c>
      <c r="O29" s="55">
        <v>6515.0649999999996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61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1393.8519999999999</v>
      </c>
      <c r="L30" s="64">
        <v>965.74799999999959</v>
      </c>
      <c r="M30" s="65">
        <v>1922.9890000000005</v>
      </c>
      <c r="N30" s="66">
        <v>1703.7360000000008</v>
      </c>
      <c r="O30" s="67">
        <v>3626.7250000000013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1.3354262399033561</v>
      </c>
      <c r="L31" s="71">
        <v>1.1740300653215521</v>
      </c>
      <c r="M31" s="72">
        <v>1.2951603706179449</v>
      </c>
      <c r="N31" s="73">
        <v>1.2019110093393572</v>
      </c>
      <c r="O31" s="74">
        <v>1.55666750830575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58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4135.7550000000001</v>
      </c>
      <c r="K36" s="51">
        <v>5522.8649999999998</v>
      </c>
      <c r="L36" s="52">
        <v>6471.2640000000001</v>
      </c>
      <c r="M36" s="53">
        <v>8396.1350000000002</v>
      </c>
      <c r="N36" s="54">
        <v>10272.255999999999</v>
      </c>
      <c r="O36" s="55">
        <v>6471.2640000000001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61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1387.1099999999997</v>
      </c>
      <c r="L37" s="64">
        <v>948.39900000000034</v>
      </c>
      <c r="M37" s="65">
        <v>1924.8710000000001</v>
      </c>
      <c r="N37" s="66">
        <v>1876.1209999999992</v>
      </c>
      <c r="O37" s="67">
        <v>3800.9919999999993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1.335394625648763</v>
      </c>
      <c r="L38" s="71">
        <v>1.1717222854442395</v>
      </c>
      <c r="M38" s="72">
        <v>1.2974489991445257</v>
      </c>
      <c r="N38" s="73">
        <v>1.2234505519503913</v>
      </c>
      <c r="O38" s="74">
        <v>1.5873646941308528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58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hidden="1" customHeight="1" x14ac:dyDescent="0.35">
      <c r="A40" s="2" t="s">
        <v>33</v>
      </c>
      <c r="F40" s="21"/>
      <c r="G40" s="35"/>
      <c r="H40" s="37">
        <v>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hidden="1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hidden="1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hidden="1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0</v>
      </c>
      <c r="K43" s="51">
        <v>0</v>
      </c>
      <c r="L43" s="52">
        <v>0</v>
      </c>
      <c r="M43" s="53">
        <v>0</v>
      </c>
      <c r="N43" s="54">
        <v>0</v>
      </c>
      <c r="O43" s="55">
        <v>0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0</v>
      </c>
    </row>
    <row r="44" spans="1:32" hidden="1" x14ac:dyDescent="0.2">
      <c r="A44" s="2" t="s">
        <v>33</v>
      </c>
      <c r="F44" s="21"/>
      <c r="G44" s="35"/>
      <c r="H44" s="27"/>
      <c r="I44" s="61" t="s">
        <v>22</v>
      </c>
      <c r="J44" s="62"/>
      <c r="K44" s="63"/>
      <c r="L44" s="64"/>
      <c r="M44" s="65"/>
      <c r="N44" s="66"/>
      <c r="O44" s="67"/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hidden="1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/>
      <c r="L45" s="71"/>
      <c r="M45" s="72"/>
      <c r="N45" s="73"/>
      <c r="O45" s="74"/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119</v>
      </c>
    </row>
    <row r="46" spans="1:32" ht="3" hidden="1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hidden="1" customHeight="1" x14ac:dyDescent="0.2">
      <c r="A47" s="2" t="s">
        <v>33</v>
      </c>
      <c r="E47" s="2" t="s">
        <v>37</v>
      </c>
      <c r="F47" s="21"/>
      <c r="G47" s="35"/>
      <c r="H47" s="76">
        <v>1</v>
      </c>
      <c r="I47" s="77" t="s">
        <v>38</v>
      </c>
      <c r="J47" s="78">
        <v>0</v>
      </c>
      <c r="K47" s="78">
        <v>0</v>
      </c>
      <c r="L47" s="79">
        <v>0</v>
      </c>
      <c r="M47" s="80">
        <v>0</v>
      </c>
      <c r="N47" s="81">
        <v>0</v>
      </c>
      <c r="O47" s="82">
        <v>0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hidden="1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/>
      <c r="L48" s="64"/>
      <c r="M48" s="65"/>
      <c r="N48" s="66"/>
      <c r="O48" s="67"/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hidden="1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/>
      <c r="L49" s="71"/>
      <c r="M49" s="72"/>
      <c r="N49" s="73"/>
      <c r="O49" s="74"/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hidden="1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hidden="1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0</v>
      </c>
      <c r="K51" s="85">
        <v>0</v>
      </c>
      <c r="L51" s="85">
        <v>0</v>
      </c>
      <c r="M51" s="85">
        <v>0</v>
      </c>
      <c r="N51" s="86">
        <v>0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hidden="1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/>
      <c r="L52" s="89"/>
      <c r="M52" s="89"/>
      <c r="N52" s="90"/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hidden="1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/>
      <c r="L53" s="92"/>
      <c r="M53" s="92"/>
      <c r="N53" s="93"/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hidden="1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0</v>
      </c>
      <c r="K54" s="96">
        <v>0</v>
      </c>
      <c r="L54" s="96">
        <v>0</v>
      </c>
      <c r="M54" s="96">
        <v>0</v>
      </c>
      <c r="N54" s="97">
        <v>0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hidden="1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hidden="1" customHeight="1" x14ac:dyDescent="0.35">
      <c r="A56" s="2" t="s">
        <v>43</v>
      </c>
      <c r="F56" s="21"/>
      <c r="G56" s="35"/>
      <c r="H56" s="37">
        <v>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hidden="1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hidden="1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hidden="1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0</v>
      </c>
      <c r="K59" s="51">
        <v>0</v>
      </c>
      <c r="L59" s="52">
        <v>0</v>
      </c>
      <c r="M59" s="53">
        <v>0</v>
      </c>
      <c r="N59" s="54">
        <v>0</v>
      </c>
      <c r="O59" s="55">
        <v>0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0</v>
      </c>
    </row>
    <row r="60" spans="1:32" hidden="1" x14ac:dyDescent="0.2">
      <c r="A60" s="2" t="s">
        <v>43</v>
      </c>
      <c r="F60" s="21"/>
      <c r="G60" s="35"/>
      <c r="H60" s="27"/>
      <c r="I60" s="61" t="s">
        <v>22</v>
      </c>
      <c r="J60" s="62"/>
      <c r="K60" s="63"/>
      <c r="L60" s="64"/>
      <c r="M60" s="65"/>
      <c r="N60" s="66"/>
      <c r="O60" s="67"/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hidden="1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/>
      <c r="L61" s="71"/>
      <c r="M61" s="72"/>
      <c r="N61" s="73"/>
      <c r="O61" s="74"/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119</v>
      </c>
    </row>
    <row r="62" spans="1:32" ht="3" hidden="1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hidden="1" customHeight="1" x14ac:dyDescent="0.2">
      <c r="A63" s="2" t="s">
        <v>43</v>
      </c>
      <c r="E63" s="2" t="s">
        <v>46</v>
      </c>
      <c r="F63" s="21"/>
      <c r="G63" s="35"/>
      <c r="H63" s="76">
        <v>1</v>
      </c>
      <c r="I63" s="77" t="s">
        <v>38</v>
      </c>
      <c r="J63" s="78">
        <v>0</v>
      </c>
      <c r="K63" s="78">
        <v>0</v>
      </c>
      <c r="L63" s="79">
        <v>0</v>
      </c>
      <c r="M63" s="80">
        <v>0</v>
      </c>
      <c r="N63" s="81">
        <v>0</v>
      </c>
      <c r="O63" s="82">
        <v>0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hidden="1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/>
      <c r="L64" s="64"/>
      <c r="M64" s="65"/>
      <c r="N64" s="66"/>
      <c r="O64" s="67"/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hidden="1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/>
      <c r="L65" s="71"/>
      <c r="M65" s="72"/>
      <c r="N65" s="73"/>
      <c r="O65" s="74"/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hidden="1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hidden="1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0</v>
      </c>
      <c r="K67" s="85">
        <v>0</v>
      </c>
      <c r="L67" s="85">
        <v>0</v>
      </c>
      <c r="M67" s="85">
        <v>0</v>
      </c>
      <c r="N67" s="86">
        <v>0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hidden="1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/>
      <c r="L68" s="89"/>
      <c r="M68" s="89"/>
      <c r="N68" s="90"/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hidden="1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/>
      <c r="L69" s="92"/>
      <c r="M69" s="92"/>
      <c r="N69" s="93"/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hidden="1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0</v>
      </c>
      <c r="K70" s="96">
        <v>0</v>
      </c>
      <c r="L70" s="96">
        <v>0</v>
      </c>
      <c r="M70" s="96">
        <v>0</v>
      </c>
      <c r="N70" s="97">
        <v>0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hidden="1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hidden="1" customHeight="1" x14ac:dyDescent="0.35">
      <c r="A72" s="2" t="s">
        <v>49</v>
      </c>
      <c r="F72" s="21"/>
      <c r="G72" s="35"/>
      <c r="H72" s="37">
        <v>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hidden="1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hidden="1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hidden="1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0</v>
      </c>
      <c r="K75" s="51">
        <v>0</v>
      </c>
      <c r="L75" s="52">
        <v>0</v>
      </c>
      <c r="M75" s="53">
        <v>0</v>
      </c>
      <c r="N75" s="54">
        <v>0</v>
      </c>
      <c r="O75" s="55">
        <v>0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0</v>
      </c>
    </row>
    <row r="76" spans="1:32" hidden="1" x14ac:dyDescent="0.2">
      <c r="A76" s="2" t="s">
        <v>49</v>
      </c>
      <c r="F76" s="21"/>
      <c r="G76" s="35"/>
      <c r="H76" s="27"/>
      <c r="I76" s="61" t="s">
        <v>22</v>
      </c>
      <c r="J76" s="62"/>
      <c r="K76" s="63"/>
      <c r="L76" s="64"/>
      <c r="M76" s="65"/>
      <c r="N76" s="66"/>
      <c r="O76" s="67"/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hidden="1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/>
      <c r="L77" s="71"/>
      <c r="M77" s="72"/>
      <c r="N77" s="73"/>
      <c r="O77" s="74"/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119</v>
      </c>
    </row>
    <row r="78" spans="1:32" ht="12.75" hidden="1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hidden="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hidden="1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hidden="1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hidden="1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0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hidden="1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hidden="1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/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hidden="1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0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3.51722</v>
      </c>
      <c r="K89" s="51">
        <v>5.8906599999999996</v>
      </c>
      <c r="L89" s="52">
        <v>15.58264</v>
      </c>
      <c r="M89" s="53">
        <v>13.37026</v>
      </c>
      <c r="N89" s="54">
        <v>23.848740000000003</v>
      </c>
      <c r="O89" s="55">
        <v>23.434086599999997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31.769445539217259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2.3734399999999996</v>
      </c>
      <c r="L90" s="64">
        <v>9.6919800000000009</v>
      </c>
      <c r="M90" s="65">
        <v>-2.2123799999999996</v>
      </c>
      <c r="N90" s="66">
        <v>10.478480000000003</v>
      </c>
      <c r="O90" s="67">
        <v>0.41465340000000595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1.6748056703874081</v>
      </c>
      <c r="L91" s="71">
        <v>2.645313088855918</v>
      </c>
      <c r="M91" s="72">
        <v>0.85802277406139138</v>
      </c>
      <c r="N91" s="73">
        <v>1.7837154999229636</v>
      </c>
      <c r="O91" s="74">
        <v>1.0176944553921725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87.230554460782741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70.363780000000006</v>
      </c>
      <c r="K96" s="51">
        <v>43.094980000000007</v>
      </c>
      <c r="L96" s="52">
        <v>52.891059999999996</v>
      </c>
      <c r="M96" s="53">
        <v>50.262720000000002</v>
      </c>
      <c r="N96" s="54">
        <v>121.23633</v>
      </c>
      <c r="O96" s="55">
        <v>59.092651400000001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61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-27.268799999999999</v>
      </c>
      <c r="L97" s="64">
        <v>9.7960799999999892</v>
      </c>
      <c r="M97" s="65">
        <v>-2.6283399999999943</v>
      </c>
      <c r="N97" s="66">
        <v>70.973609999999994</v>
      </c>
      <c r="O97" s="67">
        <v>62.143678599999994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0.61245970583160825</v>
      </c>
      <c r="L98" s="71">
        <v>1.2273137149616959</v>
      </c>
      <c r="M98" s="72">
        <v>0.95030653573590707</v>
      </c>
      <c r="N98" s="73">
        <v>2.4120527102393186</v>
      </c>
      <c r="O98" s="74">
        <v>2.0516312456408072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58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hidden="1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hidden="1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hidden="1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hidden="1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</v>
      </c>
      <c r="K103" s="103">
        <v>0</v>
      </c>
      <c r="L103" s="103">
        <v>0</v>
      </c>
      <c r="M103" s="103">
        <v>0</v>
      </c>
      <c r="N103" s="104">
        <v>0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hidden="1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/>
      <c r="L104" s="107"/>
      <c r="M104" s="107"/>
      <c r="N104" s="108"/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0</v>
      </c>
      <c r="K105" s="91">
        <v>0</v>
      </c>
      <c r="L105" s="91">
        <v>0</v>
      </c>
      <c r="M105" s="91">
        <v>0</v>
      </c>
      <c r="N105" s="91">
        <v>0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{7963B659-8FE2-49FB-9E37-2B5C0FA26987}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{9C55D32E-97FB-4900-809C-3C8957B9C935}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{0B6AC0DF-00CB-4409-BF0B-D106FD764EF0}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{A9FB20D1-7448-40B5-AA40-8A35C6A6EB96}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{9FD03416-3DF8-493C-AD82-BE9F90116DFE}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{CF591B02-453B-41F6-ADC3-9A518C0038F5}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{A9E369E9-9134-4128-AC4D-C75C4011C8B4}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{834E4A29-E8D4-4477-B3CB-B72E5A0E2F12}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{9B68EB96-3193-4F52-9265-1CD7F796E1D0}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{4FC4E554-8911-4C10-AC0A-7309FC60595A}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{1750F365-D225-4CDA-8D75-E791E3AF1AA4}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{87507E94-7067-4439-B1E6-293D0598809C}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963B659-8FE2-49FB-9E37-2B5C0FA2698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9C55D32E-97FB-4900-809C-3C8957B9C935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0B6AC0DF-00CB-4409-BF0B-D106FD764EF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A9FB20D1-7448-40B5-AA40-8A35C6A6EB9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9FD03416-3DF8-493C-AD82-BE9F90116DF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CF591B02-453B-41F6-ADC3-9A518C0038F5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A9E369E9-9134-4128-AC4D-C75C4011C8B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834E4A29-E8D4-4477-B3CB-B72E5A0E2F12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9B68EB96-3193-4F52-9265-1CD7F796E1D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4FC4E554-8911-4C10-AC0A-7309FC60595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1750F365-D225-4CDA-8D75-E791E3AF1AA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87507E94-7067-4439-B1E6-293D0598809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3DABCC89-3AC0-4958-AF98-D287A2BC600B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42E4BBE9-CD8C-42E1-9FB5-EDAD3A11DBDB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8">
        <v>9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9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273</v>
      </c>
      <c r="R10" s="10">
        <v>274</v>
      </c>
      <c r="S10" s="127">
        <v>273</v>
      </c>
      <c r="T10" s="10">
        <v>273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279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9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8045043.7000000104</v>
      </c>
      <c r="R33" s="158">
        <v>7900148.29</v>
      </c>
      <c r="S33" s="158">
        <v>10051729.789999999</v>
      </c>
      <c r="T33" s="158">
        <v>9076256.0497999806</v>
      </c>
      <c r="U33" s="27"/>
      <c r="V33" s="158">
        <v>2151581.4999999991</v>
      </c>
      <c r="W33" s="160">
        <v>1.2723469764135273</v>
      </c>
      <c r="X33" s="27"/>
      <c r="Y33" s="158">
        <v>975473.74020001851</v>
      </c>
      <c r="Z33" s="160">
        <v>1.1074753438915506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130750.36</v>
      </c>
      <c r="R36" s="167">
        <v>232103.98</v>
      </c>
      <c r="S36" s="167">
        <v>326768.57</v>
      </c>
      <c r="T36" s="168">
        <v>176886.43</v>
      </c>
      <c r="U36" s="59"/>
      <c r="V36" s="166">
        <v>94664.59</v>
      </c>
      <c r="W36" s="169">
        <v>1.4078542298154473</v>
      </c>
      <c r="X36" s="59"/>
      <c r="Y36" s="166">
        <v>149882.14000000001</v>
      </c>
      <c r="Z36" s="169">
        <v>1.8473354343801276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15582.64</v>
      </c>
      <c r="R37" s="174">
        <v>13370.26</v>
      </c>
      <c r="S37" s="174">
        <v>23848.74</v>
      </c>
      <c r="T37" s="175">
        <v>23434.086599999999</v>
      </c>
      <c r="U37" s="59"/>
      <c r="V37" s="173">
        <v>10478.480000000001</v>
      </c>
      <c r="W37" s="176">
        <v>1.7837154999229634</v>
      </c>
      <c r="X37" s="59"/>
      <c r="Y37" s="173">
        <v>414.65340000000288</v>
      </c>
      <c r="Z37" s="176">
        <v>1.0176944553921723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0</v>
      </c>
      <c r="R38" s="174">
        <v>0</v>
      </c>
      <c r="S38" s="174">
        <v>0</v>
      </c>
      <c r="T38" s="175">
        <v>0</v>
      </c>
      <c r="U38" s="59"/>
      <c r="V38" s="173">
        <v>0</v>
      </c>
      <c r="W38" s="176"/>
      <c r="X38" s="59"/>
      <c r="Y38" s="173"/>
      <c r="Z38" s="176"/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52891.06</v>
      </c>
      <c r="R39" s="174">
        <v>50262.720000000001</v>
      </c>
      <c r="S39" s="174">
        <v>121236.33</v>
      </c>
      <c r="T39" s="175">
        <v>59092.651400000002</v>
      </c>
      <c r="U39" s="59"/>
      <c r="V39" s="173">
        <v>70973.61</v>
      </c>
      <c r="W39" s="176">
        <v>2.4120527102393186</v>
      </c>
      <c r="X39" s="59"/>
      <c r="Y39" s="173">
        <v>62143.678599999999</v>
      </c>
      <c r="Z39" s="176">
        <v>2.0516312456408072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0</v>
      </c>
      <c r="R40" s="174">
        <v>0</v>
      </c>
      <c r="S40" s="174">
        <v>0</v>
      </c>
      <c r="T40" s="175">
        <v>0</v>
      </c>
      <c r="U40" s="59"/>
      <c r="V40" s="173">
        <v>0</v>
      </c>
      <c r="W40" s="176"/>
      <c r="X40" s="59"/>
      <c r="Y40" s="173"/>
      <c r="Z40" s="176"/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48049.71</v>
      </c>
      <c r="R41" s="174">
        <v>67716.28</v>
      </c>
      <c r="S41" s="174">
        <v>37739.99</v>
      </c>
      <c r="T41" s="175">
        <v>67852.785799999998</v>
      </c>
      <c r="U41" s="59"/>
      <c r="V41" s="173">
        <v>-29976.29</v>
      </c>
      <c r="W41" s="176">
        <v>0.55732521042207273</v>
      </c>
      <c r="X41" s="59"/>
      <c r="Y41" s="173">
        <v>-30112.7958</v>
      </c>
      <c r="Z41" s="176">
        <v>0.55620398713238972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10261.67</v>
      </c>
      <c r="R42" s="174">
        <v>35140.31</v>
      </c>
      <c r="S42" s="174">
        <v>100312.03</v>
      </c>
      <c r="T42" s="175">
        <v>11295.4995</v>
      </c>
      <c r="U42" s="59"/>
      <c r="V42" s="173">
        <v>65171.72</v>
      </c>
      <c r="W42" s="176">
        <v>2.8546142592367572</v>
      </c>
      <c r="X42" s="59"/>
      <c r="Y42" s="173">
        <v>89016.530499999993</v>
      </c>
      <c r="Z42" s="176">
        <v>8.8807077544468047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3965.28</v>
      </c>
      <c r="R43" s="174">
        <v>65614.41</v>
      </c>
      <c r="S43" s="174">
        <v>43631.48</v>
      </c>
      <c r="T43" s="175">
        <v>15211.4067</v>
      </c>
      <c r="U43" s="59"/>
      <c r="V43" s="173">
        <v>-21982.93</v>
      </c>
      <c r="W43" s="176">
        <v>0.66496795444781109</v>
      </c>
      <c r="X43" s="59"/>
      <c r="Y43" s="173">
        <v>28420.073300000004</v>
      </c>
      <c r="Z43" s="176">
        <v>2.868339586239582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4789.8000000000029</v>
      </c>
      <c r="R44" s="174">
        <v>7701.4100000000035</v>
      </c>
      <c r="S44" s="174">
        <v>6842.7600000000093</v>
      </c>
      <c r="T44" s="175">
        <v>0</v>
      </c>
      <c r="U44" s="59"/>
      <c r="V44" s="173">
        <v>-858.64999999999418</v>
      </c>
      <c r="W44" s="176">
        <v>0.88850742915907688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267727.74</v>
      </c>
      <c r="R45" s="182">
        <v>350278.3</v>
      </c>
      <c r="S45" s="182">
        <v>566294.31000000006</v>
      </c>
      <c r="T45" s="183">
        <v>396092.18349999998</v>
      </c>
      <c r="U45" s="59"/>
      <c r="V45" s="181">
        <v>216016.01000000007</v>
      </c>
      <c r="W45" s="184">
        <v>1.6166982368019944</v>
      </c>
      <c r="X45" s="59"/>
      <c r="Y45" s="181">
        <v>170202.12650000007</v>
      </c>
      <c r="Z45" s="184">
        <v>1.4297033205655272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71863.840000000026</v>
      </c>
      <c r="R46" s="174">
        <v>86691.989999999991</v>
      </c>
      <c r="S46" s="174">
        <v>154201.34999999998</v>
      </c>
      <c r="T46" s="175">
        <v>59119.489900000044</v>
      </c>
      <c r="U46" s="59"/>
      <c r="V46" s="173">
        <v>67509.359999999986</v>
      </c>
      <c r="W46" s="176">
        <v>1.778726615919187</v>
      </c>
      <c r="X46" s="59"/>
      <c r="Y46" s="173">
        <v>95081.860099999933</v>
      </c>
      <c r="Z46" s="176">
        <v>2.6082997377147508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150942</v>
      </c>
      <c r="R47" s="182">
        <v>140807</v>
      </c>
      <c r="S47" s="182">
        <v>141826</v>
      </c>
      <c r="T47" s="183">
        <v>147972.55119999999</v>
      </c>
      <c r="U47" s="59"/>
      <c r="V47" s="181">
        <v>1019</v>
      </c>
      <c r="W47" s="184">
        <v>1.0072368561222098</v>
      </c>
      <c r="X47" s="59"/>
      <c r="Y47" s="181">
        <v>-6146.5511999999871</v>
      </c>
      <c r="Z47" s="184">
        <v>0.95846154472465439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6849628.0800000001</v>
      </c>
      <c r="R48" s="189">
        <v>6679582.0899999999</v>
      </c>
      <c r="S48" s="189">
        <v>8495610.5800000001</v>
      </c>
      <c r="T48" s="190">
        <v>8007547.3321000002</v>
      </c>
      <c r="U48" s="59"/>
      <c r="V48" s="188">
        <v>1816028.4900000002</v>
      </c>
      <c r="W48" s="191">
        <v>1.2718775614298947</v>
      </c>
      <c r="X48" s="59"/>
      <c r="Y48" s="188">
        <v>488063.24789999984</v>
      </c>
      <c r="Z48" s="191">
        <v>1.0609504043695741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hidden="1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0</v>
      </c>
      <c r="R50" s="199">
        <v>0</v>
      </c>
      <c r="S50" s="199">
        <v>0</v>
      </c>
      <c r="T50" s="200"/>
      <c r="U50" s="59"/>
      <c r="V50" s="201">
        <v>0</v>
      </c>
      <c r="W50" s="202"/>
      <c r="X50" s="139"/>
      <c r="Y50" s="201"/>
      <c r="Z50" s="202"/>
      <c r="AA50" s="36"/>
      <c r="AB50" s="21"/>
    </row>
    <row r="51" spans="1:41" ht="12" hidden="1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0</v>
      </c>
      <c r="R51" s="208">
        <v>0</v>
      </c>
      <c r="S51" s="209">
        <v>0</v>
      </c>
      <c r="T51" s="210">
        <v>0</v>
      </c>
      <c r="U51" s="59"/>
      <c r="V51" s="211">
        <v>0</v>
      </c>
      <c r="W51" s="212"/>
      <c r="X51" s="59"/>
      <c r="Y51" s="211"/>
      <c r="Z51" s="212"/>
      <c r="AA51" s="36"/>
      <c r="AB51" s="21"/>
    </row>
    <row r="52" spans="1:41" ht="12" hidden="1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1:41" ht="12" hidden="1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7901490.4100000001</v>
      </c>
      <c r="R58" s="228">
        <v>12011122.449999999</v>
      </c>
      <c r="S58" s="229">
        <v>15923183.65</v>
      </c>
      <c r="T58" s="230">
        <v>9472903.6782000009</v>
      </c>
      <c r="U58" s="59"/>
      <c r="V58" s="227">
        <v>3912061.2000000011</v>
      </c>
      <c r="W58" s="231">
        <v>1.3257032151895181</v>
      </c>
      <c r="X58" s="59"/>
      <c r="Y58" s="227">
        <v>6450279.9717999995</v>
      </c>
      <c r="Z58" s="231">
        <v>1.6809189865029488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1178519.82</v>
      </c>
      <c r="R59" s="222">
        <v>1582974.85</v>
      </c>
      <c r="S59" s="223">
        <v>1635927.45</v>
      </c>
      <c r="T59" s="210">
        <v>1513706.3866000001</v>
      </c>
      <c r="U59" s="59"/>
      <c r="V59" s="211">
        <v>52952.59999999986</v>
      </c>
      <c r="W59" s="212">
        <v>1.033451321099637</v>
      </c>
      <c r="X59" s="59"/>
      <c r="Y59" s="211">
        <v>122221.06339999987</v>
      </c>
      <c r="Z59" s="212">
        <v>1.0807429132108808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6471264</v>
      </c>
      <c r="R65" s="218">
        <v>8396135</v>
      </c>
      <c r="S65" s="219">
        <v>10272256</v>
      </c>
      <c r="T65" s="220"/>
      <c r="U65" s="249"/>
      <c r="V65" s="250">
        <v>1876121</v>
      </c>
      <c r="W65" s="251">
        <v>1.2234505519503915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33804</v>
      </c>
      <c r="R66" s="256">
        <v>38837</v>
      </c>
      <c r="S66" s="257">
        <v>43485</v>
      </c>
      <c r="T66" s="258"/>
      <c r="U66" s="249"/>
      <c r="V66" s="259">
        <v>4648</v>
      </c>
      <c r="W66" s="260">
        <v>1.1196796868965162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96330</v>
      </c>
      <c r="R67" s="256">
        <v>134042.13</v>
      </c>
      <c r="S67" s="257">
        <v>425152</v>
      </c>
      <c r="T67" s="258"/>
      <c r="U67" s="249"/>
      <c r="V67" s="259">
        <v>291109.87</v>
      </c>
      <c r="W67" s="260">
        <v>3.1717789026479957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6479425.0900000101</v>
      </c>
      <c r="R68" s="264">
        <v>8491297.5399999991</v>
      </c>
      <c r="S68" s="265">
        <v>10439891.460000001</v>
      </c>
      <c r="T68" s="258"/>
      <c r="U68" s="249"/>
      <c r="V68" s="259">
        <v>1948593.9200000018</v>
      </c>
      <c r="W68" s="260">
        <v>1.2294812907945754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>
        <v>9178</v>
      </c>
      <c r="R69" s="264">
        <v>10995</v>
      </c>
      <c r="S69" s="265">
        <v>10116</v>
      </c>
      <c r="T69" s="258"/>
      <c r="U69" s="249"/>
      <c r="V69" s="259">
        <v>-879</v>
      </c>
      <c r="W69" s="260">
        <v>0.92005457025920878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>
        <v>9159</v>
      </c>
      <c r="R70" s="270">
        <v>10966</v>
      </c>
      <c r="S70" s="271">
        <v>10104</v>
      </c>
      <c r="T70" s="272"/>
      <c r="U70" s="249"/>
      <c r="V70" s="269">
        <v>-862</v>
      </c>
      <c r="W70" s="273">
        <v>0.92139339777494078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>
        <v>2247</v>
      </c>
      <c r="R71" s="264">
        <v>2400</v>
      </c>
      <c r="S71" s="265">
        <v>2390</v>
      </c>
      <c r="T71" s="258"/>
      <c r="U71" s="249"/>
      <c r="V71" s="259">
        <v>-10</v>
      </c>
      <c r="W71" s="260">
        <v>0.99583333333333335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>
        <v>2233</v>
      </c>
      <c r="R72" s="270">
        <v>2391</v>
      </c>
      <c r="S72" s="271">
        <v>2386</v>
      </c>
      <c r="T72" s="272"/>
      <c r="U72" s="249"/>
      <c r="V72" s="269">
        <v>-5</v>
      </c>
      <c r="W72" s="273">
        <v>0.99790882475951481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>
        <v>8703</v>
      </c>
      <c r="R73" s="279">
        <v>10306</v>
      </c>
      <c r="S73" s="280">
        <v>9377</v>
      </c>
      <c r="T73" s="281"/>
      <c r="U73" s="249"/>
      <c r="V73" s="278">
        <v>-929</v>
      </c>
      <c r="W73" s="282">
        <v>0.90985833495051427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2306456</v>
      </c>
      <c r="R75" s="291">
        <v>3331115</v>
      </c>
      <c r="S75" s="292">
        <v>0</v>
      </c>
      <c r="T75" s="293"/>
      <c r="U75" s="249"/>
      <c r="V75" s="290">
        <v>-3331115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12136</v>
      </c>
      <c r="R76" s="300">
        <v>26258</v>
      </c>
      <c r="S76" s="300">
        <v>0</v>
      </c>
      <c r="T76" s="301"/>
      <c r="U76" s="139"/>
      <c r="V76" s="299">
        <v>-26258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2289973</v>
      </c>
      <c r="R77" s="300">
        <v>3302115</v>
      </c>
      <c r="S77" s="300">
        <v>0</v>
      </c>
      <c r="T77" s="301"/>
      <c r="U77" s="139"/>
      <c r="V77" s="299">
        <v>-3302115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4347</v>
      </c>
      <c r="R78" s="308">
        <v>2742</v>
      </c>
      <c r="S78" s="308">
        <v>0</v>
      </c>
      <c r="T78" s="309"/>
      <c r="U78" s="139"/>
      <c r="V78" s="307">
        <v>-2742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6417</v>
      </c>
      <c r="R84" s="331">
        <v>7086</v>
      </c>
      <c r="S84" s="331">
        <v>7788</v>
      </c>
      <c r="T84" s="331"/>
      <c r="U84" s="139"/>
      <c r="V84" s="331"/>
      <c r="W84" s="332">
        <v>1.0990685859441152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3544</v>
      </c>
      <c r="R85" s="283">
        <v>3570</v>
      </c>
      <c r="S85" s="283">
        <v>3891</v>
      </c>
      <c r="T85" s="283"/>
      <c r="U85" s="139"/>
      <c r="V85" s="283"/>
      <c r="W85" s="332">
        <v>1.0899159663865545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2103900.8500000201</v>
      </c>
      <c r="R86" s="283">
        <v>2195168.0199999898</v>
      </c>
      <c r="S86" s="283">
        <v>2348198.8999999901</v>
      </c>
      <c r="T86" s="283"/>
      <c r="U86" s="139"/>
      <c r="V86" s="283"/>
      <c r="W86" s="332">
        <v>1.069712604504871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1301069.29000001</v>
      </c>
      <c r="R87" s="283">
        <v>1142693.69</v>
      </c>
      <c r="S87" s="283">
        <v>1206587.55</v>
      </c>
      <c r="T87" s="283"/>
      <c r="U87" s="139"/>
      <c r="V87" s="283"/>
      <c r="W87" s="333">
        <v>1.0559151245510072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0.61840808230102551</v>
      </c>
      <c r="R88" s="337">
        <v>0.52054953406254767</v>
      </c>
      <c r="S88" s="338">
        <v>0.51383532715222935</v>
      </c>
      <c r="T88" s="339"/>
      <c r="U88" s="249"/>
      <c r="V88" s="340">
        <v>-6.7142069103183211E-3</v>
      </c>
      <c r="W88" s="341">
        <v>0.98710169451518215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0.55228299828580329</v>
      </c>
      <c r="R89" s="346">
        <v>0.50381033022861976</v>
      </c>
      <c r="S89" s="347">
        <v>0.49961479198767333</v>
      </c>
      <c r="T89" s="348"/>
      <c r="U89" s="249"/>
      <c r="V89" s="349">
        <v>-4.1955382409464281E-3</v>
      </c>
      <c r="W89" s="350">
        <v>0.9916723854410795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hidden="1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6515065</v>
      </c>
      <c r="R91" s="355">
        <v>8438054</v>
      </c>
      <c r="S91" s="356">
        <v>10141790</v>
      </c>
      <c r="T91" s="357"/>
      <c r="U91" s="249"/>
      <c r="V91" s="358">
        <v>1703736</v>
      </c>
      <c r="W91" s="359">
        <v>1.2019110093393572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33945</v>
      </c>
      <c r="R92" s="365">
        <v>38990</v>
      </c>
      <c r="S92" s="366">
        <v>43538</v>
      </c>
      <c r="T92" s="367"/>
      <c r="U92" s="249"/>
      <c r="V92" s="364">
        <v>4548</v>
      </c>
      <c r="W92" s="368">
        <v>1.1166452936650424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hidden="1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0</v>
      </c>
      <c r="R96" s="381">
        <v>0</v>
      </c>
      <c r="S96" s="382">
        <v>0</v>
      </c>
      <c r="T96" s="383"/>
      <c r="U96" s="249"/>
      <c r="V96" s="384">
        <v>0</v>
      </c>
      <c r="W96" s="385"/>
      <c r="X96" s="249"/>
      <c r="Y96" s="386"/>
      <c r="Z96" s="387"/>
      <c r="AA96" s="36"/>
      <c r="AB96" s="161"/>
      <c r="AC96" s="388">
        <v>0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hidden="1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0</v>
      </c>
      <c r="R97" s="395">
        <v>0</v>
      </c>
      <c r="S97" s="396">
        <v>0</v>
      </c>
      <c r="T97" s="397"/>
      <c r="U97" s="249"/>
      <c r="V97" s="398">
        <v>0</v>
      </c>
      <c r="W97" s="399"/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hidden="1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/>
      <c r="R98" s="406"/>
      <c r="S98" s="407"/>
      <c r="T98" s="408"/>
      <c r="U98" s="249"/>
      <c r="V98" s="409"/>
      <c r="W98" s="410"/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hidden="1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0</v>
      </c>
      <c r="R99" s="415">
        <v>0</v>
      </c>
      <c r="S99" s="416">
        <v>0</v>
      </c>
      <c r="T99" s="417"/>
      <c r="U99" s="249"/>
      <c r="V99" s="250">
        <v>0</v>
      </c>
      <c r="W99" s="251"/>
      <c r="X99" s="249"/>
      <c r="Y99" s="340"/>
      <c r="Z99" s="341"/>
      <c r="AA99" s="36"/>
      <c r="AB99" s="161"/>
      <c r="AC99" s="388">
        <v>0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hidden="1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0</v>
      </c>
      <c r="R100" s="264">
        <v>0</v>
      </c>
      <c r="S100" s="265">
        <v>0</v>
      </c>
      <c r="T100" s="258"/>
      <c r="U100" s="249"/>
      <c r="V100" s="259">
        <v>0</v>
      </c>
      <c r="W100" s="260"/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hidden="1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/>
      <c r="R101" s="425"/>
      <c r="S101" s="426"/>
      <c r="T101" s="427"/>
      <c r="U101" s="249"/>
      <c r="V101" s="428"/>
      <c r="W101" s="429"/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hidden="1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/>
      <c r="R102" s="434"/>
      <c r="S102" s="435"/>
      <c r="T102" s="436"/>
      <c r="U102" s="249"/>
      <c r="V102" s="433"/>
      <c r="W102" s="437"/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hidden="1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/>
      <c r="R103" s="444"/>
      <c r="S103" s="445"/>
      <c r="T103" s="446"/>
      <c r="U103" s="249"/>
      <c r="V103" s="443"/>
      <c r="W103" s="447"/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hidden="1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/>
      <c r="R104" s="454"/>
      <c r="S104" s="455"/>
      <c r="T104" s="456"/>
      <c r="U104" s="249"/>
      <c r="V104" s="453"/>
      <c r="W104" s="457"/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hidden="1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/>
      <c r="R105" s="462"/>
      <c r="S105" s="463"/>
      <c r="T105" s="464"/>
      <c r="U105" s="249"/>
      <c r="V105" s="461"/>
      <c r="W105" s="260"/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hidden="1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/>
      <c r="R106" s="346"/>
      <c r="S106" s="347"/>
      <c r="T106" s="469"/>
      <c r="U106" s="249"/>
      <c r="V106" s="345"/>
      <c r="W106" s="429"/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hidden="1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0</v>
      </c>
      <c r="R108" s="381">
        <v>0</v>
      </c>
      <c r="S108" s="382">
        <v>0</v>
      </c>
      <c r="T108" s="383"/>
      <c r="U108" s="249"/>
      <c r="V108" s="384">
        <v>0</v>
      </c>
      <c r="W108" s="385"/>
      <c r="X108" s="249"/>
      <c r="Y108" s="386"/>
      <c r="Z108" s="387"/>
      <c r="AA108" s="36"/>
      <c r="AB108" s="161"/>
      <c r="AC108" s="388">
        <v>0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hidden="1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0</v>
      </c>
      <c r="R109" s="395">
        <v>0</v>
      </c>
      <c r="S109" s="396">
        <v>0</v>
      </c>
      <c r="T109" s="397"/>
      <c r="U109" s="249"/>
      <c r="V109" s="398">
        <v>0</v>
      </c>
      <c r="W109" s="399"/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hidden="1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/>
      <c r="R110" s="406"/>
      <c r="S110" s="407"/>
      <c r="T110" s="408"/>
      <c r="U110" s="249"/>
      <c r="V110" s="409"/>
      <c r="W110" s="410"/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hidden="1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0</v>
      </c>
      <c r="R111" s="415">
        <v>0</v>
      </c>
      <c r="S111" s="416">
        <v>0</v>
      </c>
      <c r="T111" s="417"/>
      <c r="U111" s="249"/>
      <c r="V111" s="250">
        <v>0</v>
      </c>
      <c r="W111" s="251"/>
      <c r="X111" s="249"/>
      <c r="Y111" s="340"/>
      <c r="Z111" s="341"/>
      <c r="AA111" s="36"/>
      <c r="AB111" s="161"/>
      <c r="AC111" s="388">
        <v>0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hidden="1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0</v>
      </c>
      <c r="R112" s="264">
        <v>0</v>
      </c>
      <c r="S112" s="265">
        <v>0</v>
      </c>
      <c r="T112" s="258"/>
      <c r="U112" s="249"/>
      <c r="V112" s="259">
        <v>0</v>
      </c>
      <c r="W112" s="260"/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hidden="1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/>
      <c r="R113" s="425"/>
      <c r="S113" s="426"/>
      <c r="T113" s="427"/>
      <c r="U113" s="249"/>
      <c r="V113" s="428"/>
      <c r="W113" s="429"/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hidden="1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/>
      <c r="R114" s="434"/>
      <c r="S114" s="435"/>
      <c r="T114" s="436"/>
      <c r="U114" s="249"/>
      <c r="V114" s="433"/>
      <c r="W114" s="437"/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hidden="1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/>
      <c r="R115" s="444"/>
      <c r="S115" s="445"/>
      <c r="T115" s="446"/>
      <c r="U115" s="249"/>
      <c r="V115" s="443"/>
      <c r="W115" s="447"/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hidden="1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/>
      <c r="R116" s="454"/>
      <c r="S116" s="455"/>
      <c r="T116" s="456"/>
      <c r="U116" s="249"/>
      <c r="V116" s="453"/>
      <c r="W116" s="457"/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hidden="1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/>
      <c r="R117" s="462"/>
      <c r="S117" s="463"/>
      <c r="T117" s="464"/>
      <c r="U117" s="249"/>
      <c r="V117" s="461"/>
      <c r="W117" s="260"/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hidden="1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/>
      <c r="R118" s="346"/>
      <c r="S118" s="347"/>
      <c r="T118" s="469"/>
      <c r="U118" s="249"/>
      <c r="V118" s="345"/>
      <c r="W118" s="429"/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0</v>
      </c>
      <c r="R120" s="479">
        <v>0</v>
      </c>
      <c r="S120" s="479">
        <v>0</v>
      </c>
      <c r="T120" s="480">
        <v>0</v>
      </c>
      <c r="U120" s="139"/>
      <c r="V120" s="478">
        <v>0</v>
      </c>
      <c r="W120" s="481"/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417</v>
      </c>
      <c r="C125" s="14" t="s">
        <v>418</v>
      </c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419</v>
      </c>
      <c r="M125" s="491" t="s">
        <v>195</v>
      </c>
      <c r="N125" s="491"/>
      <c r="O125" s="492"/>
      <c r="P125" s="139"/>
      <c r="Q125" s="250">
        <v>0</v>
      </c>
      <c r="R125" s="415">
        <v>0</v>
      </c>
      <c r="S125" s="416">
        <v>0</v>
      </c>
      <c r="T125" s="417"/>
      <c r="U125" s="139"/>
      <c r="V125" s="250">
        <v>0</v>
      </c>
      <c r="W125" s="251"/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417</v>
      </c>
      <c r="C126" s="14" t="s">
        <v>418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>
        <v>0</v>
      </c>
      <c r="R126" s="497">
        <v>0</v>
      </c>
      <c r="S126" s="498">
        <v>0</v>
      </c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417</v>
      </c>
      <c r="C127" s="14" t="s">
        <v>418</v>
      </c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>
        <v>0</v>
      </c>
      <c r="R127" s="264">
        <v>0</v>
      </c>
      <c r="S127" s="265">
        <v>0</v>
      </c>
      <c r="T127" s="503"/>
      <c r="U127" s="139"/>
      <c r="V127" s="259">
        <v>0</v>
      </c>
      <c r="W127" s="260"/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B128" s="2" t="s">
        <v>417</v>
      </c>
      <c r="C128" s="14" t="s">
        <v>418</v>
      </c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>
        <v>0</v>
      </c>
      <c r="R128" s="264">
        <v>0</v>
      </c>
      <c r="S128" s="265">
        <v>0</v>
      </c>
      <c r="T128" s="503"/>
      <c r="U128" s="139"/>
      <c r="V128" s="259">
        <v>0</v>
      </c>
      <c r="W128" s="260"/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B129" s="2" t="s">
        <v>417</v>
      </c>
      <c r="C129" s="14" t="s">
        <v>418</v>
      </c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>
        <v>0</v>
      </c>
      <c r="R129" s="264">
        <v>0</v>
      </c>
      <c r="S129" s="265">
        <v>0</v>
      </c>
      <c r="T129" s="503"/>
      <c r="U129" s="139"/>
      <c r="V129" s="259">
        <v>0</v>
      </c>
      <c r="W129" s="260"/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/>
      <c r="R131" s="462"/>
      <c r="S131" s="463"/>
      <c r="T131" s="503"/>
      <c r="U131" s="139"/>
      <c r="V131" s="259"/>
      <c r="W131" s="260"/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420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>
        <v>0</v>
      </c>
      <c r="R136" s="524">
        <v>0</v>
      </c>
      <c r="S136" s="525">
        <v>0</v>
      </c>
      <c r="T136" s="526"/>
      <c r="U136" s="27"/>
      <c r="V136" s="201">
        <v>0</v>
      </c>
      <c r="W136" s="202"/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421</v>
      </c>
      <c r="M137" s="221"/>
      <c r="N137" s="221"/>
      <c r="O137" s="75"/>
      <c r="P137" s="27"/>
      <c r="Q137" s="529">
        <v>0</v>
      </c>
      <c r="R137" s="530">
        <v>0</v>
      </c>
      <c r="S137" s="531">
        <v>0</v>
      </c>
      <c r="T137" s="532"/>
      <c r="U137" s="27"/>
      <c r="V137" s="533">
        <v>0</v>
      </c>
      <c r="W137" s="534"/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B142" s="2" t="s">
        <v>422</v>
      </c>
      <c r="C142" s="14" t="s">
        <v>423</v>
      </c>
      <c r="D142" s="14" t="s">
        <v>424</v>
      </c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>
        <v>0</v>
      </c>
      <c r="R142" s="415">
        <v>0</v>
      </c>
      <c r="S142" s="416">
        <v>0</v>
      </c>
      <c r="T142" s="417"/>
      <c r="U142" s="139"/>
      <c r="V142" s="250">
        <v>0</v>
      </c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B143" s="2" t="s">
        <v>422</v>
      </c>
      <c r="C143" s="14" t="s">
        <v>423</v>
      </c>
      <c r="D143" s="14" t="s">
        <v>424</v>
      </c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>
        <v>0</v>
      </c>
      <c r="R143" s="497">
        <v>0</v>
      </c>
      <c r="S143" s="498">
        <v>0</v>
      </c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B144" s="2" t="s">
        <v>422</v>
      </c>
      <c r="C144" s="14" t="s">
        <v>423</v>
      </c>
      <c r="D144" s="14" t="s">
        <v>424</v>
      </c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>
        <v>0</v>
      </c>
      <c r="R144" s="264">
        <v>0</v>
      </c>
      <c r="S144" s="265">
        <v>0</v>
      </c>
      <c r="T144" s="503"/>
      <c r="U144" s="139"/>
      <c r="V144" s="259">
        <v>0</v>
      </c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B145" s="2" t="s">
        <v>422</v>
      </c>
      <c r="C145" s="14" t="s">
        <v>423</v>
      </c>
      <c r="D145" s="14" t="s">
        <v>424</v>
      </c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>
        <v>0</v>
      </c>
      <c r="R145" s="264">
        <v>0</v>
      </c>
      <c r="S145" s="265">
        <v>0</v>
      </c>
      <c r="T145" s="503"/>
      <c r="U145" s="139"/>
      <c r="V145" s="259">
        <v>0</v>
      </c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B146" s="2" t="s">
        <v>422</v>
      </c>
      <c r="C146" s="14" t="s">
        <v>423</v>
      </c>
      <c r="D146" s="14" t="s">
        <v>424</v>
      </c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>
        <v>0</v>
      </c>
      <c r="R146" s="264">
        <v>0</v>
      </c>
      <c r="S146" s="265">
        <v>0</v>
      </c>
      <c r="T146" s="503"/>
      <c r="U146" s="139"/>
      <c r="V146" s="259">
        <v>0</v>
      </c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8840730.2699999996</v>
      </c>
      <c r="R153" s="91">
        <v>13255133.58</v>
      </c>
      <c r="S153" s="91">
        <v>16865656.609999999</v>
      </c>
      <c r="T153" s="91">
        <v>10986587.7081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-8045043.7000000104</v>
      </c>
      <c r="R154" s="91">
        <v>-7900148.29</v>
      </c>
      <c r="S154" s="91">
        <v>-10051729.789999999</v>
      </c>
      <c r="T154" s="91">
        <v>-9076256.0497999806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0</v>
      </c>
      <c r="R155" s="91">
        <v>4.13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-6849628.0800000001</v>
      </c>
      <c r="R156" s="91">
        <v>-6679582.0899999999</v>
      </c>
      <c r="S156" s="91">
        <v>-8495610.5800000001</v>
      </c>
      <c r="T156" s="91">
        <v>-8007547.3321000002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-135540.16</v>
      </c>
      <c r="R157" s="91">
        <v>-239805.39</v>
      </c>
      <c r="S157" s="91">
        <v>-333611.33</v>
      </c>
      <c r="T157" s="91">
        <v>-176886.43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6532615</v>
      </c>
      <c r="R158" s="91">
        <v>8425787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/>
      <c r="R159" s="558"/>
      <c r="S159" s="559"/>
      <c r="T159" s="560"/>
      <c r="U159" s="561"/>
      <c r="V159" s="557"/>
      <c r="W159" s="294"/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1.2315196441241387</v>
      </c>
      <c r="R160" s="565">
        <v>0.9376149859947801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0.9099976420839283</v>
      </c>
      <c r="R161" s="573">
        <v>0.59600668996049455</v>
      </c>
      <c r="S161" s="574">
        <v>0.59598804970570307</v>
      </c>
      <c r="T161" s="575"/>
      <c r="U161" s="568"/>
      <c r="V161" s="572">
        <v>-1.8640254791479904E-5</v>
      </c>
      <c r="W161" s="576">
        <v>0.99996872475576959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0.77478080099824154</v>
      </c>
      <c r="R162" s="573">
        <v>0.50392416264129414</v>
      </c>
      <c r="S162" s="574">
        <v>0.50372249218941023</v>
      </c>
      <c r="T162" s="575"/>
      <c r="U162" s="568"/>
      <c r="V162" s="572">
        <v>-2.0167045188390631E-4</v>
      </c>
      <c r="W162" s="576">
        <v>0.99959979999604132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1.5331330767995482E-2</v>
      </c>
      <c r="R163" s="584">
        <v>1.8091510625123403E-2</v>
      </c>
      <c r="S163" s="585">
        <v>1.9780512417298647E-2</v>
      </c>
      <c r="T163" s="586"/>
      <c r="U163" s="568"/>
      <c r="V163" s="583">
        <v>1.6890017921752445E-3</v>
      </c>
      <c r="W163" s="319">
        <v>1.0933588038706814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1814.6152845377439</v>
      </c>
      <c r="R164" s="479">
        <v>2633.0584534394748</v>
      </c>
      <c r="S164" s="587">
        <v>0</v>
      </c>
      <c r="T164" s="480"/>
      <c r="U164" s="568"/>
      <c r="V164" s="478">
        <v>-2633.0584534394748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0</v>
      </c>
      <c r="R165" s="589">
        <v>0</v>
      </c>
      <c r="S165" s="590">
        <v>0</v>
      </c>
      <c r="T165" s="575"/>
      <c r="U165" s="568"/>
      <c r="V165" s="588">
        <v>0</v>
      </c>
      <c r="W165" s="576"/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2455.758417481743</v>
      </c>
      <c r="R166" s="591">
        <v>4142.2292688253865</v>
      </c>
      <c r="S166" s="592">
        <v>5621.8855506287691</v>
      </c>
      <c r="T166" s="593"/>
      <c r="U166" s="568"/>
      <c r="V166" s="577">
        <v>1479.6562818033826</v>
      </c>
      <c r="W166" s="576">
        <v>1.3572125504832255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>
        <v>0</v>
      </c>
      <c r="R168" s="601">
        <v>0</v>
      </c>
      <c r="S168" s="602"/>
      <c r="T168" s="603"/>
      <c r="U168" s="568"/>
      <c r="V168" s="600"/>
      <c r="W168" s="321"/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11.9</v>
      </c>
      <c r="P188" s="139"/>
      <c r="Q188" s="643">
        <v>12.099999986588999</v>
      </c>
      <c r="R188" s="643">
        <v>11.699999980628499</v>
      </c>
      <c r="S188" s="644">
        <v>11.4999999925494</v>
      </c>
      <c r="T188" s="645">
        <v>0</v>
      </c>
      <c r="U188" s="249"/>
      <c r="V188" s="644">
        <v>-0.19999998807909947</v>
      </c>
      <c r="W188" s="646">
        <v>0.98290598389656103</v>
      </c>
      <c r="X188" s="249"/>
      <c r="Y188" s="644">
        <v>11.4999999925494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425</v>
      </c>
      <c r="M189" s="648"/>
      <c r="N189" s="648"/>
      <c r="O189" s="649">
        <v>3.4</v>
      </c>
      <c r="P189" s="249"/>
      <c r="Q189" s="650">
        <v>3.5999999865889598</v>
      </c>
      <c r="R189" s="650">
        <v>3.19999998062849</v>
      </c>
      <c r="S189" s="651">
        <v>2.9999999925494198</v>
      </c>
      <c r="T189" s="652">
        <v>0</v>
      </c>
      <c r="U189" s="249"/>
      <c r="V189" s="651">
        <v>-0.19999998807907016</v>
      </c>
      <c r="W189" s="653">
        <v>0.93750000334694084</v>
      </c>
      <c r="X189" s="249"/>
      <c r="Y189" s="651">
        <v>2.9999999925494198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0.1</v>
      </c>
      <c r="P190" s="139"/>
      <c r="Q190" s="655">
        <v>0.10000000149011599</v>
      </c>
      <c r="R190" s="655">
        <v>0.10000000149011599</v>
      </c>
      <c r="S190" s="656">
        <v>0.10000000149011599</v>
      </c>
      <c r="T190" s="657">
        <v>0</v>
      </c>
      <c r="U190" s="139"/>
      <c r="V190" s="656">
        <v>0</v>
      </c>
      <c r="W190" s="658">
        <v>1</v>
      </c>
      <c r="X190" s="139"/>
      <c r="Y190" s="656">
        <v>0.10000000149011599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1.2</v>
      </c>
      <c r="P191" s="139"/>
      <c r="Q191" s="655">
        <v>0</v>
      </c>
      <c r="R191" s="655">
        <v>0</v>
      </c>
      <c r="S191" s="656">
        <v>0</v>
      </c>
      <c r="T191" s="657">
        <v>0</v>
      </c>
      <c r="U191" s="139"/>
      <c r="V191" s="656">
        <v>0</v>
      </c>
      <c r="W191" s="658"/>
      <c r="X191" s="139"/>
      <c r="Y191" s="656">
        <v>0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2.1</v>
      </c>
      <c r="P192" s="139"/>
      <c r="Q192" s="655">
        <v>3.4999999850988401</v>
      </c>
      <c r="R192" s="655">
        <v>3.0999999791383699</v>
      </c>
      <c r="S192" s="656">
        <v>2.8999999910593002</v>
      </c>
      <c r="T192" s="657">
        <v>0</v>
      </c>
      <c r="U192" s="139"/>
      <c r="V192" s="656">
        <v>-0.19999998807906971</v>
      </c>
      <c r="W192" s="658">
        <v>0.93548387437903835</v>
      </c>
      <c r="X192" s="139"/>
      <c r="Y192" s="656">
        <v>2.8999999910593002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5</v>
      </c>
      <c r="P193" s="249"/>
      <c r="Q193" s="662">
        <v>6</v>
      </c>
      <c r="R193" s="663">
        <v>5</v>
      </c>
      <c r="S193" s="663">
        <v>5</v>
      </c>
      <c r="T193" s="664">
        <v>0</v>
      </c>
      <c r="U193" s="249"/>
      <c r="V193" s="662">
        <v>0</v>
      </c>
      <c r="W193" s="420">
        <v>1</v>
      </c>
      <c r="X193" s="249"/>
      <c r="Y193" s="662">
        <v>5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426</v>
      </c>
      <c r="M194" s="253"/>
      <c r="N194" s="253"/>
      <c r="O194" s="665">
        <v>1</v>
      </c>
      <c r="P194" s="139"/>
      <c r="Q194" s="666">
        <v>0</v>
      </c>
      <c r="R194" s="667">
        <v>1</v>
      </c>
      <c r="S194" s="667">
        <v>1</v>
      </c>
      <c r="T194" s="668">
        <v>0</v>
      </c>
      <c r="U194" s="139"/>
      <c r="V194" s="666">
        <v>0</v>
      </c>
      <c r="W194" s="260">
        <v>1</v>
      </c>
      <c r="X194" s="139"/>
      <c r="Y194" s="666">
        <v>1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427</v>
      </c>
      <c r="M195" s="670"/>
      <c r="N195" s="670"/>
      <c r="O195" s="665">
        <v>0.5</v>
      </c>
      <c r="P195" s="139"/>
      <c r="Q195" s="666">
        <v>0.5</v>
      </c>
      <c r="R195" s="667">
        <v>0.5</v>
      </c>
      <c r="S195" s="667">
        <v>0.5</v>
      </c>
      <c r="T195" s="668">
        <v>0</v>
      </c>
      <c r="U195" s="139"/>
      <c r="V195" s="666">
        <v>0</v>
      </c>
      <c r="W195" s="260">
        <v>1</v>
      </c>
      <c r="X195" s="139"/>
      <c r="Y195" s="666">
        <v>0.5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428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2</v>
      </c>
      <c r="P197" s="139"/>
      <c r="Q197" s="675">
        <v>2.0000000000000391</v>
      </c>
      <c r="R197" s="675">
        <v>2.0000000000000089</v>
      </c>
      <c r="S197" s="676">
        <v>1.9999999999999805</v>
      </c>
      <c r="T197" s="677">
        <v>0</v>
      </c>
      <c r="U197" s="139"/>
      <c r="V197" s="666">
        <v>-2.8421709430404007E-14</v>
      </c>
      <c r="W197" s="260">
        <v>0.99999999999998579</v>
      </c>
      <c r="X197" s="139"/>
      <c r="Y197" s="666">
        <v>1.9999999999999805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E6EFD4E7-A0ED-4897-A7B1-006F170722F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FFBC40C8-9DA0-4CAF-9299-579DCE5F990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B34F67CF-10DD-4D8F-90E2-FBF1D02F423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13C78BB6-4E31-4438-83C2-5665B33F8FF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7D1CC291-6791-4BC8-9278-3A88C0D6CF1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78B49451-34FE-4866-8379-38B540A29E0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D6ACE0FC-9C72-43BD-BB58-BBA0EDB1751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ED5DC1FE-C79E-40C1-9196-A5D3E96990F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1A310DF0-F5D7-496C-B653-AD3B7C6671A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C5FD43E1-5E7A-432F-8BCE-AC2884D6255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4B0D3182-E0E3-4155-A8D6-E5808AD90BE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57FC665D-1C7A-4B16-A1DE-28FB4D4BB5C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BCB294B3-070E-44AA-8177-6B7C68A326D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9BCAB5E8-0EE1-4AB4-9322-AE9DCAA3311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DF3CCCD7-7043-44E7-B36C-C045090BD8A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3E4751FE-4A2B-4AC8-9604-D89727B609B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30F206C7-C16D-49D3-8FEF-67F953E0D66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4E0FEF1C-572D-4A46-BE2C-906096B3926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E6522580-5CE5-4801-B51F-BD82DDE72B0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D96D49D8-DCCA-4495-B8F3-78FB2262C03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06D6578E-7CA4-4C21-A506-98B7DDE5431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388A579D-D020-462A-BCF4-AC6721DCF93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8FDA1F3F-FB07-4278-9A73-4B809273C75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E8C68185-1433-48CC-99DE-BEC35BF55AD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25AC331C-54EE-46D1-818F-E8410AD5490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AFA6FE40-0AC4-4715-9947-D780655F1EF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C442922C-237E-40D8-83B2-1F44BADF1ED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0BD11078-D117-4870-9C1A-7D2D719B527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429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430</v>
      </c>
      <c r="R5" s="683" t="s">
        <v>265</v>
      </c>
      <c r="S5" s="688" t="s">
        <v>431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432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433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434</v>
      </c>
      <c r="T8" s="693"/>
      <c r="U8" s="681"/>
    </row>
    <row r="9" spans="1:34" s="2" customFormat="1" ht="13.5" hidden="1" thickBot="1" x14ac:dyDescent="0.25">
      <c r="A9" s="681" t="s">
        <v>435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436</v>
      </c>
      <c r="T9" s="695"/>
      <c r="U9" s="681"/>
    </row>
    <row r="10" spans="1:34" s="2" customFormat="1" ht="13.5" hidden="1" thickBot="1" x14ac:dyDescent="0.25">
      <c r="A10" s="681" t="s">
        <v>437</v>
      </c>
      <c r="F10" s="680"/>
      <c r="O10" s="110"/>
      <c r="Q10" s="10"/>
      <c r="R10" s="696" t="s">
        <v>438</v>
      </c>
      <c r="S10" s="681"/>
    </row>
    <row r="11" spans="1:34" s="2" customFormat="1" hidden="1" x14ac:dyDescent="0.2">
      <c r="A11" s="681" t="s">
        <v>439</v>
      </c>
      <c r="F11" s="680"/>
    </row>
    <row r="12" spans="1:34" s="2" customFormat="1" hidden="1" x14ac:dyDescent="0.2">
      <c r="A12" s="681" t="s">
        <v>440</v>
      </c>
      <c r="F12" s="680"/>
    </row>
    <row r="13" spans="1:34" s="2" customFormat="1" hidden="1" x14ac:dyDescent="0.2">
      <c r="A13" s="682" t="s">
        <v>441</v>
      </c>
      <c r="B13" s="682" t="s">
        <v>279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442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443</v>
      </c>
      <c r="R25" s="703" t="s">
        <v>444</v>
      </c>
      <c r="S25" s="703" t="s">
        <v>445</v>
      </c>
      <c r="T25" s="703" t="s">
        <v>446</v>
      </c>
      <c r="U25" s="703" t="s">
        <v>447</v>
      </c>
      <c r="V25" s="703" t="s">
        <v>448</v>
      </c>
      <c r="W25" s="703" t="s">
        <v>449</v>
      </c>
      <c r="X25" s="703" t="s">
        <v>450</v>
      </c>
      <c r="Y25" s="703" t="s">
        <v>387</v>
      </c>
      <c r="Z25" s="703" t="s">
        <v>451</v>
      </c>
      <c r="AA25" s="703" t="s">
        <v>452</v>
      </c>
      <c r="AB25" s="703" t="s">
        <v>453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438</v>
      </c>
      <c r="M29" s="709"/>
      <c r="N29" s="709"/>
      <c r="O29" s="709"/>
      <c r="P29" s="710"/>
      <c r="Q29" s="711">
        <v>190719.83</v>
      </c>
      <c r="R29" s="711">
        <v>269512.33</v>
      </c>
      <c r="S29" s="711">
        <v>318385.15999999997</v>
      </c>
      <c r="T29" s="711">
        <v>216974.66</v>
      </c>
      <c r="U29" s="711">
        <v>356041.19</v>
      </c>
      <c r="V29" s="711">
        <v>273635.55</v>
      </c>
      <c r="W29" s="711">
        <v>180290.48</v>
      </c>
      <c r="X29" s="711">
        <v>290015.31</v>
      </c>
      <c r="Y29" s="711">
        <v>252624.39</v>
      </c>
      <c r="Z29" s="711">
        <v>0</v>
      </c>
      <c r="AA29" s="711">
        <v>0</v>
      </c>
      <c r="AB29" s="711">
        <v>0</v>
      </c>
      <c r="AC29" s="712">
        <v>2348198.8999999901</v>
      </c>
      <c r="AD29" s="713"/>
      <c r="AE29" s="712">
        <v>1206587.55</v>
      </c>
      <c r="AF29" s="714">
        <v>0.51383532715222935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454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455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456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457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458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2021-11-02T14:02:12Z</dcterms:created>
  <dcterms:modified xsi:type="dcterms:W3CDTF">2021-11-02T14:02:19Z</dcterms:modified>
</cp:coreProperties>
</file>