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<sst xmlns="http://schemas.openxmlformats.org/spreadsheetml/2006/main" count="945" uniqueCount="459">
  <si>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</si>
  <si>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</si>
  <si>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</si>
  <si>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</si>
  <si>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</si>
  <si>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</si>
  <si>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</si>
  <si>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</si>
  <si>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</si>
  <si>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</si>
  <si>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</si>
  <si>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</si>
  <si>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</si>
  <si>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</si>
  <si>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</si>
  <si>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</si>
  <si>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</si>
  <si>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</si>
  <si>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</si>
  <si>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</si>
  <si>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</si>
  <si>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</si>
  <si>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</si>
  <si>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</si>
  <si>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</si>
  <si>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</si>
  <si>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</si>
  <si>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</si>
  <si>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</si>
  <si>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</si>
  <si>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</si>
  <si>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</si>
  <si>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</si>
  <si>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</si>
  <si>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</si>
  <si>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</si>
  <si>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</si>
  <si>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</si>
  <si>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</si>
  <si>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</si>
  <si>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</si>
  <si>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</si>
  <si>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</si>
  <si>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</si>
  <si>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</si>
  <si>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</si>
  <si>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</si>
  <si>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</si>
  <si>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</si>
  <si>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</si>
  <si>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</si>
  <si>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</si>
  <si>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</si>
  <si>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</si>
  <si>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</si>
  <si>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</si>
  <si>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</si>
  <si>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</si>
  <si>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</si>
  <si>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</si>
  <si>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</si>
  <si>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</si>
  <si>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</si>
  <si>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</si>
  <si>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</si>
  <si>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</si>
  <si>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</si>
  <si>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</si>
  <si>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</si>
  <si>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</si>
  <si>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</si>
  <si>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</si>
  <si>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</si>
  <si>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</si>
  <si>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</si>
  <si>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</si>
  <si>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</si>
  <si>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</si>
  <si>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</si>
  <si>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</si>
  <si>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</si>
  <si>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</si>
  <si>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</si>
  <si>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</si>
  <si>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</si>
  <si>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</si>
  <si>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</si>
  <si>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</si>
  <si>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</si>
  <si>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</si>
  <si>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</si>
  <si>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</si>
  <si>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</si>
  <si>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</si>
  <si>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</si>
  <si>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</si>
  <si>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</si>
  <si>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</si>
  <si>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</si>
  <si>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</si>
  <si>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</si>
  <si>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</si>
  <si>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</si>
  <si>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</si>
  <si>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</si>
  <si>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</si>
  <si>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</si>
  <si>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</si>
  <si>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</si>
  <si>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</si>
  <si>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</si>
  <si>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</si>
  <si>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</si>
  <si>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</si>
  <si>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</si>
  <si>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</si>
  <si>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</si>
  <si>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</si>
  <si>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</si>
  <si>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</si>
  <si>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</si>
  <si>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</si>
  <si>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</si>
  <si>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</si>
  <si>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</si>
  <si>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</si>
  <si>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</si>
  <si>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</si>
  <si>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</si>
  <si>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</si>
  <si>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</si>
  <si>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</si>
  <si>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</si>
  <si>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</si>
  <si>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</si>
  <si>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</si>
  <si>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</si>
  <si>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</si>
  <si>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</si>
  <si>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</si>
  <si>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</si>
  <si>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</si>
  <si>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</si>
  <si>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</si>
  <si>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</si>
  <si>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</si>
  <si>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</si>
  <si>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</si>
  <si>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</si>
  <si>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</si>
  <si>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</si>
  <si>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</si>
  <si>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</si>
  <si>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</si>
  <si>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</si>
  <si>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</si>
  <si>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</si>
  <si>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</si>
  <si>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</si>
  <si>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</si>
  <si>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</si>
  <si>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</si>
  <si>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</si>
  <si>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</si>
  <si>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</si>
  <si>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</si>
  <si>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</si>
  <si>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</si>
  <si>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</si>
  <si>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</si>
  <si>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</si>
  <si>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</si>
  <si>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</si>
  <si>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</si>
  <si>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</si>
  <si>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</si>
  <si>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</si>
  <si>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</si>
  <si>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</si>
  <si>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</si>
  <si>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</si>
  <si>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</si>
  <si>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</si>
  <si>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</si>
  <si>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</si>
  <si>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</si>
  <si>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</si>
  <si>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</si>
  <si>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</si>
  <si>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</si>
  <si>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</si>
  <si>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</si>
  <si>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</si>
  <si>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</si>
  <si>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</si>
  <si>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</si>
  <si>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</si>
  <si>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</si>
  <si>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</si>
  <si>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</si>
  <si>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</si>
  <si>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</si>
  <si>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</si>
  <si>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</si>
  <si>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</si>
  <si>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</si>
  <si>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</si>
  <si>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</si>
  <si>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</si>
  <si>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</si>
  <si>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</si>
  <si>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</si>
  <si>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</si>
  <si>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</si>
  <si>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</si>
  <si>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</si>
  <si>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</si>
  <si>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</si>
  <si>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</si>
  <si>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</si>
  <si>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</si>
  <si>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</si>
  <si>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</si>
  <si>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</si>
  <si>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</si>
  <si>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</si>
  <si>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</si>
  <si>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</si>
  <si>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</si>
  <si>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</si>
  <si>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</si>
  <si>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</si>
  <si>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</si>
  <si>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</si>
  <si>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</si>
  <si>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</si>
  <si>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</si>
  <si>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</si>
  <si>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</si>
  <si>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</si>
  <si>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</si>
  <si>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</si>
  <si>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</si>
  <si>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</si>
  <si>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</si>
  <si>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</si>
  <si>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</si>
  <si>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</si>
  <si>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</si>
  <si>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</si>
  <si>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</si>
  <si>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</si>
  <si>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</si>
  <si>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</si>
  <si>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</si>
  <si>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</si>
  <si>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</si>
  <si>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</si>
  <si>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</si>
  <si>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</si>
  <si>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</si>
  <si>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</si>
  <si>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</si>
  <si>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</si>
  <si>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</si>
  <si>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</si>
  <si>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</si>
  <si>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</si>
  <si>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</si>
  <si>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</si>
  <si>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</si>
  <si>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</si>
  <si>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</si>
  <si>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</si>
  <si>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</si>
  <si>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</si>
  <si>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</si>
  <si>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</si>
  <si>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</si>
  <si>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</si>
  <si>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</si>
  <si>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</si>
  <si>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</si>
  <si>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</si>
  <si>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</si>
  <si>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</si>
  <si>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</si>
  <si>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</si>
  <si>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</si>
  <si>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</si>
  <si>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</si>
  <si>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</si>
  <si>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</si>
  <si>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</si>
  <si>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</si>
  <si>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</si>
  <si>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</si>
  <si>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</si>
  <si>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</si>
  <si>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</si>
  <si>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</si>
  <si>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</si>
  <si>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</si>
  <si>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</si>
  <si>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</si>
  <si>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</si>
  <si>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</si>
  <si>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</si>
  <si>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</si>
  <si>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</si>
  <si>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</si>
  <si>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</si>
  <si>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</si>
  <si>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</si>
  <si>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</si>
  <si>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</si>
  <si>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</si>
  <si>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</si>
  <si>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</si>
  <si>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</si>
  <si>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</si>
  <si>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</si>
  <si>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</si>
  <si>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</si>
  <si>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</si>
  <si>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</si>
  <si>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</si>
  <si>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</si>
  <si>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</si>
  <si>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</si>
  <si>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</si>
  <si>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</si>
  <si>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</si>
  <si>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</si>
  <si>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</si>
  <si>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</si>
  <si>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</si>
  <si>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</si>
  <si>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</si>
  <si>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</si>
  <si>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</si>
  <si>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</si>
  <si>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</si>
  <si>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</si>
  <si>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</si>
  <si>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</si>
  <si>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</si>
  <si>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</si>
  <si>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</si>
  <si>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</si>
  <si>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</si>
  <si>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</si>
  <si>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</si>
  <si>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</si>
  <si>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</si>
  <si>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</si>
  <si>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</si>
  <si>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</si>
  <si>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</si>
  <si>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</si>
  <si>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</si>
  <si>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</si>
  <si>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</si>
  <si>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</si>
  <si>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</si>
  <si>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</si>
  <si>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</si>
  <si>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</si>
  <si>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</si>
  <si>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</si>
  <si>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</si>
  <si>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</si>
  <si>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CC3300U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</si>
  <si>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</si>
  <si>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</si>
  <si>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</si>
  <si>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</si>
  <si>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</si>
  <si>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</si>
  <si>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</si>
  <si>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</si>
  <si>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</si>
  <si>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</si>
  <si>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</si>
  <si>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</si>
  <si>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</si>
  <si>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Oddělení klinické biochemie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</si>
  <si>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</si>
  <si>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</si>
  <si>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</si>
  <si>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</si>
  <si>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</si>
  <si>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</si>
  <si>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</si>
  <si>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</si>
  <si>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</si>
  <si>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</si>
  <si>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</si>
  <si>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</si>
  <si>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</si>
  <si>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</si>
  <si>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</si>
  <si>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</si>
  <si>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</si>
  <si>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</si>
  <si>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</si>
  <si>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</si>
  <si>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</si>
  <si>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</si>
  <si>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</si>
  <si>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</si>
  <si>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</si>
  <si>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</si>
  <si>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</si>
  <si>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</si>
  <si>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</si>
  <si>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</si>
  <si>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CCI33</t>
  </si>
  <si>
    <t>CCH33</t>
  </si>
  <si>
    <t>Bez LDN NIP
DIOP</t>
  </si>
  <si>
    <t>Operace</t>
  </si>
  <si>
    <t xml:space="preserve">   Vyžádaná péče (v tis. CZK - hodnota péče)</t>
  </si>
  <si>
    <t>CCL33</t>
  </si>
  <si>
    <t>CCNI33</t>
  </si>
  <si>
    <t>CCDI33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</si>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</sst>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46.666479168008294</c:v>
                </c:pt>
                <c:pt idx="1">
                  <c:v>1</c:v>
                </c:pt>
                <c:pt idx="2" formatCode="0">
                  <c:v>72.333520831991706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46.666479168008294</c:v>
                </c:pt>
                <c:pt idx="1">
                  <c:v>1</c:v>
                </c:pt>
                <c:pt idx="2" formatCode="0">
                  <c:v>72.333520831991706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3.0624879868686889</c:v>
                </c:pt>
                <c:pt idx="1">
                  <c:v>1</c:v>
                </c:pt>
                <c:pt idx="2" formatCode="0">
                  <c:v>115.93751201313131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46.666479168008294</c:v>
                </c:pt>
                <c:pt idx="1">
                  <c:v>1</c:v>
                </c:pt>
                <c:pt idx="2" formatCode="0">
                  <c:v>72.333520831991706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46.666479168008294</c:v>
                </c:pt>
                <c:pt idx="1">
                  <c:v>1</c:v>
                </c:pt>
                <c:pt idx="2" formatCode="0">
                  <c:v>72.333520831991706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33.959372686860178</c:v>
                </c:pt>
                <c:pt idx="1">
                  <c:v>1</c:v>
                </c:pt>
                <c:pt idx="2" formatCode="0">
                  <c:v>85.040627313139822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46.666479168008294</c:v>
                </c:pt>
                <c:pt idx="1">
                  <c:v>1</c:v>
                </c:pt>
                <c:pt idx="2" formatCode="0">
                  <c:v>72.333520831991706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46.666479168008294</c:v>
                </c:pt>
                <c:pt idx="1">
                  <c:v>1</c:v>
                </c:pt>
                <c:pt idx="2" formatCode="0">
                  <c:v>72.333520831991706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42.400879878610425</c:v>
                </c:pt>
                <c:pt idx="1">
                  <c:v>1</c:v>
                </c:pt>
                <c:pt idx="2" formatCode="0">
                  <c:v>76.599120121389575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46.666479168008294</c:v>
                </c:pt>
                <c:pt idx="1">
                  <c:v>1</c:v>
                </c:pt>
                <c:pt idx="2" formatCode="0">
                  <c:v>72.333520831991706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46.666479168008294</c:v>
                </c:pt>
                <c:pt idx="1">
                  <c:v>1</c:v>
                </c:pt>
                <c:pt idx="2" formatCode="0">
                  <c:v>72.333520831991706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46.666479168008294</c:v>
                </c:pt>
                <c:pt idx="1">
                  <c:v>1</c:v>
                </c:pt>
                <c:pt idx="2" formatCode="0">
                  <c:v>72.333520831991706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46.666479168008294</c:v>
                </c:pt>
                <c:pt idx="1">
                  <c:v>1</c:v>
                </c:pt>
                <c:pt idx="2" formatCode="0">
                  <c:v>72.333520831991706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46.666479168008294</c:v>
                </c:pt>
                <c:pt idx="1">
                  <c:v>1</c:v>
                </c:pt>
                <c:pt idx="2" formatCode="0">
                  <c:v>72.333520831991706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46.666479168008294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72.333520831991706</v>
          </cell>
        </row>
        <row r="32">
          <cell r="AE32">
            <v>60</v>
          </cell>
        </row>
        <row r="36">
          <cell r="AE36">
            <v>30</v>
          </cell>
          <cell r="AF36">
            <v>42.400879878610425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76.599120121389575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207513.19899999999</v>
      </c>
      <c r="K29" s="51">
        <v>199733.008</v>
      </c>
      <c r="L29" s="52">
        <v>208623.715</v>
      </c>
      <c r="M29" s="53">
        <v>205851.158</v>
      </c>
      <c r="N29" s="54">
        <v>243393.943</v>
      </c>
      <c r="O29" s="55">
        <v>208623.715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46.666479168008294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-7780.1909999999916</v>
      </c>
      <c r="L30" s="64">
        <v>8890.7069999999949</v>
      </c>
      <c r="M30" s="65">
        <v>-2772.5570000000007</v>
      </c>
      <c r="N30" s="66">
        <v>37542.785000000003</v>
      </c>
      <c r="O30" s="67">
        <v>34770.228000000003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0.96250748849956291</v>
      </c>
      <c r="L31" s="71">
        <v>1.0445129580184362</v>
      </c>
      <c r="M31" s="72">
        <v>0.98671025007871227</v>
      </c>
      <c r="N31" s="73">
        <v>1.1823783036479203</v>
      </c>
      <c r="O31" s="74">
        <v>1.166664791680083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72.333520831991706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127337.97100000001</v>
      </c>
      <c r="K36" s="51">
        <v>126915.06200000001</v>
      </c>
      <c r="L36" s="52">
        <v>132010.02799999999</v>
      </c>
      <c r="M36" s="53">
        <v>128334.908</v>
      </c>
      <c r="N36" s="54">
        <v>148380.43299999999</v>
      </c>
      <c r="O36" s="55">
        <v>132010.02799999999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42.400879878610425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-422.90899999999965</v>
      </c>
      <c r="L37" s="64">
        <v>5094.9659999999858</v>
      </c>
      <c r="M37" s="65">
        <v>-3675.1199999999953</v>
      </c>
      <c r="N37" s="66">
        <v>20045.524999999994</v>
      </c>
      <c r="O37" s="67">
        <v>16370.404999999999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0.99667884609218405</v>
      </c>
      <c r="L38" s="71">
        <v>1.0401446914157437</v>
      </c>
      <c r="M38" s="72">
        <v>0.97216029679199834</v>
      </c>
      <c r="N38" s="73">
        <v>1.1561969795466718</v>
      </c>
      <c r="O38" s="74">
        <v>1.1240087987861043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76.599120121389575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8.3716699999999999</v>
      </c>
      <c r="K89" s="51">
        <v>7.4059099999999995</v>
      </c>
      <c r="L89" s="52">
        <v>7.0090399999999997</v>
      </c>
      <c r="M89" s="53">
        <v>14.63175</v>
      </c>
      <c r="N89" s="54">
        <v>6.5482899999999997</v>
      </c>
      <c r="O89" s="55">
        <v>8.9625883000000002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3.0624879868686889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-0.9657600000000004</v>
      </c>
      <c r="L90" s="64">
        <v>-0.39686999999999983</v>
      </c>
      <c r="M90" s="65">
        <v>7.6227100000000005</v>
      </c>
      <c r="N90" s="66">
        <v>-8.0834600000000005</v>
      </c>
      <c r="O90" s="67">
        <v>-2.4142983000000005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0.88463950442384853</v>
      </c>
      <c r="L91" s="71">
        <v>0.9464117171286176</v>
      </c>
      <c r="M91" s="72">
        <v>2.0875540730256925</v>
      </c>
      <c r="N91" s="73">
        <v>0.44753976797033845</v>
      </c>
      <c r="O91" s="74">
        <v>0.73062487986868696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115.93751201313131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51513.557909999996</v>
      </c>
      <c r="K96" s="51">
        <v>47585.794070000004</v>
      </c>
      <c r="L96" s="52">
        <v>51021.356420000004</v>
      </c>
      <c r="M96" s="53">
        <v>51745.109649999999</v>
      </c>
      <c r="N96" s="54">
        <v>47901.250399999997</v>
      </c>
      <c r="O96" s="55">
        <v>46076.8944271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33.959372686860178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-3927.7638399999923</v>
      </c>
      <c r="L97" s="64">
        <v>3435.5623500000002</v>
      </c>
      <c r="M97" s="65">
        <v>723.7532299999948</v>
      </c>
      <c r="N97" s="66">
        <v>-3843.8592500000013</v>
      </c>
      <c r="O97" s="67">
        <v>1824.3559728999971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0.92375281383471441</v>
      </c>
      <c r="L98" s="71">
        <v>1.0721972264442239</v>
      </c>
      <c r="M98" s="72">
        <v>1.0141852996624034</v>
      </c>
      <c r="N98" s="73">
        <v>0.92571550672131964</v>
      </c>
      <c r="O98" s="74">
        <v>1.0395937268686017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85.040627313139822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{FC1AF2A9-6601-4DC7-B9F9-4A00CA40AAC0}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{E8382426-D652-4F6D-BA2E-DD833806445A}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{200EC06C-656E-4DA2-BA73-B32235A7CE97}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{D5AA1F5B-27E7-4F30-8532-438D461788B5}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{6A46CCAB-4EEA-437F-8072-DD71DE00D754}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{339734A8-092C-4377-A9B2-49A555F741E7}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{EB382348-DCE6-4169-AECD-03A4F959D9EE}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{C9599823-015F-4150-8092-B3CA98452A23}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{BF7C0ADD-706A-494C-9267-01DB0B6E1183}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{7DA1C722-EFE8-4E34-8EC3-946BB92F056F}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{2A0F3706-F483-4882-BEF9-883CB35B693A}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{F5A35164-233B-46A1-9A25-C8C16D36D48C}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C1AF2A9-6601-4DC7-B9F9-4A00CA40AAC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8382426-D652-4F6D-BA2E-DD833806445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00EC06C-656E-4DA2-BA73-B32235A7CE9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5AA1F5B-27E7-4F30-8532-438D461788B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A46CCAB-4EEA-437F-8072-DD71DE00D75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39734A8-092C-4377-A9B2-49A555F741E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B382348-DCE6-4169-AECD-03A4F959D9E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9599823-015F-4150-8092-B3CA98452A2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F7C0ADD-706A-494C-9267-01DB0B6E118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DA1C722-EFE8-4E34-8EC3-946BB92F056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A0F3706-F483-4882-BEF9-883CB35B69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5A35164-233B-46A1-9A25-C8C16D36D4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647D09F-D336-4D89-927A-A0B5CD1C6CC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BD79E98-96A2-4631-986A-E8ED4F8E299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95245248.260000005</v>
      </c>
      <c r="R33" s="158">
        <v>96789033.829999804</v>
      </c>
      <c r="S33" s="158">
        <v>102581019.22</v>
      </c>
      <c r="T33" s="158">
        <v>97138084.113100097</v>
      </c>
      <c r="U33" s="27"/>
      <c r="V33" s="158">
        <v>5791985.3900001943</v>
      </c>
      <c r="W33" s="160">
        <v>1.059841339052658</v>
      </c>
      <c r="X33" s="27"/>
      <c r="Y33" s="158">
        <v>5442935.1068999022</v>
      </c>
      <c r="Z33" s="160">
        <v>1.0560329674668338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51903768.219999999</v>
      </c>
      <c r="R36" s="167">
        <v>52631719.590000004</v>
      </c>
      <c r="S36" s="167">
        <v>48411389.119999997</v>
      </c>
      <c r="T36" s="168">
        <v>46996631.696599998</v>
      </c>
      <c r="U36" s="59"/>
      <c r="V36" s="166">
        <v>-4220330.4700000063</v>
      </c>
      <c r="W36" s="169">
        <v>0.91981393534400369</v>
      </c>
      <c r="X36" s="59"/>
      <c r="Y36" s="166">
        <v>1414757.4233999997</v>
      </c>
      <c r="Z36" s="169">
        <v>1.0301033791641359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7009.04</v>
      </c>
      <c r="R37" s="174">
        <v>14631.75</v>
      </c>
      <c r="S37" s="174">
        <v>6548.29</v>
      </c>
      <c r="T37" s="175">
        <v>8962.5882999999994</v>
      </c>
      <c r="U37" s="59"/>
      <c r="V37" s="173">
        <v>-8083.46</v>
      </c>
      <c r="W37" s="176">
        <v>0.44753976797033845</v>
      </c>
      <c r="X37" s="59"/>
      <c r="Y37" s="173">
        <v>-2414.2982999999995</v>
      </c>
      <c r="Z37" s="176">
        <v>0.73062487986868707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51021356.420000002</v>
      </c>
      <c r="R39" s="174">
        <v>51745109.649999999</v>
      </c>
      <c r="S39" s="174">
        <v>47901250.399999999</v>
      </c>
      <c r="T39" s="175">
        <v>46076894.427100003</v>
      </c>
      <c r="U39" s="59"/>
      <c r="V39" s="173">
        <v>-3843859.25</v>
      </c>
      <c r="W39" s="176">
        <v>0.92571550672131975</v>
      </c>
      <c r="X39" s="59"/>
      <c r="Y39" s="173">
        <v>1824355.9728999957</v>
      </c>
      <c r="Z39" s="176">
        <v>1.0395937268686017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256024.89</v>
      </c>
      <c r="R41" s="174">
        <v>269889.52</v>
      </c>
      <c r="S41" s="174">
        <v>321103.40000000002</v>
      </c>
      <c r="T41" s="175">
        <v>255426.39600000001</v>
      </c>
      <c r="U41" s="59"/>
      <c r="V41" s="173">
        <v>51213.880000000005</v>
      </c>
      <c r="W41" s="176">
        <v>1.189758683479077</v>
      </c>
      <c r="X41" s="59"/>
      <c r="Y41" s="173">
        <v>65677.004000000015</v>
      </c>
      <c r="Z41" s="176">
        <v>1.2571269259109776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602080.07999999996</v>
      </c>
      <c r="R42" s="174">
        <v>439931.06</v>
      </c>
      <c r="S42" s="174">
        <v>91546.13</v>
      </c>
      <c r="T42" s="175">
        <v>610059.61170000001</v>
      </c>
      <c r="U42" s="59"/>
      <c r="V42" s="173">
        <v>-348384.93</v>
      </c>
      <c r="W42" s="176">
        <v>0.20809199059507189</v>
      </c>
      <c r="X42" s="59"/>
      <c r="Y42" s="173">
        <v>-518513.4817</v>
      </c>
      <c r="Z42" s="176">
        <v>0.15006095837896297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17297.79</v>
      </c>
      <c r="R43" s="174">
        <v>162157.60999999999</v>
      </c>
      <c r="S43" s="174">
        <v>90940.9</v>
      </c>
      <c r="T43" s="175">
        <v>45288.673499999997</v>
      </c>
      <c r="U43" s="59"/>
      <c r="V43" s="173">
        <v>-71216.709999999992</v>
      </c>
      <c r="W43" s="176">
        <v>0.56081795976149373</v>
      </c>
      <c r="X43" s="59"/>
      <c r="Y43" s="173">
        <v>45652.226499999997</v>
      </c>
      <c r="Z43" s="176">
        <v>2.0080274596693588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1628.6200000047684</v>
      </c>
      <c r="R44" s="174">
        <v>1626.4099999964237</v>
      </c>
      <c r="S44" s="174">
        <v>1626.429999999702</v>
      </c>
      <c r="T44" s="175">
        <v>0</v>
      </c>
      <c r="U44" s="59"/>
      <c r="V44" s="173">
        <v>2.0000003278255463E-2</v>
      </c>
      <c r="W44" s="176">
        <v>1.0000122970242917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1971879.75</v>
      </c>
      <c r="R45" s="182">
        <v>2592583.0699999998</v>
      </c>
      <c r="S45" s="182">
        <v>2957007.57</v>
      </c>
      <c r="T45" s="183">
        <v>2759522.7496000002</v>
      </c>
      <c r="U45" s="59"/>
      <c r="V45" s="181">
        <v>364424.5</v>
      </c>
      <c r="W45" s="184">
        <v>1.1405642520067834</v>
      </c>
      <c r="X45" s="59"/>
      <c r="Y45" s="181">
        <v>197484.82039999962</v>
      </c>
      <c r="Z45" s="184">
        <v>1.0715648459243996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622212.85000000009</v>
      </c>
      <c r="R46" s="174">
        <v>459142.49000000022</v>
      </c>
      <c r="S46" s="174">
        <v>765020</v>
      </c>
      <c r="T46" s="175">
        <v>414130.40449999971</v>
      </c>
      <c r="U46" s="59"/>
      <c r="V46" s="173">
        <v>305877.50999999978</v>
      </c>
      <c r="W46" s="176">
        <v>1.666192993813314</v>
      </c>
      <c r="X46" s="59"/>
      <c r="Y46" s="173">
        <v>350889.59550000029</v>
      </c>
      <c r="Z46" s="176">
        <v>1.8472925235316804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1194772</v>
      </c>
      <c r="R47" s="182">
        <v>1116056</v>
      </c>
      <c r="S47" s="182">
        <v>1111597</v>
      </c>
      <c r="T47" s="183">
        <v>1152193.6195</v>
      </c>
      <c r="U47" s="59"/>
      <c r="V47" s="181">
        <v>-4459</v>
      </c>
      <c r="W47" s="184">
        <v>0.99600468076870696</v>
      </c>
      <c r="X47" s="59"/>
      <c r="Y47" s="181">
        <v>-40596.61950000003</v>
      </c>
      <c r="Z47" s="184">
        <v>0.96476580080558239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37292931.409999996</v>
      </c>
      <c r="R48" s="189">
        <v>36851747.170000002</v>
      </c>
      <c r="S48" s="189">
        <v>46828741.450000003</v>
      </c>
      <c r="T48" s="190">
        <v>43565296.654899999</v>
      </c>
      <c r="U48" s="59"/>
      <c r="V48" s="188">
        <v>9976994.2800000012</v>
      </c>
      <c r="W48" s="191">
        <v>1.2707332771489868</v>
      </c>
      <c r="X48" s="59"/>
      <c r="Y48" s="188">
        <v>3263444.7951000035</v>
      </c>
      <c r="Z48" s="191">
        <v>1.0749092751726492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250722946.65000001</v>
      </c>
      <c r="R58" s="228">
        <v>294802567.50999999</v>
      </c>
      <c r="S58" s="229">
        <v>373476139.32999998</v>
      </c>
      <c r="T58" s="230">
        <v>296425195.30290002</v>
      </c>
      <c r="U58" s="59"/>
      <c r="V58" s="227">
        <v>78673571.819999993</v>
      </c>
      <c r="W58" s="231">
        <v>1.266868679213017</v>
      </c>
      <c r="X58" s="59"/>
      <c r="Y58" s="227">
        <v>77050944.027099967</v>
      </c>
      <c r="Z58" s="231">
        <v>1.2599338559880715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1776840.61</v>
      </c>
      <c r="R59" s="222">
        <v>465856.17</v>
      </c>
      <c r="S59" s="223">
        <v>368999.99</v>
      </c>
      <c r="T59" s="210">
        <v>447693.29590000003</v>
      </c>
      <c r="U59" s="59"/>
      <c r="V59" s="211">
        <v>-96856.18</v>
      </c>
      <c r="W59" s="212">
        <v>0.79208994913601771</v>
      </c>
      <c r="X59" s="59"/>
      <c r="Y59" s="211">
        <v>-78693.305900000036</v>
      </c>
      <c r="Z59" s="212">
        <v>0.82422496244487531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132010028</v>
      </c>
      <c r="R65" s="218">
        <v>128334908</v>
      </c>
      <c r="S65" s="219">
        <v>148380433</v>
      </c>
      <c r="T65" s="220"/>
      <c r="U65" s="249"/>
      <c r="V65" s="250">
        <v>20045525</v>
      </c>
      <c r="W65" s="251">
        <v>1.1561969795466718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1656589</v>
      </c>
      <c r="R66" s="256">
        <v>1594596</v>
      </c>
      <c r="S66" s="257">
        <v>1808917</v>
      </c>
      <c r="T66" s="258"/>
      <c r="U66" s="249"/>
      <c r="V66" s="259">
        <v>214321</v>
      </c>
      <c r="W66" s="260">
        <v>1.1344045764569834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19320</v>
      </c>
      <c r="R67" s="256">
        <v>18083</v>
      </c>
      <c r="S67" s="257">
        <v>0</v>
      </c>
      <c r="T67" s="258"/>
      <c r="U67" s="249"/>
      <c r="V67" s="259">
        <v>-18083</v>
      </c>
      <c r="W67" s="260">
        <v>0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96406712.819999993</v>
      </c>
      <c r="R68" s="264">
        <v>95015876.400000006</v>
      </c>
      <c r="S68" s="265">
        <v>110557959.06999999</v>
      </c>
      <c r="T68" s="258"/>
      <c r="U68" s="249"/>
      <c r="V68" s="259">
        <v>15542082.669999987</v>
      </c>
      <c r="W68" s="260">
        <v>1.1635735338015571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241403</v>
      </c>
      <c r="R69" s="264">
        <v>227331</v>
      </c>
      <c r="S69" s="265">
        <v>242880</v>
      </c>
      <c r="T69" s="258"/>
      <c r="U69" s="249"/>
      <c r="V69" s="259">
        <v>15549</v>
      </c>
      <c r="W69" s="260">
        <v>1.0683980627367142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145752</v>
      </c>
      <c r="R70" s="270">
        <v>135538</v>
      </c>
      <c r="S70" s="271">
        <v>148478</v>
      </c>
      <c r="T70" s="272"/>
      <c r="U70" s="249"/>
      <c r="V70" s="269">
        <v>12940</v>
      </c>
      <c r="W70" s="273">
        <v>1.0954713807197982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89735</v>
      </c>
      <c r="R71" s="264">
        <v>83712</v>
      </c>
      <c r="S71" s="265">
        <v>87056</v>
      </c>
      <c r="T71" s="258"/>
      <c r="U71" s="249"/>
      <c r="V71" s="259">
        <v>3344</v>
      </c>
      <c r="W71" s="260">
        <v>1.0399464831804281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75153</v>
      </c>
      <c r="R72" s="270">
        <v>70335</v>
      </c>
      <c r="S72" s="271">
        <v>74876</v>
      </c>
      <c r="T72" s="272"/>
      <c r="U72" s="249"/>
      <c r="V72" s="269">
        <v>4541</v>
      </c>
      <c r="W72" s="273">
        <v>1.0645624511267506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837</v>
      </c>
      <c r="R73" s="279">
        <v>790</v>
      </c>
      <c r="S73" s="280">
        <v>808</v>
      </c>
      <c r="T73" s="281"/>
      <c r="U73" s="249"/>
      <c r="V73" s="278">
        <v>18</v>
      </c>
      <c r="W73" s="282">
        <v>1.0227848101265822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197463281</v>
      </c>
      <c r="R79" s="316">
        <v>195053813</v>
      </c>
      <c r="S79" s="317">
        <v>0</v>
      </c>
      <c r="T79" s="318"/>
      <c r="U79" s="249"/>
      <c r="V79" s="315">
        <v>-195053813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72505955</v>
      </c>
      <c r="R80" s="300">
        <v>73471236</v>
      </c>
      <c r="S80" s="300">
        <v>0</v>
      </c>
      <c r="T80" s="301"/>
      <c r="U80" s="139"/>
      <c r="V80" s="299">
        <v>-73471236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120613369</v>
      </c>
      <c r="R81" s="300">
        <v>118446193</v>
      </c>
      <c r="S81" s="300">
        <v>0</v>
      </c>
      <c r="T81" s="301"/>
      <c r="U81" s="139"/>
      <c r="V81" s="320">
        <v>-118446193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4343957</v>
      </c>
      <c r="R82" s="326">
        <v>3136384</v>
      </c>
      <c r="S82" s="326">
        <v>0</v>
      </c>
      <c r="T82" s="327"/>
      <c r="U82" s="139"/>
      <c r="V82" s="328">
        <v>-3136384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2599</v>
      </c>
      <c r="R84" s="331">
        <v>2905</v>
      </c>
      <c r="S84" s="331">
        <v>3146</v>
      </c>
      <c r="T84" s="331"/>
      <c r="U84" s="139"/>
      <c r="V84" s="331"/>
      <c r="W84" s="332">
        <v>1.082960413080895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1342</v>
      </c>
      <c r="R85" s="283">
        <v>1006</v>
      </c>
      <c r="S85" s="283">
        <v>1424</v>
      </c>
      <c r="T85" s="283"/>
      <c r="U85" s="139"/>
      <c r="V85" s="283"/>
      <c r="W85" s="332">
        <v>1.4155069582504971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511911.08</v>
      </c>
      <c r="R86" s="283">
        <v>504594.23000000097</v>
      </c>
      <c r="S86" s="283">
        <v>464294.38000000099</v>
      </c>
      <c r="T86" s="283"/>
      <c r="U86" s="139"/>
      <c r="V86" s="283"/>
      <c r="W86" s="332">
        <v>0.92013414422118955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256504.9</v>
      </c>
      <c r="R87" s="283">
        <v>163888.57999999999</v>
      </c>
      <c r="S87" s="283">
        <v>209583.56</v>
      </c>
      <c r="T87" s="283"/>
      <c r="U87" s="139"/>
      <c r="V87" s="283"/>
      <c r="W87" s="333">
        <v>1.2788173526184681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0.50107315512686301</v>
      </c>
      <c r="R88" s="337">
        <v>0.32479281421826739</v>
      </c>
      <c r="S88" s="338">
        <v>0.45140231936470898</v>
      </c>
      <c r="T88" s="339"/>
      <c r="U88" s="249"/>
      <c r="V88" s="340">
        <v>0.12660950514644159</v>
      </c>
      <c r="W88" s="341">
        <v>1.389816213918321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0.51635244324740281</v>
      </c>
      <c r="R89" s="346">
        <v>0.34629948364888125</v>
      </c>
      <c r="S89" s="347">
        <v>0.45263827082008901</v>
      </c>
      <c r="T89" s="348"/>
      <c r="U89" s="249"/>
      <c r="V89" s="349">
        <v>0.10633878717120776</v>
      </c>
      <c r="W89" s="350">
        <v>1.3070717462548296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208623715</v>
      </c>
      <c r="R91" s="355">
        <v>205851158</v>
      </c>
      <c r="S91" s="356">
        <v>243393943</v>
      </c>
      <c r="T91" s="357"/>
      <c r="U91" s="249"/>
      <c r="V91" s="358">
        <v>37542785</v>
      </c>
      <c r="W91" s="359">
        <v>1.1823783036479203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2867004</v>
      </c>
      <c r="R92" s="365">
        <v>2784828</v>
      </c>
      <c r="S92" s="366">
        <v>3179711</v>
      </c>
      <c r="T92" s="367"/>
      <c r="U92" s="249"/>
      <c r="V92" s="364">
        <v>394883</v>
      </c>
      <c r="W92" s="368">
        <v>1.1417979853692939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243799289.21000001</v>
      </c>
      <c r="R153" s="91">
        <v>286320065.45999998</v>
      </c>
      <c r="S153" s="91">
        <v>360919142.83999997</v>
      </c>
      <c r="T153" s="91">
        <v>296872888.5988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-95245248.260000005</v>
      </c>
      <c r="R154" s="91">
        <v>-96789033.829999804</v>
      </c>
      <c r="S154" s="91">
        <v>-102581019.22</v>
      </c>
      <c r="T154" s="91">
        <v>-97138084.113100097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-37292931.409999996</v>
      </c>
      <c r="R156" s="91">
        <v>-36851747.170000002</v>
      </c>
      <c r="S156" s="91">
        <v>-46828741.450000003</v>
      </c>
      <c r="T156" s="91">
        <v>-43565296.654899999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-51905396.840000004</v>
      </c>
      <c r="R157" s="91">
        <v>-52633346</v>
      </c>
      <c r="S157" s="91">
        <v>-48413015.549999997</v>
      </c>
      <c r="T157" s="91">
        <v>-46996631.696599998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204639135</v>
      </c>
      <c r="R158" s="91">
        <v>201709214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0.46543027197608122</v>
      </c>
      <c r="R160" s="565">
        <v>0.47984438544289704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0.39067073808389635</v>
      </c>
      <c r="R161" s="573">
        <v>0.33804488579764452</v>
      </c>
      <c r="S161" s="574">
        <v>0.28422160823283199</v>
      </c>
      <c r="T161" s="575"/>
      <c r="U161" s="568"/>
      <c r="V161" s="572">
        <v>-5.3823277564812533E-2</v>
      </c>
      <c r="W161" s="576">
        <v>0.84078067787414645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0.1529657101579045</v>
      </c>
      <c r="R162" s="573">
        <v>0.12870822417141536</v>
      </c>
      <c r="S162" s="574">
        <v>0.12974856662219156</v>
      </c>
      <c r="T162" s="575"/>
      <c r="U162" s="568"/>
      <c r="V162" s="572">
        <v>1.0403424507761938E-3</v>
      </c>
      <c r="W162" s="576">
        <v>1.0080829524101789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0.21290216640168522</v>
      </c>
      <c r="R163" s="584">
        <v>0.18382695573724323</v>
      </c>
      <c r="S163" s="585">
        <v>0.13413812071326486</v>
      </c>
      <c r="T163" s="586"/>
      <c r="U163" s="568"/>
      <c r="V163" s="583">
        <v>-4.9688835023978362E-2</v>
      </c>
      <c r="W163" s="319">
        <v>0.72969777568964311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68213.044999999998</v>
      </c>
      <c r="R164" s="479">
        <v>67236.404666666669</v>
      </c>
      <c r="S164" s="587">
        <v>0</v>
      </c>
      <c r="T164" s="480"/>
      <c r="U164" s="568"/>
      <c r="V164" s="478">
        <v>-67236.404666666669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81266.429736666658</v>
      </c>
      <c r="R166" s="591">
        <v>95440.021819999994</v>
      </c>
      <c r="S166" s="592">
        <v>120306.38094666666</v>
      </c>
      <c r="T166" s="593"/>
      <c r="U166" s="568"/>
      <c r="V166" s="577">
        <v>24866.359126666663</v>
      </c>
      <c r="W166" s="576">
        <v>1.2605443570996311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65.749700000000004</v>
      </c>
      <c r="P188" s="139"/>
      <c r="Q188" s="643">
        <v>59.6500000059605</v>
      </c>
      <c r="R188" s="643">
        <v>60.250000029802301</v>
      </c>
      <c r="S188" s="644">
        <v>57.900000020861597</v>
      </c>
      <c r="T188" s="645">
        <v>0</v>
      </c>
      <c r="U188" s="249"/>
      <c r="V188" s="644">
        <v>-2.3500000089407038</v>
      </c>
      <c r="W188" s="646">
        <v>0.96099585049330638</v>
      </c>
      <c r="X188" s="249"/>
      <c r="Y188" s="644">
        <v>57.900000020861597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2.9998999999999998</v>
      </c>
      <c r="P189" s="249"/>
      <c r="Q189" s="650">
        <v>3</v>
      </c>
      <c r="R189" s="650">
        <v>3</v>
      </c>
      <c r="S189" s="651">
        <v>3</v>
      </c>
      <c r="T189" s="652">
        <v>0</v>
      </c>
      <c r="U189" s="249"/>
      <c r="V189" s="651">
        <v>0</v>
      </c>
      <c r="W189" s="653">
        <v>1</v>
      </c>
      <c r="X189" s="249"/>
      <c r="Y189" s="651">
        <v>3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0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0.99990000000000001</v>
      </c>
      <c r="P191" s="139"/>
      <c r="Q191" s="655">
        <v>1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2</v>
      </c>
      <c r="P192" s="139"/>
      <c r="Q192" s="655">
        <v>2</v>
      </c>
      <c r="R192" s="655">
        <v>3</v>
      </c>
      <c r="S192" s="656">
        <v>3</v>
      </c>
      <c r="T192" s="657">
        <v>0</v>
      </c>
      <c r="U192" s="139"/>
      <c r="V192" s="656">
        <v>0</v>
      </c>
      <c r="W192" s="658">
        <v>1</v>
      </c>
      <c r="X192" s="139"/>
      <c r="Y192" s="656">
        <v>3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1.5</v>
      </c>
      <c r="P193" s="249"/>
      <c r="Q193" s="662">
        <v>1.5</v>
      </c>
      <c r="R193" s="663">
        <v>1.5</v>
      </c>
      <c r="S193" s="663">
        <v>1</v>
      </c>
      <c r="T193" s="664">
        <v>0</v>
      </c>
      <c r="U193" s="249"/>
      <c r="V193" s="662">
        <v>-0.5</v>
      </c>
      <c r="W193" s="420">
        <v>0.66666666666666663</v>
      </c>
      <c r="X193" s="249"/>
      <c r="Y193" s="662">
        <v>1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42.499899999999997</v>
      </c>
      <c r="P194" s="139"/>
      <c r="Q194" s="666">
        <v>38</v>
      </c>
      <c r="R194" s="667">
        <v>39.200000017881401</v>
      </c>
      <c r="S194" s="667">
        <v>37.5999999940395</v>
      </c>
      <c r="T194" s="668">
        <v>0</v>
      </c>
      <c r="U194" s="139"/>
      <c r="V194" s="666">
        <v>-1.6000000238419005</v>
      </c>
      <c r="W194" s="260">
        <v>0.95918367287979467</v>
      </c>
      <c r="X194" s="139"/>
      <c r="Y194" s="666">
        <v>37.5999999940395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4</v>
      </c>
      <c r="P195" s="139"/>
      <c r="Q195" s="666">
        <v>4</v>
      </c>
      <c r="R195" s="667">
        <v>4</v>
      </c>
      <c r="S195" s="667">
        <v>4</v>
      </c>
      <c r="T195" s="668">
        <v>0</v>
      </c>
      <c r="U195" s="139"/>
      <c r="V195" s="666">
        <v>0</v>
      </c>
      <c r="W195" s="260">
        <v>1</v>
      </c>
      <c r="X195" s="139"/>
      <c r="Y195" s="666">
        <v>4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14.749900000000011</v>
      </c>
      <c r="P197" s="139"/>
      <c r="Q197" s="675">
        <v>13.1500000059605</v>
      </c>
      <c r="R197" s="675">
        <v>12.550000011920901</v>
      </c>
      <c r="S197" s="676">
        <v>12.300000026822097</v>
      </c>
      <c r="T197" s="677">
        <v>0</v>
      </c>
      <c r="U197" s="139"/>
      <c r="V197" s="666">
        <v>-0.24999998509880328</v>
      </c>
      <c r="W197" s="260">
        <v>0.9800796824811685</v>
      </c>
      <c r="X197" s="139"/>
      <c r="Y197" s="666">
        <v>12.300000026822097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74C86A86-771B-474B-9172-CEB3E2F14A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C0F4AA8-4CEB-45BA-8405-55FE741D75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069B96A-F5DF-427A-8E74-B212AA339A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5BDDDF3-1A08-49CB-AD6A-502ABBE1F2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C479C21-8D68-4BC1-9688-BA42632EC1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260AEE6-B677-4413-BDF4-B66627CCD6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2F499D0-7BDF-4294-B091-2CCCB08315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14C5D59-98AD-436E-8427-42ECEDBCC4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AC3DA7AB-5A35-4132-AE15-1EBC4E1894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47C1EF6-118F-4032-97F0-F88E17F23D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DC7D050-448C-4D4B-8C68-EE7742365A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99017D0-9890-41F7-9950-0319DC6CDF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1B1F5B2-009D-4DB5-B105-6286E104AF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13BCA00-A928-4469-B466-F9D644E3F8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7396616-F407-4C41-B03D-5B92CC0D24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133B078-0493-4431-9ECF-D450987BDF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F69D5925-6316-4DDA-A3FE-FFD732C160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D7FC46A-84BF-4B80-93EB-F45CFDE07B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03EA81E-9313-4CD6-872A-65B484792A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586D47E-87A1-4A6E-9F69-86837FE42E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2457486-1C3B-439E-A82E-EE46561AB4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003C190-5EB5-49EB-A8B3-75C0EA8EAB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E3EFA68F-17D0-49EF-9746-FC44D38D3A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C4AC595-5720-4E90-9D2E-107D9C3614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93CD7AC-77BF-4E45-9F00-8CD5C82C5F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53990F4-59A3-4050-8BD8-EA5EB34934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47A7639-A6CD-4B0E-8EF7-B74A89BD30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73B27DB-14F1-46FB-878E-7481730DBC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62817.13</v>
      </c>
      <c r="R29" s="711">
        <v>36360.639999999999</v>
      </c>
      <c r="S29" s="711">
        <v>49457.74</v>
      </c>
      <c r="T29" s="711">
        <v>43479.49</v>
      </c>
      <c r="U29" s="711">
        <v>77407.199999999997</v>
      </c>
      <c r="V29" s="711">
        <v>72339.679999999993</v>
      </c>
      <c r="W29" s="711">
        <v>40458.230000000003</v>
      </c>
      <c r="X29" s="711">
        <v>31636.95</v>
      </c>
      <c r="Y29" s="711">
        <v>50337.32</v>
      </c>
      <c r="Z29" s="711">
        <v>0</v>
      </c>
      <c r="AA29" s="711">
        <v>0</v>
      </c>
      <c r="AB29" s="711">
        <v>0</v>
      </c>
      <c r="AC29" s="712">
        <v>464294.38000000099</v>
      </c>
      <c r="AD29" s="713"/>
      <c r="AE29" s="712">
        <v>209583.56</v>
      </c>
      <c r="AF29" s="714">
        <v>0.45140231936470898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2021-11-02T14:05:17Z</dcterms:created>
  <dcterms:modified xsi:type="dcterms:W3CDTF">2021-11-02T14:05:25Z</dcterms:modified>
</cp:coreProperties>
</file>