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<sst xmlns="http://schemas.openxmlformats.org/spreadsheetml/2006/main" count="945" uniqueCount="459">
  <si>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</si>
  <si>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</si>
  <si>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</si>
  <si>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</si>
  <si>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</si>
  <si>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</si>
  <si>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</si>
  <si>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</si>
  <si>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</si>
  <si>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</si>
  <si>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</si>
  <si>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</si>
  <si>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</si>
  <si>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</si>
  <si>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</si>
  <si>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</si>
  <si>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</si>
  <si>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</si>
  <si>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</si>
  <si>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</si>
  <si>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</si>
  <si>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</si>
  <si>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</si>
  <si>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</si>
  <si>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</si>
  <si>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</si>
  <si>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</si>
  <si>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</si>
  <si>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</si>
  <si>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</si>
  <si>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</si>
  <si>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</si>
  <si>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</si>
  <si>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</si>
  <si>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</si>
  <si>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</si>
  <si>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</si>
  <si>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</si>
  <si>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</si>
  <si>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</si>
  <si>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</si>
  <si>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</si>
  <si>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</si>
  <si>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</si>
  <si>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</si>
  <si>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</si>
  <si>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</si>
  <si>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</si>
  <si>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</si>
  <si>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</si>
  <si>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</si>
  <si>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</si>
  <si>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</si>
  <si>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</si>
  <si>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</si>
  <si>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</si>
  <si>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</si>
  <si>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</si>
  <si>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</si>
  <si>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</si>
  <si>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</si>
  <si>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</si>
  <si>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</si>
  <si>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</si>
  <si>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</si>
  <si>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</si>
  <si>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</si>
  <si>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</si>
  <si>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</si>
  <si>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</si>
  <si>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</si>
  <si>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</si>
  <si>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</si>
  <si>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</si>
  <si>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</si>
  <si>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</si>
  <si>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</si>
  <si>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</si>
  <si>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</si>
  <si>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</si>
  <si>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</si>
  <si>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</si>
  <si>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</si>
  <si>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</si>
  <si>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</si>
  <si>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</si>
  <si>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</si>
  <si>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</si>
  <si>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</si>
  <si>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</si>
  <si>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</si>
  <si>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</si>
  <si>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</si>
  <si>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</si>
  <si>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</si>
  <si>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</si>
  <si>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</si>
  <si>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</si>
  <si>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</si>
  <si>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</si>
  <si>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</si>
  <si>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</si>
  <si>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</si>
  <si>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</si>
  <si>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</si>
  <si>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</si>
  <si>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</si>
  <si>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</si>
  <si>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</si>
  <si>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</si>
  <si>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</si>
  <si>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</si>
  <si>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</si>
  <si>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</si>
  <si>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</si>
  <si>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</si>
  <si>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</si>
  <si>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</si>
  <si>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</si>
  <si>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</si>
  <si>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</si>
  <si>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</si>
  <si>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</si>
  <si>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</si>
  <si>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</si>
  <si>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</si>
  <si>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</si>
  <si>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</si>
  <si>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</si>
  <si>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</si>
  <si>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</si>
  <si>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</si>
  <si>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</si>
  <si>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</si>
  <si>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</si>
  <si>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</si>
  <si>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</si>
  <si>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</si>
  <si>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</si>
  <si>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</si>
  <si>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</si>
  <si>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</si>
  <si>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</si>
  <si>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</si>
  <si>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</si>
  <si>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</si>
  <si>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</si>
  <si>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</si>
  <si>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</si>
  <si>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</si>
  <si>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</si>
  <si>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</si>
  <si>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</si>
  <si>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</si>
  <si>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</si>
  <si>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</si>
  <si>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</si>
  <si>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</si>
  <si>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</si>
  <si>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</si>
  <si>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</si>
  <si>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</si>
  <si>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</si>
  <si>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</si>
  <si>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</si>
  <si>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</si>
  <si>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</si>
  <si>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</si>
  <si>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</si>
  <si>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</si>
  <si>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</si>
  <si>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</si>
  <si>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</si>
  <si>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</si>
  <si>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</si>
  <si>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</si>
  <si>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</si>
  <si>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</si>
  <si>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</si>
  <si>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</si>
  <si>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</si>
  <si>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</si>
  <si>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</si>
  <si>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</si>
  <si>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</si>
  <si>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</si>
  <si>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</si>
  <si>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</si>
  <si>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</si>
  <si>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</si>
  <si>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</si>
  <si>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</si>
  <si>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</si>
  <si>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</si>
  <si>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</si>
  <si>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</si>
  <si>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</si>
  <si>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</si>
  <si>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</si>
  <si>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</si>
  <si>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</si>
  <si>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</si>
  <si>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</si>
  <si>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</si>
  <si>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</si>
  <si>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</si>
  <si>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</si>
  <si>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</si>
  <si>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</si>
  <si>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</si>
  <si>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</si>
  <si>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</si>
  <si>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</si>
  <si>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</si>
  <si>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</si>
  <si>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</si>
  <si>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</si>
  <si>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</si>
  <si>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</si>
  <si>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</si>
  <si>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</si>
  <si>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</si>
  <si>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</si>
  <si>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</si>
  <si>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</si>
  <si>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</si>
  <si>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</si>
  <si>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</si>
  <si>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</si>
  <si>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</si>
  <si>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</si>
  <si>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</si>
  <si>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</si>
  <si>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</si>
  <si>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</si>
  <si>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</si>
  <si>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</si>
  <si>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</si>
  <si>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</si>
  <si>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</si>
  <si>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</si>
  <si>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</si>
  <si>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</si>
  <si>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</si>
  <si>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</si>
  <si>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</si>
  <si>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</si>
  <si>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</si>
  <si>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</si>
  <si>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</si>
  <si>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</si>
  <si>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</si>
  <si>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</si>
  <si>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</si>
  <si>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</si>
  <si>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</si>
  <si>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</si>
  <si>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</si>
  <si>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</si>
  <si>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</si>
  <si>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</si>
  <si>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</si>
  <si>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</si>
  <si>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</si>
  <si>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</si>
  <si>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</si>
  <si>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</si>
  <si>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</si>
  <si>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</si>
  <si>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</si>
  <si>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</si>
  <si>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</si>
  <si>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</si>
  <si>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</si>
  <si>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</si>
  <si>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</si>
  <si>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</si>
  <si>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</si>
  <si>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</si>
  <si>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</si>
  <si>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</si>
  <si>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</si>
  <si>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</si>
  <si>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</si>
  <si>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</si>
  <si>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</si>
  <si>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</si>
  <si>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</si>
  <si>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</si>
  <si>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</si>
  <si>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</si>
  <si>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</si>
  <si>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</si>
  <si>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</si>
  <si>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</si>
  <si>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</si>
  <si>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</si>
  <si>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</si>
  <si>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</si>
  <si>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</si>
  <si>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</si>
  <si>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</si>
  <si>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</si>
  <si>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</si>
  <si>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</si>
  <si>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</si>
  <si>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</si>
  <si>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</si>
  <si>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</si>
  <si>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</si>
  <si>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</si>
  <si>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</si>
  <si>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</si>
  <si>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</si>
  <si>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</si>
  <si>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</si>
  <si>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</si>
  <si>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</si>
  <si>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</si>
  <si>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</si>
  <si>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</si>
  <si>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</si>
  <si>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</si>
  <si>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</si>
  <si>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</si>
  <si>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</si>
  <si>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</si>
  <si>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</si>
  <si>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</si>
  <si>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</si>
  <si>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</si>
  <si>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</si>
  <si>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</si>
  <si>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</si>
  <si>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</si>
  <si>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</si>
  <si>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</si>
  <si>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</si>
  <si>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</si>
  <si>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</si>
  <si>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</si>
  <si>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</si>
  <si>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</si>
  <si>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</si>
  <si>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</si>
  <si>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</si>
  <si>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</si>
  <si>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</si>
  <si>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</si>
  <si>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</si>
  <si>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</si>
  <si>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</si>
  <si>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</si>
  <si>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</si>
  <si>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</si>
  <si>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</si>
  <si>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</si>
  <si>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</si>
  <si>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</si>
  <si>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</si>
  <si>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</si>
  <si>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</si>
  <si>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</si>
  <si>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</si>
  <si>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</si>
  <si>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</si>
  <si>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</si>
  <si>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</si>
  <si>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</si>
  <si>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</si>
  <si>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</si>
  <si>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</si>
  <si>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CC3400U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</si>
  <si>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</si>
  <si>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</si>
  <si>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</si>
  <si>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</si>
  <si>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</si>
  <si>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</si>
  <si>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</si>
  <si>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</si>
  <si>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</si>
  <si>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</si>
  <si>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</si>
  <si>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</si>
  <si>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</si>
  <si>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Radiologická klinika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</si>
  <si>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</si>
  <si>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</si>
  <si>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</si>
  <si>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</si>
  <si>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</si>
  <si>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</si>
  <si>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</si>
  <si>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</si>
  <si>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</si>
  <si>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</si>
  <si>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</si>
  <si>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</si>
  <si>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</si>
  <si>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</si>
  <si>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</si>
  <si>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</si>
  <si>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</si>
  <si>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</si>
  <si>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</si>
  <si>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</si>
  <si>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</si>
  <si>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</si>
  <si>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</si>
  <si>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</si>
  <si>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</si>
  <si>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</si>
  <si>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</si>
  <si>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</si>
  <si>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</si>
  <si>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</si>
  <si>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CCI34</t>
  </si>
  <si>
    <t>CCH34</t>
  </si>
  <si>
    <t>Bez LDN NIP
DIOP</t>
  </si>
  <si>
    <t>Operace</t>
  </si>
  <si>
    <t xml:space="preserve">   Vyžádaná péče (v tis. CZK - hodnota péče)</t>
  </si>
  <si>
    <t>CCL34</t>
  </si>
  <si>
    <t>CCNI34</t>
  </si>
  <si>
    <t>CCDI34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</si>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</sst>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35.540032370158926</c:v>
                </c:pt>
                <c:pt idx="1">
                  <c:v>1</c:v>
                </c:pt>
                <c:pt idx="2" formatCode="0">
                  <c:v>83.459967629841074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35.540032370158926</c:v>
                </c:pt>
                <c:pt idx="1">
                  <c:v>1</c:v>
                </c:pt>
                <c:pt idx="2" formatCode="0">
                  <c:v>83.459967629841074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34.276606708645758</c:v>
                </c:pt>
                <c:pt idx="1">
                  <c:v>1</c:v>
                </c:pt>
                <c:pt idx="2" formatCode="0">
                  <c:v>84.723393291354242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35.540032370158926</c:v>
                </c:pt>
                <c:pt idx="1">
                  <c:v>1</c:v>
                </c:pt>
                <c:pt idx="2" formatCode="0">
                  <c:v>83.459967629841074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35.540032370158926</c:v>
                </c:pt>
                <c:pt idx="1">
                  <c:v>1</c:v>
                </c:pt>
                <c:pt idx="2" formatCode="0">
                  <c:v>83.459967629841074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24.592103302947478</c:v>
                </c:pt>
                <c:pt idx="1">
                  <c:v>1</c:v>
                </c:pt>
                <c:pt idx="2" formatCode="0">
                  <c:v>94.407896697052522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35.540032370158926</c:v>
                </c:pt>
                <c:pt idx="1">
                  <c:v>1</c:v>
                </c:pt>
                <c:pt idx="2" formatCode="0">
                  <c:v>83.459967629841074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35.540032370158926</c:v>
                </c:pt>
                <c:pt idx="1">
                  <c:v>1</c:v>
                </c:pt>
                <c:pt idx="2" formatCode="0">
                  <c:v>83.459967629841074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37.866169983840692</c:v>
                </c:pt>
                <c:pt idx="1">
                  <c:v>1</c:v>
                </c:pt>
                <c:pt idx="2" formatCode="0">
                  <c:v>81.133830016159308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35.540032370158926</c:v>
                </c:pt>
                <c:pt idx="1">
                  <c:v>1</c:v>
                </c:pt>
                <c:pt idx="2" formatCode="0">
                  <c:v>83.459967629841074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35.540032370158926</c:v>
                </c:pt>
                <c:pt idx="1">
                  <c:v>1</c:v>
                </c:pt>
                <c:pt idx="2" formatCode="0">
                  <c:v>83.459967629841074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35.540032370158926</c:v>
                </c:pt>
                <c:pt idx="1">
                  <c:v>1</c:v>
                </c:pt>
                <c:pt idx="2" formatCode="0">
                  <c:v>83.459967629841074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35.540032370158926</c:v>
                </c:pt>
                <c:pt idx="1">
                  <c:v>1</c:v>
                </c:pt>
                <c:pt idx="2" formatCode="0">
                  <c:v>83.459967629841074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35.540032370158926</c:v>
                </c:pt>
                <c:pt idx="1">
                  <c:v>1</c:v>
                </c:pt>
                <c:pt idx="2" formatCode="0">
                  <c:v>83.459967629841074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35.540032370158926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83.459967629841074</v>
          </cell>
        </row>
        <row r="32">
          <cell r="AE32">
            <v>60</v>
          </cell>
        </row>
        <row r="36">
          <cell r="AE36">
            <v>30</v>
          </cell>
          <cell r="AF36">
            <v>37.866169983840692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81.133830016159308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174761.97200000001</v>
      </c>
      <c r="K29" s="51">
        <v>178559.122</v>
      </c>
      <c r="L29" s="52">
        <v>191185.345</v>
      </c>
      <c r="M29" s="53">
        <v>185745.209</v>
      </c>
      <c r="N29" s="54">
        <v>201777.07500000001</v>
      </c>
      <c r="O29" s="55">
        <v>191185.345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35.540032370158926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3797.1499999999942</v>
      </c>
      <c r="L30" s="64">
        <v>12626.222999999998</v>
      </c>
      <c r="M30" s="65">
        <v>-5440.1359999999986</v>
      </c>
      <c r="N30" s="66">
        <v>16031.866000000009</v>
      </c>
      <c r="O30" s="67">
        <v>10591.73000000001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1.0217275529484182</v>
      </c>
      <c r="L31" s="71">
        <v>1.0707117220256044</v>
      </c>
      <c r="M31" s="72">
        <v>0.97154522487066153</v>
      </c>
      <c r="N31" s="73">
        <v>1.0863110606529831</v>
      </c>
      <c r="O31" s="74">
        <v>1.0554003237015892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83.459967629841074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107318.533</v>
      </c>
      <c r="K36" s="51">
        <v>106119.371</v>
      </c>
      <c r="L36" s="52">
        <v>117078.07</v>
      </c>
      <c r="M36" s="53">
        <v>115613.363</v>
      </c>
      <c r="N36" s="54">
        <v>126287.63</v>
      </c>
      <c r="O36" s="55">
        <v>117078.07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37.866169983840692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-1199.1619999999966</v>
      </c>
      <c r="L37" s="64">
        <v>10958.699000000008</v>
      </c>
      <c r="M37" s="65">
        <v>-1464.7070000000094</v>
      </c>
      <c r="N37" s="66">
        <v>10674.267000000007</v>
      </c>
      <c r="O37" s="67">
        <v>9209.5599999999977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0.98882614245202183</v>
      </c>
      <c r="L38" s="71">
        <v>1.1032676588329948</v>
      </c>
      <c r="M38" s="72">
        <v>0.98748948458067332</v>
      </c>
      <c r="N38" s="73">
        <v>1.0923272770812835</v>
      </c>
      <c r="O38" s="74">
        <v>1.0786616998384069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81.133830016159308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6835.7166500000003</v>
      </c>
      <c r="K89" s="51">
        <v>5591.2334199999996</v>
      </c>
      <c r="L89" s="52">
        <v>5414.6718799999999</v>
      </c>
      <c r="M89" s="53">
        <v>5125.3813600000003</v>
      </c>
      <c r="N89" s="54">
        <v>5839.1859100000001</v>
      </c>
      <c r="O89" s="55">
        <v>5599.7084046999998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34.276606708645758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-1244.4832300000007</v>
      </c>
      <c r="L90" s="64">
        <v>-176.5615399999997</v>
      </c>
      <c r="M90" s="65">
        <v>-289.29051999999956</v>
      </c>
      <c r="N90" s="66">
        <v>713.80454999999984</v>
      </c>
      <c r="O90" s="67">
        <v>239.4775053000003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0.81794400006325585</v>
      </c>
      <c r="L91" s="71">
        <v>0.96842171901311902</v>
      </c>
      <c r="M91" s="72">
        <v>0.94657284385623763</v>
      </c>
      <c r="N91" s="73">
        <v>1.1392685733730454</v>
      </c>
      <c r="O91" s="74">
        <v>1.0427660670864576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84.723393291354242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36140.821499999998</v>
      </c>
      <c r="K96" s="51">
        <v>39469.173649999997</v>
      </c>
      <c r="L96" s="52">
        <v>41384.8226</v>
      </c>
      <c r="M96" s="53">
        <v>41910.569810000001</v>
      </c>
      <c r="N96" s="54">
        <v>40143.986130000005</v>
      </c>
      <c r="O96" s="55">
        <v>42439.045891000002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24.592103302947478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3328.3521499999988</v>
      </c>
      <c r="L97" s="64">
        <v>1915.6489500000025</v>
      </c>
      <c r="M97" s="65">
        <v>525.74721000000136</v>
      </c>
      <c r="N97" s="66">
        <v>-1766.5836799999961</v>
      </c>
      <c r="O97" s="67">
        <v>-2295.0597609999968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1.0920939815936392</v>
      </c>
      <c r="L98" s="71">
        <v>1.0485353194112288</v>
      </c>
      <c r="M98" s="72">
        <v>1.0127038652571148</v>
      </c>
      <c r="N98" s="73">
        <v>0.9578487315250368</v>
      </c>
      <c r="O98" s="74">
        <v>0.94592103302947472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94.407896697052522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{3E2C77FD-7AEE-4E64-BDBD-9795D014D81F}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{EDC0895D-C141-48CE-A42F-B4EFBECA3BFA}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{E449ABD7-BF8C-4644-A1EC-F2A7FEFAE599}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{60251D87-7B1D-4E82-A91D-E5B17BBD44DB}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{818ABA14-5B8C-4870-A47A-FE9C4EEED758}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{E1C5FFE7-3752-4F16-9869-6DD8BB44F86F}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{6B8B74A7-1B2D-4C7E-B197-BE19B82BB078}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{E41D9864-2C6E-45F1-96F5-A1317564FEC1}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{9CD6CA50-8D71-457F-8AD2-4F107793EB67}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{34A59B04-6A2E-41E7-89A5-525712C4CFF9}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{AFAD864E-5107-400C-9203-7714FEF4A722}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{24B4CB99-CDBC-4A36-8AEC-72997DDF7A9B}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2C77FD-7AEE-4E64-BDBD-9795D014D8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DC0895D-C141-48CE-A42F-B4EFBECA3BF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449ABD7-BF8C-4644-A1EC-F2A7FEFAE59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0251D87-7B1D-4E82-A91D-E5B17BBD44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18ABA14-5B8C-4870-A47A-FE9C4EEED7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1C5FFE7-3752-4F16-9869-6DD8BB44F86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B8B74A7-1B2D-4C7E-B197-BE19B82BB0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41D9864-2C6E-45F1-96F5-A1317564FE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CD6CA50-8D71-457F-8AD2-4F107793EB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4A59B04-6A2E-41E7-89A5-525712C4CF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FAD864E-5107-400C-9203-7714FEF4A72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4B4CB99-CDBC-4A36-8AEC-72997DDF7A9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556CC89-304D-4BAC-87CE-0EA73B793C5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ECBF9A9-BC38-441E-941C-CBA66BA7DEF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158573590.75999999</v>
      </c>
      <c r="R33" s="158">
        <v>164417736.53999999</v>
      </c>
      <c r="S33" s="158">
        <v>181780109.31</v>
      </c>
      <c r="T33" s="158">
        <v>174585293.67469999</v>
      </c>
      <c r="U33" s="27"/>
      <c r="V33" s="158">
        <v>17362372.770000011</v>
      </c>
      <c r="W33" s="160">
        <v>1.1055991472414903</v>
      </c>
      <c r="X33" s="27"/>
      <c r="Y33" s="158">
        <v>7194815.6353000104</v>
      </c>
      <c r="Z33" s="160">
        <v>1.0412108917301244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47644538.600000001</v>
      </c>
      <c r="R36" s="167">
        <v>48565935.93</v>
      </c>
      <c r="S36" s="167">
        <v>47747957.640000001</v>
      </c>
      <c r="T36" s="168">
        <v>48945608.354800001</v>
      </c>
      <c r="U36" s="59"/>
      <c r="V36" s="166">
        <v>-817978.28999999911</v>
      </c>
      <c r="W36" s="169">
        <v>0.98315736587102975</v>
      </c>
      <c r="X36" s="59"/>
      <c r="Y36" s="166">
        <v>-1197650.7148000002</v>
      </c>
      <c r="Z36" s="169">
        <v>0.97553098725184095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5414671.8799999999</v>
      </c>
      <c r="R37" s="174">
        <v>5125381.3600000003</v>
      </c>
      <c r="S37" s="174">
        <v>5839185.9100000001</v>
      </c>
      <c r="T37" s="175">
        <v>5599708.4046999998</v>
      </c>
      <c r="U37" s="59"/>
      <c r="V37" s="173">
        <v>713804.54999999981</v>
      </c>
      <c r="W37" s="176">
        <v>1.1392685733730454</v>
      </c>
      <c r="X37" s="59"/>
      <c r="Y37" s="173">
        <v>239477.50530000031</v>
      </c>
      <c r="Z37" s="176">
        <v>1.0427660670864576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41384822.600000001</v>
      </c>
      <c r="R39" s="174">
        <v>41910569.810000002</v>
      </c>
      <c r="S39" s="174">
        <v>40143986.130000003</v>
      </c>
      <c r="T39" s="175">
        <v>42439045.891000003</v>
      </c>
      <c r="U39" s="59"/>
      <c r="V39" s="173">
        <v>-1766583.6799999997</v>
      </c>
      <c r="W39" s="176">
        <v>0.9578487315250368</v>
      </c>
      <c r="X39" s="59"/>
      <c r="Y39" s="173">
        <v>-2295059.7609999999</v>
      </c>
      <c r="Z39" s="176">
        <v>0.94592103302947461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325934.69</v>
      </c>
      <c r="R41" s="174">
        <v>324213.17</v>
      </c>
      <c r="S41" s="174">
        <v>427840.6</v>
      </c>
      <c r="T41" s="175">
        <v>318051.68060000002</v>
      </c>
      <c r="U41" s="59"/>
      <c r="V41" s="173">
        <v>103627.43</v>
      </c>
      <c r="W41" s="176">
        <v>1.31962745375211</v>
      </c>
      <c r="X41" s="59"/>
      <c r="Y41" s="173">
        <v>109788.91939999996</v>
      </c>
      <c r="Z41" s="176">
        <v>1.3451920744228885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315428.05</v>
      </c>
      <c r="R42" s="174">
        <v>217837.98</v>
      </c>
      <c r="S42" s="174">
        <v>904970.82</v>
      </c>
      <c r="T42" s="175">
        <v>320990.38709999999</v>
      </c>
      <c r="U42" s="59"/>
      <c r="V42" s="173">
        <v>687132.84</v>
      </c>
      <c r="W42" s="176">
        <v>4.154329837248766</v>
      </c>
      <c r="X42" s="59"/>
      <c r="Y42" s="173">
        <v>583980.4328999999</v>
      </c>
      <c r="Z42" s="176">
        <v>2.819308167375334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203681.38</v>
      </c>
      <c r="R43" s="174">
        <v>987933.61</v>
      </c>
      <c r="S43" s="174">
        <v>431974.18</v>
      </c>
      <c r="T43" s="175">
        <v>267811.9914</v>
      </c>
      <c r="U43" s="59"/>
      <c r="V43" s="173">
        <v>-555959.42999999993</v>
      </c>
      <c r="W43" s="176">
        <v>0.43725021158051297</v>
      </c>
      <c r="X43" s="59"/>
      <c r="Y43" s="173">
        <v>164162.18859999999</v>
      </c>
      <c r="Z43" s="176">
        <v>1.6129754972577377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663.72999999672174</v>
      </c>
      <c r="R44" s="174">
        <v>659.95000000298023</v>
      </c>
      <c r="S44" s="174">
        <v>660.26999999582767</v>
      </c>
      <c r="T44" s="175">
        <v>0</v>
      </c>
      <c r="U44" s="59"/>
      <c r="V44" s="173">
        <v>0.31999999284744263</v>
      </c>
      <c r="W44" s="176">
        <v>1.000484885207737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15753002.58</v>
      </c>
      <c r="R45" s="182">
        <v>19285274.440000001</v>
      </c>
      <c r="S45" s="182">
        <v>20176392.579999998</v>
      </c>
      <c r="T45" s="183">
        <v>18817601.306000002</v>
      </c>
      <c r="U45" s="59"/>
      <c r="V45" s="181">
        <v>891118.13999999687</v>
      </c>
      <c r="W45" s="184">
        <v>1.0462071796163663</v>
      </c>
      <c r="X45" s="59"/>
      <c r="Y45" s="181">
        <v>1358791.2739999965</v>
      </c>
      <c r="Z45" s="184">
        <v>1.0722085271073707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200523.24000000022</v>
      </c>
      <c r="R46" s="174">
        <v>108697.25</v>
      </c>
      <c r="S46" s="174">
        <v>68638.820000000298</v>
      </c>
      <c r="T46" s="175">
        <v>84591.461399998516</v>
      </c>
      <c r="U46" s="59"/>
      <c r="V46" s="173">
        <v>-40058.429999999702</v>
      </c>
      <c r="W46" s="176">
        <v>0.63146786142243982</v>
      </c>
      <c r="X46" s="59"/>
      <c r="Y46" s="173">
        <v>-15952.641399998218</v>
      </c>
      <c r="Z46" s="176">
        <v>0.81141546515475504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1334172</v>
      </c>
      <c r="R47" s="182">
        <v>1249761</v>
      </c>
      <c r="S47" s="182">
        <v>1257221</v>
      </c>
      <c r="T47" s="183">
        <v>1305942.55</v>
      </c>
      <c r="U47" s="59"/>
      <c r="V47" s="181">
        <v>7460</v>
      </c>
      <c r="W47" s="184">
        <v>1.0059691412998166</v>
      </c>
      <c r="X47" s="59"/>
      <c r="Y47" s="181">
        <v>-48721.550000000047</v>
      </c>
      <c r="Z47" s="184">
        <v>0.96269242471653904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71670083.980000004</v>
      </c>
      <c r="R48" s="189">
        <v>73264684.890000001</v>
      </c>
      <c r="S48" s="189">
        <v>89659797.829999998</v>
      </c>
      <c r="T48" s="190">
        <v>83585955.029799998</v>
      </c>
      <c r="U48" s="59"/>
      <c r="V48" s="188">
        <v>16395112.939999998</v>
      </c>
      <c r="W48" s="191">
        <v>1.2237792050101042</v>
      </c>
      <c r="X48" s="59"/>
      <c r="Y48" s="188">
        <v>6073842.8002000004</v>
      </c>
      <c r="Z48" s="191">
        <v>1.0726658300193443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284270949.24000001</v>
      </c>
      <c r="R58" s="228">
        <v>309181283.24000001</v>
      </c>
      <c r="S58" s="229">
        <v>357333189.54000002</v>
      </c>
      <c r="T58" s="230">
        <v>326330459.97079998</v>
      </c>
      <c r="U58" s="59"/>
      <c r="V58" s="227">
        <v>48151906.300000012</v>
      </c>
      <c r="W58" s="231">
        <v>1.1557400428493028</v>
      </c>
      <c r="X58" s="59"/>
      <c r="Y58" s="227">
        <v>31002729.569200039</v>
      </c>
      <c r="Z58" s="231">
        <v>1.0950040936171701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658804.24</v>
      </c>
      <c r="R59" s="222">
        <v>765010.15</v>
      </c>
      <c r="S59" s="223">
        <v>549737.86</v>
      </c>
      <c r="T59" s="210">
        <v>583757.62650000001</v>
      </c>
      <c r="U59" s="59"/>
      <c r="V59" s="211">
        <v>-215272.29000000004</v>
      </c>
      <c r="W59" s="212">
        <v>0.71860204730616972</v>
      </c>
      <c r="X59" s="59"/>
      <c r="Y59" s="211">
        <v>-34019.766500000027</v>
      </c>
      <c r="Z59" s="212">
        <v>0.94172278878141558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117078070</v>
      </c>
      <c r="R65" s="218">
        <v>115613363</v>
      </c>
      <c r="S65" s="219">
        <v>126287630</v>
      </c>
      <c r="T65" s="220"/>
      <c r="U65" s="249"/>
      <c r="V65" s="250">
        <v>10674267</v>
      </c>
      <c r="W65" s="251">
        <v>1.0923272770812835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136299</v>
      </c>
      <c r="R66" s="256">
        <v>126922</v>
      </c>
      <c r="S66" s="257">
        <v>134920</v>
      </c>
      <c r="T66" s="258"/>
      <c r="U66" s="249"/>
      <c r="V66" s="259">
        <v>7998</v>
      </c>
      <c r="W66" s="260">
        <v>1.0630150801279525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4825634.88</v>
      </c>
      <c r="R67" s="256">
        <v>4375720.59</v>
      </c>
      <c r="S67" s="257">
        <v>4863111.8</v>
      </c>
      <c r="T67" s="258"/>
      <c r="U67" s="249"/>
      <c r="V67" s="259">
        <v>487391.20999999996</v>
      </c>
      <c r="W67" s="260">
        <v>1.1113853592740481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85556115.840000004</v>
      </c>
      <c r="R68" s="264">
        <v>87437734.680000007</v>
      </c>
      <c r="S68" s="265">
        <v>94306189.659999803</v>
      </c>
      <c r="T68" s="258"/>
      <c r="U68" s="249"/>
      <c r="V68" s="259">
        <v>6868454.9799997956</v>
      </c>
      <c r="W68" s="260">
        <v>1.0785525266080669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110745</v>
      </c>
      <c r="R69" s="264">
        <v>102026</v>
      </c>
      <c r="S69" s="265">
        <v>107893</v>
      </c>
      <c r="T69" s="258"/>
      <c r="U69" s="249"/>
      <c r="V69" s="259">
        <v>5867</v>
      </c>
      <c r="W69" s="260">
        <v>1.0575049497186992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80885</v>
      </c>
      <c r="R70" s="270">
        <v>73927</v>
      </c>
      <c r="S70" s="271">
        <v>79203</v>
      </c>
      <c r="T70" s="272"/>
      <c r="U70" s="249"/>
      <c r="V70" s="269">
        <v>5276</v>
      </c>
      <c r="W70" s="273">
        <v>1.0713677005694806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62850</v>
      </c>
      <c r="R71" s="264">
        <v>57583</v>
      </c>
      <c r="S71" s="265">
        <v>60303</v>
      </c>
      <c r="T71" s="258"/>
      <c r="U71" s="249"/>
      <c r="V71" s="259">
        <v>2720</v>
      </c>
      <c r="W71" s="260">
        <v>1.0472361634510186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55639</v>
      </c>
      <c r="R72" s="270">
        <v>50627</v>
      </c>
      <c r="S72" s="271">
        <v>53297</v>
      </c>
      <c r="T72" s="272"/>
      <c r="U72" s="249"/>
      <c r="V72" s="269">
        <v>2670</v>
      </c>
      <c r="W72" s="273">
        <v>1.0527386572382325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80813</v>
      </c>
      <c r="R73" s="279">
        <v>73779</v>
      </c>
      <c r="S73" s="280">
        <v>79017</v>
      </c>
      <c r="T73" s="281"/>
      <c r="U73" s="249"/>
      <c r="V73" s="278">
        <v>5238</v>
      </c>
      <c r="W73" s="282">
        <v>1.0709958118163705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188947035</v>
      </c>
      <c r="R79" s="316">
        <v>183018631</v>
      </c>
      <c r="S79" s="317">
        <v>0</v>
      </c>
      <c r="T79" s="318"/>
      <c r="U79" s="249"/>
      <c r="V79" s="315">
        <v>-183018631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71741654</v>
      </c>
      <c r="R80" s="300">
        <v>67535805</v>
      </c>
      <c r="S80" s="300">
        <v>0</v>
      </c>
      <c r="T80" s="301"/>
      <c r="U80" s="139"/>
      <c r="V80" s="299">
        <v>-67535805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104635258</v>
      </c>
      <c r="R81" s="300">
        <v>104488809</v>
      </c>
      <c r="S81" s="300">
        <v>0</v>
      </c>
      <c r="T81" s="301"/>
      <c r="U81" s="139"/>
      <c r="V81" s="320">
        <v>-104488809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12570123</v>
      </c>
      <c r="R82" s="326">
        <v>10994017</v>
      </c>
      <c r="S82" s="326">
        <v>0</v>
      </c>
      <c r="T82" s="327"/>
      <c r="U82" s="139"/>
      <c r="V82" s="328">
        <v>-10994017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2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2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16.09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16.09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>
        <v>1</v>
      </c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>
        <v>1</v>
      </c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191185345</v>
      </c>
      <c r="R91" s="355">
        <v>185745209</v>
      </c>
      <c r="S91" s="356">
        <v>201777075</v>
      </c>
      <c r="T91" s="357"/>
      <c r="U91" s="249"/>
      <c r="V91" s="358">
        <v>16031866</v>
      </c>
      <c r="W91" s="359">
        <v>1.0863110606529829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211296</v>
      </c>
      <c r="R92" s="365">
        <v>198074</v>
      </c>
      <c r="S92" s="366">
        <v>206993</v>
      </c>
      <c r="T92" s="367"/>
      <c r="U92" s="249"/>
      <c r="V92" s="364">
        <v>8919</v>
      </c>
      <c r="W92" s="368">
        <v>1.0450286256651555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278334179.81</v>
      </c>
      <c r="R153" s="91">
        <v>301557138.44</v>
      </c>
      <c r="S153" s="91">
        <v>346618472.97000003</v>
      </c>
      <c r="T153" s="91">
        <v>326811108.53729999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-158573590.75999999</v>
      </c>
      <c r="R154" s="91">
        <v>-164417736.53999999</v>
      </c>
      <c r="S154" s="91">
        <v>-181780109.31</v>
      </c>
      <c r="T154" s="91">
        <v>-174585293.67469999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51527404.340000004</v>
      </c>
      <c r="R155" s="91">
        <v>46868632.159999996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-71670083.980000004</v>
      </c>
      <c r="R156" s="91">
        <v>-73264684.890000001</v>
      </c>
      <c r="S156" s="91">
        <v>-89659797.829999998</v>
      </c>
      <c r="T156" s="91">
        <v>-83585955.029799998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-47645202.329999998</v>
      </c>
      <c r="R157" s="91">
        <v>-48566595.880000003</v>
      </c>
      <c r="S157" s="91">
        <v>-47748617.909999996</v>
      </c>
      <c r="T157" s="91">
        <v>-48945608.354800001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188947035</v>
      </c>
      <c r="R158" s="91">
        <v>183018631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0.56654070501820786</v>
      </c>
      <c r="R160" s="565">
        <v>0.64227944301473872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0.569723743121479</v>
      </c>
      <c r="R161" s="573">
        <v>0.54522913100501424</v>
      </c>
      <c r="S161" s="574">
        <v>0.52443860753414939</v>
      </c>
      <c r="T161" s="575"/>
      <c r="U161" s="568"/>
      <c r="V161" s="572">
        <v>-2.0790523470864852E-2</v>
      </c>
      <c r="W161" s="576">
        <v>0.96186828199633811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0.25749652460550959</v>
      </c>
      <c r="R162" s="573">
        <v>0.24295456996643863</v>
      </c>
      <c r="S162" s="574">
        <v>0.25866999257642015</v>
      </c>
      <c r="T162" s="575"/>
      <c r="U162" s="568"/>
      <c r="V162" s="572">
        <v>1.5715422609981516E-2</v>
      </c>
      <c r="W162" s="576">
        <v>1.0646846141323969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0.17117984705480357</v>
      </c>
      <c r="R163" s="584">
        <v>0.16105271502191007</v>
      </c>
      <c r="S163" s="585">
        <v>0.13775554863209111</v>
      </c>
      <c r="T163" s="586"/>
      <c r="U163" s="568"/>
      <c r="V163" s="583">
        <v>-2.3297166389818963E-2</v>
      </c>
      <c r="W163" s="319">
        <v>0.85534446664466635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6972.2153305215488</v>
      </c>
      <c r="R164" s="479">
        <v>6958.8833206017489</v>
      </c>
      <c r="S164" s="587">
        <v>0</v>
      </c>
      <c r="T164" s="480"/>
      <c r="U164" s="568"/>
      <c r="V164" s="478">
        <v>-6958.8833206017489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10270.633966176942</v>
      </c>
      <c r="R166" s="591">
        <v>11466.050912043533</v>
      </c>
      <c r="S166" s="592">
        <v>12513.302278670393</v>
      </c>
      <c r="T166" s="593"/>
      <c r="U166" s="568"/>
      <c r="V166" s="577">
        <v>1047.2513666268605</v>
      </c>
      <c r="W166" s="576">
        <v>1.0913349656878695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108.5</v>
      </c>
      <c r="P188" s="139"/>
      <c r="Q188" s="643">
        <v>107.09999991208301</v>
      </c>
      <c r="R188" s="643">
        <v>110.299999929964</v>
      </c>
      <c r="S188" s="644">
        <v>110.699999965727</v>
      </c>
      <c r="T188" s="645">
        <v>0</v>
      </c>
      <c r="U188" s="249"/>
      <c r="V188" s="644">
        <v>0.40000003576300003</v>
      </c>
      <c r="W188" s="646">
        <v>1.0036264735812963</v>
      </c>
      <c r="X188" s="249"/>
      <c r="Y188" s="644">
        <v>110.699999965727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29.5</v>
      </c>
      <c r="P189" s="249"/>
      <c r="Q189" s="650">
        <v>27.099999934434901</v>
      </c>
      <c r="R189" s="650">
        <v>26.299999952316199</v>
      </c>
      <c r="S189" s="651">
        <v>27.699999988079099</v>
      </c>
      <c r="T189" s="652">
        <v>0</v>
      </c>
      <c r="U189" s="249"/>
      <c r="V189" s="651">
        <v>1.4000000357629006</v>
      </c>
      <c r="W189" s="653">
        <v>1.0532319406198176</v>
      </c>
      <c r="X189" s="249"/>
      <c r="Y189" s="651">
        <v>27.699999988079099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11.1</v>
      </c>
      <c r="P190" s="139"/>
      <c r="Q190" s="655">
        <v>9.1999999284744298</v>
      </c>
      <c r="R190" s="655">
        <v>9.7999999523162806</v>
      </c>
      <c r="S190" s="656">
        <v>9</v>
      </c>
      <c r="T190" s="657">
        <v>0</v>
      </c>
      <c r="U190" s="139"/>
      <c r="V190" s="656">
        <v>-0.79999995231628063</v>
      </c>
      <c r="W190" s="658">
        <v>0.91836735140726233</v>
      </c>
      <c r="X190" s="139"/>
      <c r="Y190" s="656">
        <v>9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18.399999999999999</v>
      </c>
      <c r="P192" s="139"/>
      <c r="Q192" s="655">
        <v>17.9000000059605</v>
      </c>
      <c r="R192" s="655">
        <v>16.5</v>
      </c>
      <c r="S192" s="656">
        <v>18.699999988079099</v>
      </c>
      <c r="T192" s="657">
        <v>0</v>
      </c>
      <c r="U192" s="139"/>
      <c r="V192" s="656">
        <v>2.1999999880790995</v>
      </c>
      <c r="W192" s="658">
        <v>1.1333333326108546</v>
      </c>
      <c r="X192" s="139"/>
      <c r="Y192" s="656">
        <v>18.699999988079099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7.75</v>
      </c>
      <c r="P193" s="249"/>
      <c r="Q193" s="662">
        <v>6</v>
      </c>
      <c r="R193" s="663">
        <v>6</v>
      </c>
      <c r="S193" s="663">
        <v>6</v>
      </c>
      <c r="T193" s="664">
        <v>0</v>
      </c>
      <c r="U193" s="249"/>
      <c r="V193" s="662">
        <v>0</v>
      </c>
      <c r="W193" s="420">
        <v>1</v>
      </c>
      <c r="X193" s="249"/>
      <c r="Y193" s="662">
        <v>6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63.25</v>
      </c>
      <c r="P194" s="139"/>
      <c r="Q194" s="666">
        <v>65.999999977648201</v>
      </c>
      <c r="R194" s="667">
        <v>69.999999977648201</v>
      </c>
      <c r="S194" s="667">
        <v>68.999999977648201</v>
      </c>
      <c r="T194" s="668">
        <v>0</v>
      </c>
      <c r="U194" s="139"/>
      <c r="V194" s="666">
        <v>-1</v>
      </c>
      <c r="W194" s="260">
        <v>0.98571428570972408</v>
      </c>
      <c r="X194" s="139"/>
      <c r="Y194" s="666">
        <v>68.999999977648201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8</v>
      </c>
      <c r="P195" s="139"/>
      <c r="Q195" s="666">
        <v>8</v>
      </c>
      <c r="R195" s="667">
        <v>8</v>
      </c>
      <c r="S195" s="667">
        <v>8</v>
      </c>
      <c r="T195" s="668">
        <v>0</v>
      </c>
      <c r="U195" s="139"/>
      <c r="V195" s="666">
        <v>0</v>
      </c>
      <c r="W195" s="260">
        <v>1</v>
      </c>
      <c r="X195" s="139"/>
      <c r="Y195" s="666">
        <v>8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-3.979039320256561E-13</v>
      </c>
      <c r="S197" s="676">
        <v>-2.9842794901924208E-13</v>
      </c>
      <c r="T197" s="677">
        <v>0</v>
      </c>
      <c r="U197" s="139"/>
      <c r="V197" s="666">
        <v>9.9475983006414026E-14</v>
      </c>
      <c r="W197" s="260">
        <v>0.75</v>
      </c>
      <c r="X197" s="139"/>
      <c r="Y197" s="666">
        <v>-2.9842794901924208E-13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1555942-1FBB-4D5B-A32E-A6B3FA6189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829D778-CA80-49FD-A25E-3B8D2CE780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C952884-FD3C-44EA-8814-4F93506F4C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FD47470-BF94-4175-B39A-F10647F15F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CC5C7EB-2189-4C65-92C3-8A0C5E6F33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CE41EED-21FC-4A70-AE1C-9575C4E616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8B03377-BEC6-4116-B0B7-7B08745BBF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EA4E380-F085-4EC5-9775-C3E4004064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9BFB5AF-E00A-435E-8FC8-DD68DA9BF4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BE66184-EE1B-4666-81DB-2BB25696A3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032C8D2-BA47-468B-B262-4C4789E345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DCD4F60-F198-444E-A9C0-A83BADE81C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F4FDF1D-9398-4003-AFB8-8EAB6F4E5A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29151F4-31B2-4C3B-A1E1-10E745BAFD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1987AAC-A5E7-4840-8DA9-7A0D3F783E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FAFA99D-5A3D-4F1E-AF94-11C7B6D5D5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4F9D33F-3D85-4031-B6E0-BA47521B85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E50B3C9-AD61-4BFB-A00D-D9F942BA68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5D0E028-EE47-452F-A25A-400ABF6615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C1AC379-0FAE-4C15-9984-1D2CFEEDF4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8E7103B-7F44-4F1A-AF55-4C4A1104A9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2DA72DB-EFC1-4156-86A2-005D06BAB8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24CDAAE-1F16-4E84-B57B-CE99CBCB4E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8D1CCD6-219B-44A0-A905-A9C71E2AFA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A06EB43-26FD-4FB9-B964-DCF54DD408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24CF99D-F3F0-4F09-82FF-BDBF4390CC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325B44D-D287-49AB-AA9A-62F3A827EC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6B7BA35-8A80-47FB-BFA6-2FDB5CA80D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16.09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16.09</v>
      </c>
      <c r="AD29" s="713"/>
      <c r="AE29" s="712">
        <v>16.09</v>
      </c>
      <c r="AF29" s="714">
        <v>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2021-11-02T14:05:45Z</dcterms:created>
  <dcterms:modified xsi:type="dcterms:W3CDTF">2021-11-02T14:05:52Z</dcterms:modified>
</cp:coreProperties>
</file>