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<sst xmlns="http://schemas.openxmlformats.org/spreadsheetml/2006/main" count="950" uniqueCount="459">
  <si>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</si>
  <si>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</si>
  <si>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</si>
  <si>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</si>
  <si>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</si>
  <si>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</si>
  <si>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</si>
  <si>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</si>
  <si>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</si>
  <si>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</si>
  <si>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</si>
  <si>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</si>
  <si>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</si>
  <si>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</si>
  <si>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</si>
  <si>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</si>
  <si>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</si>
  <si>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</si>
  <si>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</si>
  <si>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</si>
  <si>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</si>
  <si>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</si>
  <si>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</si>
  <si>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</si>
  <si>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</si>
  <si>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</si>
  <si>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</si>
  <si>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</si>
  <si>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</si>
  <si>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</si>
  <si>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</si>
  <si>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</si>
  <si>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</si>
  <si>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</si>
  <si>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</si>
  <si>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</si>
  <si>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</si>
  <si>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</si>
  <si>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</si>
  <si>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</si>
  <si>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</si>
  <si>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</si>
  <si>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</si>
  <si>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</si>
  <si>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</si>
  <si>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</si>
  <si>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</si>
  <si>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</si>
  <si>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</si>
  <si>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</si>
  <si>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</si>
  <si>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</si>
  <si>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</si>
  <si>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</si>
  <si>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</si>
  <si>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</si>
  <si>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</si>
  <si>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</si>
  <si>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</si>
  <si>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</si>
  <si>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</si>
  <si>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</si>
  <si>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</si>
  <si>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</si>
  <si>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</si>
  <si>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</si>
  <si>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</si>
  <si>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</si>
  <si>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</si>
  <si>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</si>
  <si>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</si>
  <si>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</si>
  <si>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</si>
  <si>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</si>
  <si>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</si>
  <si>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</si>
  <si>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</si>
  <si>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</si>
  <si>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</si>
  <si>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</si>
  <si>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</si>
  <si>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</si>
  <si>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</si>
  <si>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</si>
  <si>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</si>
  <si>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</si>
  <si>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</si>
  <si>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</si>
  <si>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</si>
  <si>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</si>
  <si>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</si>
  <si>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</si>
  <si>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</si>
  <si>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</si>
  <si>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</si>
  <si>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</si>
  <si>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</si>
  <si>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</si>
  <si>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</si>
  <si>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</si>
  <si>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</si>
  <si>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</si>
  <si>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</si>
  <si>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</si>
  <si>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</si>
  <si>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</si>
  <si>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</si>
  <si>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</si>
  <si>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</si>
  <si>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</si>
  <si>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</si>
  <si>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</si>
  <si>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</si>
  <si>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</si>
  <si>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</si>
  <si>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</si>
  <si>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</si>
  <si>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</si>
  <si>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</si>
  <si>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</si>
  <si>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</si>
  <si>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</si>
  <si>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</si>
  <si>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</si>
  <si>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</si>
  <si>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</si>
  <si>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</si>
  <si>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</si>
  <si>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</si>
  <si>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</si>
  <si>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</si>
  <si>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</si>
  <si>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</si>
  <si>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</si>
  <si>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</si>
  <si>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</si>
  <si>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</si>
  <si>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</si>
  <si>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</si>
  <si>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</si>
  <si>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</si>
  <si>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</si>
  <si>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</si>
  <si>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</si>
  <si>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</si>
  <si>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</si>
  <si>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</si>
  <si>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</si>
  <si>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</si>
  <si>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</si>
  <si>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</si>
  <si>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</si>
  <si>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</si>
  <si>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</si>
  <si>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</si>
  <si>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</si>
  <si>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</si>
  <si>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</si>
  <si>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</si>
  <si>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</si>
  <si>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</si>
  <si>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</si>
  <si>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</si>
  <si>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</si>
  <si>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</si>
  <si>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</si>
  <si>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</si>
  <si>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</si>
  <si>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</si>
  <si>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</si>
  <si>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</si>
  <si>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</si>
  <si>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</si>
  <si>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</si>
  <si>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</si>
  <si>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</si>
  <si>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</si>
  <si>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</si>
  <si>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</si>
  <si>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</si>
  <si>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</si>
  <si>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</si>
  <si>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</si>
  <si>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</si>
  <si>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</si>
  <si>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</si>
  <si>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</si>
  <si>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</si>
  <si>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</si>
  <si>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</si>
  <si>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</si>
  <si>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</si>
  <si>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</si>
  <si>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</si>
  <si>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</si>
  <si>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</si>
  <si>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</si>
  <si>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</si>
  <si>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</si>
  <si>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</si>
  <si>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</si>
  <si>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</si>
  <si>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</si>
  <si>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</si>
  <si>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</si>
  <si>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</si>
  <si>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</si>
  <si>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</si>
  <si>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</si>
  <si>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</si>
  <si>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</si>
  <si>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</si>
  <si>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</si>
  <si>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</si>
  <si>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</si>
  <si>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</si>
  <si>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</si>
  <si>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</si>
  <si>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</si>
  <si>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</si>
  <si>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</si>
  <si>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</si>
  <si>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</si>
  <si>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</si>
  <si>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</si>
  <si>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</si>
  <si>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</si>
  <si>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</si>
  <si>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</si>
  <si>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</si>
  <si>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</si>
  <si>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</si>
  <si>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</si>
  <si>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</si>
  <si>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</si>
  <si>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</si>
  <si>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</si>
  <si>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</si>
  <si>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</si>
  <si>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</si>
  <si>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</si>
  <si>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</si>
  <si>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</si>
  <si>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</si>
  <si>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</si>
  <si>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</si>
  <si>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</si>
  <si>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</si>
  <si>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</si>
  <si>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</si>
  <si>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</si>
  <si>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</si>
  <si>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</si>
  <si>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</si>
  <si>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</si>
  <si>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</si>
  <si>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</si>
  <si>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</si>
  <si>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</si>
  <si>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</si>
  <si>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</si>
  <si>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</si>
  <si>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</si>
  <si>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</si>
  <si>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</si>
  <si>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</si>
  <si>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</si>
  <si>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</si>
  <si>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</si>
  <si>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</si>
  <si>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</si>
  <si>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</si>
  <si>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</si>
  <si>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</si>
  <si>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</si>
  <si>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</si>
  <si>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</si>
  <si>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</si>
  <si>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</si>
  <si>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</si>
  <si>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</si>
  <si>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</si>
  <si>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</si>
  <si>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</si>
  <si>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</si>
  <si>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</si>
  <si>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</si>
  <si>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</si>
  <si>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</si>
  <si>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</si>
  <si>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</si>
  <si>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</si>
  <si>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</si>
  <si>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</si>
  <si>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</si>
  <si>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</si>
  <si>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</si>
  <si>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</si>
  <si>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</si>
  <si>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</si>
  <si>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</si>
  <si>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</si>
  <si>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</si>
  <si>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</si>
  <si>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</si>
  <si>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</si>
  <si>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</si>
  <si>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</si>
  <si>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</si>
  <si>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</si>
  <si>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</si>
  <si>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</si>
  <si>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</si>
  <si>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</si>
  <si>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</si>
  <si>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</si>
  <si>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</si>
  <si>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</si>
  <si>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</si>
  <si>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</si>
  <si>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</si>
  <si>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</si>
  <si>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</si>
  <si>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</si>
  <si>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</si>
  <si>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</si>
  <si>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</si>
  <si>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</si>
  <si>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</si>
  <si>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</si>
  <si>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</si>
  <si>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</si>
  <si>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</si>
  <si>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</si>
  <si>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</si>
  <si>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</si>
  <si>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</si>
  <si>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</si>
  <si>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</si>
  <si>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</si>
  <si>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</si>
  <si>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</si>
  <si>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</si>
  <si>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</si>
  <si>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</si>
  <si>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</si>
  <si>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</si>
  <si>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</si>
  <si>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</si>
  <si>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</si>
  <si>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</si>
  <si>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</si>
  <si>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</si>
  <si>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</si>
  <si>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</si>
  <si>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</si>
  <si>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</si>
  <si>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</si>
  <si>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</si>
  <si>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</si>
  <si>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</si>
  <si>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</si>
  <si>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</si>
  <si>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</si>
  <si>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</si>
  <si>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</si>
  <si>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</si>
  <si>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</si>
  <si>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</si>
  <si>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</si>
  <si>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</si>
  <si>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</si>
  <si>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CCtotalU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</si>
  <si>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</si>
  <si>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</si>
  <si>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</si>
  <si>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</si>
  <si>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</si>
  <si>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</si>
  <si>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</si>
  <si>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</si>
  <si>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</si>
  <si>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</si>
  <si>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</si>
  <si>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</si>
  <si>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</si>
  <si>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Fakultní nemocnice Olomouc - útvary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</si>
  <si>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</si>
  <si>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</si>
  <si>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</si>
  <si>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</si>
  <si>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</si>
  <si>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</si>
  <si>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</si>
  <si>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</si>
  <si>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</si>
  <si>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</si>
  <si>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</si>
  <si>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</si>
  <si>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</si>
  <si>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</si>
  <si>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</si>
  <si>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</si>
  <si>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</si>
  <si>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</si>
  <si>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</si>
  <si>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</si>
  <si>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</si>
  <si>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</si>
  <si>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</si>
  <si>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</si>
  <si>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</si>
  <si>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</si>
  <si>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</si>
  <si>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</si>
  <si>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</si>
  <si>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</si>
  <si>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</t>
  </si>
  <si>
    <t>CCH</t>
  </si>
  <si>
    <t>Bez LDN NIP
DIOP</t>
  </si>
  <si>
    <t>Operace</t>
  </si>
  <si>
    <t xml:space="preserve">   Vyžádaná péče (v tis. CZK - hodnota péče)</t>
  </si>
  <si>
    <t>CCL</t>
  </si>
  <si>
    <t>CCNI</t>
  </si>
  <si>
    <t>CCDI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</si>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</sst>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30.112704276170206</c:v>
                </c:pt>
                <c:pt idx="1">
                  <c:v>1</c:v>
                </c:pt>
                <c:pt idx="2" formatCode="0">
                  <c:v>88.887295723829794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31.140284789063145</c:v>
                </c:pt>
                <c:pt idx="1">
                  <c:v>1</c:v>
                </c:pt>
                <c:pt idx="2" formatCode="0">
                  <c:v>87.859715210936855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32.761765853597026</c:v>
                </c:pt>
                <c:pt idx="1">
                  <c:v>1</c:v>
                </c:pt>
                <c:pt idx="2" formatCode="0">
                  <c:v>86.238234146402974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51.936451201658187</c:v>
                </c:pt>
                <c:pt idx="1">
                  <c:v>1</c:v>
                </c:pt>
                <c:pt idx="2" formatCode="0">
                  <c:v>67.063548798341813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24.436122198878465</c:v>
                </c:pt>
                <c:pt idx="1">
                  <c:v>1</c:v>
                </c:pt>
                <c:pt idx="2" formatCode="0">
                  <c:v>94.563877801121535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24.436122198878465</c:v>
                </c:pt>
                <c:pt idx="1">
                  <c:v>1</c:v>
                </c:pt>
                <c:pt idx="2" formatCode="0">
                  <c:v>94.563877801121535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18.073595351384043</c:v>
                </c:pt>
                <c:pt idx="1">
                  <c:v>1</c:v>
                </c:pt>
                <c:pt idx="2" formatCode="0">
                  <c:v>100.92640464861596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766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62007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86772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964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111537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23729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38.752564969085029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80.247435030914971</v>
          </cell>
        </row>
        <row r="32">
          <cell r="AE32">
            <v>60</v>
          </cell>
        </row>
        <row r="36">
          <cell r="AE36">
            <v>30</v>
          </cell>
          <cell r="AF36">
            <v>51.936451201658187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67.063548798341813</v>
          </cell>
        </row>
        <row r="39">
          <cell r="AE39">
            <v>60</v>
          </cell>
        </row>
        <row r="43">
          <cell r="AE43">
            <v>27</v>
          </cell>
          <cell r="AF43">
            <v>24.436122198878465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94.563877801121535</v>
          </cell>
        </row>
        <row r="46">
          <cell r="AE46">
            <v>60</v>
          </cell>
        </row>
        <row r="59">
          <cell r="AE59">
            <v>27</v>
          </cell>
          <cell r="AF59">
            <v>24.436122198878465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94.563877801121535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2327110.8289999999</v>
      </c>
      <c r="K29" s="51">
        <v>2322515.3679999998</v>
      </c>
      <c r="L29" s="52">
        <v>2420352.2710000002</v>
      </c>
      <c r="M29" s="53">
        <v>2401296.264</v>
      </c>
      <c r="N29" s="54">
        <v>2632195.176</v>
      </c>
      <c r="O29" s="55">
        <v>2420352.2710000002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38.752564969085029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-4595.4610000001267</v>
      </c>
      <c r="L30" s="64">
        <v>97836.903000000399</v>
      </c>
      <c r="M30" s="65">
        <v>-19056.007000000216</v>
      </c>
      <c r="N30" s="66">
        <v>230898.91200000001</v>
      </c>
      <c r="O30" s="67">
        <v>211842.9049999998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0.99802525047680046</v>
      </c>
      <c r="L31" s="71">
        <v>1.0421254060782603</v>
      </c>
      <c r="M31" s="72">
        <v>0.99212676302192693</v>
      </c>
      <c r="N31" s="73">
        <v>1.0961559452124314</v>
      </c>
      <c r="O31" s="74">
        <v>1.0875256496908503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80.247435030914971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1000187.502</v>
      </c>
      <c r="K36" s="51">
        <v>973943.48800000001</v>
      </c>
      <c r="L36" s="52">
        <v>1032106.597</v>
      </c>
      <c r="M36" s="53">
        <v>1076504.2790000001</v>
      </c>
      <c r="N36" s="54">
        <v>1258514.1569999999</v>
      </c>
      <c r="O36" s="55">
        <v>1032106.597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51.936451201658187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-26244.013999999966</v>
      </c>
      <c r="L37" s="64">
        <v>58163.108999999939</v>
      </c>
      <c r="M37" s="65">
        <v>44397.682000000146</v>
      </c>
      <c r="N37" s="66">
        <v>182009.87799999979</v>
      </c>
      <c r="O37" s="67">
        <v>226407.55999999994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0.97376090588262521</v>
      </c>
      <c r="L38" s="71">
        <v>1.0597191825979948</v>
      </c>
      <c r="M38" s="72">
        <v>1.043016566437081</v>
      </c>
      <c r="N38" s="73">
        <v>1.1690749229246675</v>
      </c>
      <c r="O38" s="74">
        <v>1.2193645120165819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67.063548798341813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61495.557592496298</v>
      </c>
      <c r="K43" s="51">
        <v>61064.466200000003</v>
      </c>
      <c r="L43" s="52">
        <v>63754.293799999999</v>
      </c>
      <c r="M43" s="53">
        <v>61450.219700000001</v>
      </c>
      <c r="N43" s="54">
        <v>60207.082799999996</v>
      </c>
      <c r="O43" s="55">
        <v>63754.293799999999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24.436122198878465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-431.09139249629516</v>
      </c>
      <c r="L44" s="64">
        <v>2689.8275999999969</v>
      </c>
      <c r="M44" s="65">
        <v>-2304.074099999998</v>
      </c>
      <c r="N44" s="66">
        <v>-1243.136900000005</v>
      </c>
      <c r="O44" s="67">
        <v>-3547.211000000003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0.99298987749077838</v>
      </c>
      <c r="L45" s="71">
        <v>1.0440489824506154</v>
      </c>
      <c r="M45" s="72">
        <v>0.96386009533368877</v>
      </c>
      <c r="N45" s="73">
        <v>0.97977001699800259</v>
      </c>
      <c r="O45" s="74">
        <v>0.94436122198878469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94.563877801121535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37090</v>
      </c>
      <c r="K47" s="78">
        <v>37375</v>
      </c>
      <c r="L47" s="79">
        <v>38193</v>
      </c>
      <c r="M47" s="80">
        <v>35491</v>
      </c>
      <c r="N47" s="81">
        <v>32775</v>
      </c>
      <c r="O47" s="82">
        <v>38193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285</v>
      </c>
      <c r="L48" s="64">
        <v>818</v>
      </c>
      <c r="M48" s="65">
        <v>-2702</v>
      </c>
      <c r="N48" s="66">
        <v>-2716</v>
      </c>
      <c r="O48" s="67">
        <v>-5418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1.0076840118630359</v>
      </c>
      <c r="L49" s="71">
        <v>1.021886287625418</v>
      </c>
      <c r="M49" s="72">
        <v>0.92925405178959497</v>
      </c>
      <c r="N49" s="73">
        <v>0.92347355667634046</v>
      </c>
      <c r="O49" s="74">
        <v>0.85814154426203759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6.8498517120517661</v>
      </c>
      <c r="K51" s="85">
        <v>6.6810434782608699</v>
      </c>
      <c r="L51" s="85">
        <v>6.6112376613515567</v>
      </c>
      <c r="M51" s="85">
        <v>6.4036798061480376</v>
      </c>
      <c r="N51" s="86">
        <v>6.6091838291380629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-0.16880823379089627</v>
      </c>
      <c r="L52" s="89">
        <v>-6.9805816909313201E-2</v>
      </c>
      <c r="M52" s="89">
        <v>-0.2075578552035191</v>
      </c>
      <c r="N52" s="90">
        <v>0.20550402299002535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0.97535592872851662</v>
      </c>
      <c r="L53" s="92">
        <v>0.98955165953694946</v>
      </c>
      <c r="M53" s="92">
        <v>0.96860529513000637</v>
      </c>
      <c r="N53" s="93">
        <v>1.0320915519218692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6.8026691830682129</v>
      </c>
      <c r="K54" s="96">
        <v>6.7372842809364553</v>
      </c>
      <c r="L54" s="96">
        <v>6.7919514047076692</v>
      </c>
      <c r="M54" s="96">
        <v>6.8617959482685755</v>
      </c>
      <c r="N54" s="97">
        <v>7.1297025171624711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61495.557592496298</v>
      </c>
      <c r="K59" s="51">
        <v>61064.466200000003</v>
      </c>
      <c r="L59" s="52">
        <v>63754.293799999999</v>
      </c>
      <c r="M59" s="53">
        <v>61450.219700000001</v>
      </c>
      <c r="N59" s="54">
        <v>60207.082799999996</v>
      </c>
      <c r="O59" s="55">
        <v>63754.293799999999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24.436122198878465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-431.09139249629516</v>
      </c>
      <c r="L60" s="64">
        <v>2689.8275999999969</v>
      </c>
      <c r="M60" s="65">
        <v>-2304.074099999998</v>
      </c>
      <c r="N60" s="66">
        <v>-1243.136900000005</v>
      </c>
      <c r="O60" s="67">
        <v>-3547.211000000003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0.99298987749077838</v>
      </c>
      <c r="L61" s="71">
        <v>1.0440489824506154</v>
      </c>
      <c r="M61" s="72">
        <v>0.96386009533368877</v>
      </c>
      <c r="N61" s="73">
        <v>0.97977001699800259</v>
      </c>
      <c r="O61" s="74">
        <v>0.94436122198878469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94.563877801121535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37090</v>
      </c>
      <c r="K63" s="78">
        <v>37375</v>
      </c>
      <c r="L63" s="79">
        <v>38193</v>
      </c>
      <c r="M63" s="80">
        <v>35491</v>
      </c>
      <c r="N63" s="81">
        <v>32775</v>
      </c>
      <c r="O63" s="82">
        <v>38193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285</v>
      </c>
      <c r="L64" s="64">
        <v>818</v>
      </c>
      <c r="M64" s="65">
        <v>-2702</v>
      </c>
      <c r="N64" s="66">
        <v>-2716</v>
      </c>
      <c r="O64" s="67">
        <v>-5418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1.0076840118630359</v>
      </c>
      <c r="L65" s="71">
        <v>1.021886287625418</v>
      </c>
      <c r="M65" s="72">
        <v>0.92925405178959497</v>
      </c>
      <c r="N65" s="73">
        <v>0.92347355667634046</v>
      </c>
      <c r="O65" s="74">
        <v>0.85814154426203759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6.8498517120517661</v>
      </c>
      <c r="K67" s="85">
        <v>6.6810434782608699</v>
      </c>
      <c r="L67" s="85">
        <v>6.6112376613515567</v>
      </c>
      <c r="M67" s="85">
        <v>6.4036798061480376</v>
      </c>
      <c r="N67" s="86">
        <v>6.6091838291380629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-0.16880823379089627</v>
      </c>
      <c r="L68" s="89">
        <v>-6.9805816909313201E-2</v>
      </c>
      <c r="M68" s="89">
        <v>-0.2075578552035191</v>
      </c>
      <c r="N68" s="90">
        <v>0.20550402299002535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0.97535592872851662</v>
      </c>
      <c r="L69" s="92">
        <v>0.98955165953694946</v>
      </c>
      <c r="M69" s="92">
        <v>0.96860529513000637</v>
      </c>
      <c r="N69" s="93">
        <v>1.0320915519218692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6.8026691830682129</v>
      </c>
      <c r="K70" s="96">
        <v>6.7372842809364553</v>
      </c>
      <c r="L70" s="96">
        <v>6.7919514047076692</v>
      </c>
      <c r="M70" s="96">
        <v>6.8617959482685755</v>
      </c>
      <c r="N70" s="97">
        <v>7.1297025171624711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226538.6</v>
      </c>
      <c r="K75" s="51">
        <v>228015.55</v>
      </c>
      <c r="L75" s="52">
        <v>232719.59</v>
      </c>
      <c r="M75" s="53">
        <v>211657.46</v>
      </c>
      <c r="N75" s="54">
        <v>204964.51</v>
      </c>
      <c r="O75" s="55">
        <v>232719.59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18.073595351384043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1476.9499999999825</v>
      </c>
      <c r="L76" s="64">
        <v>4704.0400000000081</v>
      </c>
      <c r="M76" s="65">
        <v>-21062.130000000005</v>
      </c>
      <c r="N76" s="66">
        <v>-6692.9499999999825</v>
      </c>
      <c r="O76" s="67">
        <v>-27755.079999999987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1.0065196394786584</v>
      </c>
      <c r="L77" s="71">
        <v>1.0206303473600813</v>
      </c>
      <c r="M77" s="72">
        <v>0.90949567245284335</v>
      </c>
      <c r="N77" s="73">
        <v>0.96837838836391599</v>
      </c>
      <c r="O77" s="74">
        <v>0.88073595351384049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100.92640464861596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717506.71458000003</v>
      </c>
      <c r="K82" s="51">
        <v>829247.90577999991</v>
      </c>
      <c r="L82" s="52">
        <v>952309.58016000001</v>
      </c>
      <c r="M82" s="53">
        <v>1075198.07256</v>
      </c>
      <c r="N82" s="54">
        <v>1158829.6807800001</v>
      </c>
      <c r="O82" s="55">
        <v>1157525.1004939999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30.112704276170206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111741.19119999988</v>
      </c>
      <c r="L83" s="64">
        <v>123061.6743800001</v>
      </c>
      <c r="M83" s="65">
        <v>122888.49239999999</v>
      </c>
      <c r="N83" s="66">
        <v>83631.608220000053</v>
      </c>
      <c r="O83" s="67">
        <v>1304.5802860001568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1.1557353944282023</v>
      </c>
      <c r="L84" s="71">
        <v>1.1484015497925761</v>
      </c>
      <c r="M84" s="72">
        <v>1.1290425875788765</v>
      </c>
      <c r="N84" s="73">
        <v>1.0777825131520899</v>
      </c>
      <c r="O84" s="74">
        <v>1.0011270427617021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88.887295723829794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196138.42014000297</v>
      </c>
      <c r="K89" s="51">
        <v>257238.80040000007</v>
      </c>
      <c r="L89" s="52">
        <v>268902.32188000006</v>
      </c>
      <c r="M89" s="53">
        <v>262538.00384000014</v>
      </c>
      <c r="N89" s="54">
        <v>301460.96973000001</v>
      </c>
      <c r="O89" s="55">
        <v>298062.21166840009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31.140284789063145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61100.380259997095</v>
      </c>
      <c r="L90" s="64">
        <v>11663.521479999996</v>
      </c>
      <c r="M90" s="65">
        <v>-6364.3180399999255</v>
      </c>
      <c r="N90" s="66">
        <v>38922.965889999876</v>
      </c>
      <c r="O90" s="67">
        <v>3398.7580615999177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1.3115166330817993</v>
      </c>
      <c r="L91" s="71">
        <v>1.0453412217047486</v>
      </c>
      <c r="M91" s="72">
        <v>0.97633223099189137</v>
      </c>
      <c r="N91" s="73">
        <v>1.1482565012329449</v>
      </c>
      <c r="O91" s="74">
        <v>1.0114028478906314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87.859715210936855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594677.039750005</v>
      </c>
      <c r="K96" s="51">
        <v>674906.11159000103</v>
      </c>
      <c r="L96" s="52">
        <v>718081.96352000302</v>
      </c>
      <c r="M96" s="53">
        <v>793392.01162000198</v>
      </c>
      <c r="N96" s="54">
        <v>805884.05130999803</v>
      </c>
      <c r="O96" s="55">
        <v>784225.57710630202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32.761765853597026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80229.071839996031</v>
      </c>
      <c r="L97" s="64">
        <v>43175.851930001983</v>
      </c>
      <c r="M97" s="65">
        <v>75310.048099998967</v>
      </c>
      <c r="N97" s="66">
        <v>12492.039689996047</v>
      </c>
      <c r="O97" s="67">
        <v>21658.474203696009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1.1349120051342882</v>
      </c>
      <c r="L98" s="71">
        <v>1.0639731233553134</v>
      </c>
      <c r="M98" s="72">
        <v>1.1048766741484952</v>
      </c>
      <c r="N98" s="73">
        <v>1.0157451039423613</v>
      </c>
      <c r="O98" s="74">
        <v>1.0276176585359702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86.238234146402974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0.7618722263033455</v>
      </c>
      <c r="K103" s="103">
        <v>0.75788521633970185</v>
      </c>
      <c r="L103" s="103">
        <v>0.75567474678097313</v>
      </c>
      <c r="M103" s="103">
        <v>0.72060109052228305</v>
      </c>
      <c r="N103" s="104">
        <v>0.73210372427071546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0.99476682595060739</v>
      </c>
      <c r="L104" s="107">
        <v>0.99708337158309479</v>
      </c>
      <c r="M104" s="107">
        <v>0.95358630626721752</v>
      </c>
      <c r="N104" s="108">
        <v>1.0159625539007933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226538.6</v>
      </c>
      <c r="K105" s="91">
        <v>228015.55</v>
      </c>
      <c r="L105" s="91">
        <v>232719.59</v>
      </c>
      <c r="M105" s="91">
        <v>211657.46</v>
      </c>
      <c r="N105" s="91">
        <v>204964.51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{24CF5F6A-AAAA-4579-8145-68B5FDA6EF35}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{8459B3EF-AF98-408B-AA52-A6118674D6D7}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{1ABD2DE5-17A1-41C9-A982-C2BEB3EF2091}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{35DF8054-30C3-4612-8E63-6E7270E010AD}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{240AAAD1-BAD9-43B7-8E1A-3AE0D519449A}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{A6768BF7-B563-42F6-A362-F86B7B7B69F1}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{C860398B-6C1C-4E28-B7F0-2C6C235231BB}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{0C19CF39-CF60-48ED-90D6-30B4E48FBDA3}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{E20914AA-3E53-46B1-B22D-3CA8ED2E39CE}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{D7EA39FA-63B9-479A-82F5-2CB33686DBE7}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{61FD9604-F169-4F09-9367-479B0A325F6B}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{3FFDDD31-3043-4A67-8717-11A9747AB7EF}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F5F6A-AAAA-4579-8145-68B5FDA6EF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459B3EF-AF98-408B-AA52-A6118674D6D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ABD2DE5-17A1-41C9-A982-C2BEB3EF20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5DF8054-30C3-4612-8E63-6E7270E010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40AAAD1-BAD9-43B7-8E1A-3AE0D51944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6768BF7-B563-42F6-A362-F86B7B7B69F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860398B-6C1C-4E28-B7F0-2C6C235231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C19CF39-CF60-48ED-90D6-30B4E48FBD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20914AA-3E53-46B1-B22D-3CA8ED2E39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7EA39FA-63B9-479A-82F5-2CB33686DB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1FD9604-F169-4F09-9367-479B0A325F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FFDDD31-3043-4A67-8717-11A9747AB7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9FD6446-D5CA-44A9-B4A0-8E45DF59B82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ECE172C-A32A-472B-AAB8-E306170A022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5241948660.37006</v>
      </c>
      <c r="R33" s="158">
        <v>5613498697.4800501</v>
      </c>
      <c r="S33" s="158">
        <v>6646084917.1399698</v>
      </c>
      <c r="T33" s="158">
        <v>6127168024.1327496</v>
      </c>
      <c r="U33" s="27"/>
      <c r="V33" s="158">
        <v>1032586219.6599197</v>
      </c>
      <c r="W33" s="160">
        <v>1.1839469955027258</v>
      </c>
      <c r="X33" s="27"/>
      <c r="Y33" s="158">
        <v>518916893.00722027</v>
      </c>
      <c r="Z33" s="160">
        <v>1.0846911478456915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2084676353.81001</v>
      </c>
      <c r="R36" s="167">
        <v>2290779255.3200102</v>
      </c>
      <c r="S36" s="167">
        <v>2434727552.2800102</v>
      </c>
      <c r="T36" s="168">
        <v>2404075903.87181</v>
      </c>
      <c r="U36" s="59"/>
      <c r="V36" s="166">
        <v>143948296.96000004</v>
      </c>
      <c r="W36" s="169">
        <v>1.0628381353749823</v>
      </c>
      <c r="X36" s="59"/>
      <c r="Y36" s="166">
        <v>30651648.408200264</v>
      </c>
      <c r="Z36" s="169">
        <v>1.0127498671563719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268902321.87999994</v>
      </c>
      <c r="R37" s="174">
        <v>262538003.84000006</v>
      </c>
      <c r="S37" s="174">
        <v>301460969.73000002</v>
      </c>
      <c r="T37" s="175">
        <v>298062211.66839993</v>
      </c>
      <c r="U37" s="59"/>
      <c r="V37" s="173">
        <v>38922965.889999956</v>
      </c>
      <c r="W37" s="176">
        <v>1.1482565012329453</v>
      </c>
      <c r="X37" s="59"/>
      <c r="Y37" s="173">
        <v>3398758.0616000891</v>
      </c>
      <c r="Z37" s="176">
        <v>1.0114028478906318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51037951</v>
      </c>
      <c r="R38" s="174">
        <v>48903799.200000003</v>
      </c>
      <c r="S38" s="174">
        <v>50130015.409999996</v>
      </c>
      <c r="T38" s="175">
        <v>50722516.038000003</v>
      </c>
      <c r="U38" s="59"/>
      <c r="V38" s="173">
        <v>1226216.2099999934</v>
      </c>
      <c r="W38" s="176">
        <v>1.0250740480301987</v>
      </c>
      <c r="X38" s="59"/>
      <c r="Y38" s="173">
        <v>-592500.62800000608</v>
      </c>
      <c r="Z38" s="176">
        <v>0.98831878474726842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718081963.52000296</v>
      </c>
      <c r="R39" s="174">
        <v>793392011.62000203</v>
      </c>
      <c r="S39" s="174">
        <v>805884051.30999804</v>
      </c>
      <c r="T39" s="175">
        <v>784225577.10630202</v>
      </c>
      <c r="U39" s="59"/>
      <c r="V39" s="173">
        <v>12492039.689996004</v>
      </c>
      <c r="W39" s="176">
        <v>1.0157451039423613</v>
      </c>
      <c r="X39" s="59"/>
      <c r="Y39" s="173">
        <v>21658474.203696012</v>
      </c>
      <c r="Z39" s="176">
        <v>1.0276176585359702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34599978.009999998</v>
      </c>
      <c r="R40" s="174">
        <v>32173470.100000001</v>
      </c>
      <c r="S40" s="174">
        <v>33280182.77</v>
      </c>
      <c r="T40" s="175">
        <v>36581726.147100002</v>
      </c>
      <c r="U40" s="59"/>
      <c r="V40" s="173">
        <v>1106712.6699999981</v>
      </c>
      <c r="W40" s="176">
        <v>1.0343982997967012</v>
      </c>
      <c r="X40" s="59"/>
      <c r="Y40" s="173">
        <v>-3301543.377100002</v>
      </c>
      <c r="Z40" s="176">
        <v>0.90974883569397313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29497014.390000001</v>
      </c>
      <c r="R41" s="174">
        <v>31222740.009999901</v>
      </c>
      <c r="S41" s="174">
        <v>32862791.940000001</v>
      </c>
      <c r="T41" s="175">
        <v>30682524.327799801</v>
      </c>
      <c r="U41" s="59"/>
      <c r="V41" s="173">
        <v>1640051.9300001003</v>
      </c>
      <c r="W41" s="176">
        <v>1.0525274825167437</v>
      </c>
      <c r="X41" s="59"/>
      <c r="Y41" s="173">
        <v>2180267.6122002006</v>
      </c>
      <c r="Z41" s="176">
        <v>1.0710589385966778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8351389.8499999996</v>
      </c>
      <c r="R42" s="174">
        <v>8790978.6900000107</v>
      </c>
      <c r="S42" s="174">
        <v>13029430.689999999</v>
      </c>
      <c r="T42" s="175">
        <v>9358478.4394000005</v>
      </c>
      <c r="U42" s="59"/>
      <c r="V42" s="173">
        <v>4238451.9999999888</v>
      </c>
      <c r="W42" s="176">
        <v>1.4821365344476776</v>
      </c>
      <c r="X42" s="59"/>
      <c r="Y42" s="173">
        <v>3670952.250599999</v>
      </c>
      <c r="Z42" s="176">
        <v>1.3922595189347207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21896155</v>
      </c>
      <c r="R43" s="174">
        <v>38560179.299999997</v>
      </c>
      <c r="S43" s="174">
        <v>39250429.649999902</v>
      </c>
      <c r="T43" s="175">
        <v>36917769.650799997</v>
      </c>
      <c r="U43" s="59"/>
      <c r="V43" s="173">
        <v>690250.34999990463</v>
      </c>
      <c r="W43" s="176">
        <v>1.0179006001146864</v>
      </c>
      <c r="X43" s="59"/>
      <c r="Y43" s="173">
        <v>2332659.9991999045</v>
      </c>
      <c r="Z43" s="176">
        <v>1.0631852904783849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11947656.150000095</v>
      </c>
      <c r="R44" s="174">
        <v>12836575.409999847</v>
      </c>
      <c r="S44" s="174">
        <v>9307007.1699995995</v>
      </c>
      <c r="T44" s="175">
        <v>4171052.3798999786</v>
      </c>
      <c r="U44" s="59"/>
      <c r="V44" s="173">
        <v>-3529568.240000248</v>
      </c>
      <c r="W44" s="176">
        <v>0.72503817199946707</v>
      </c>
      <c r="X44" s="59"/>
      <c r="Y44" s="173">
        <v>5135954.7900996208</v>
      </c>
      <c r="Z44" s="176">
        <v>2.2313330839117347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165267082.42999899</v>
      </c>
      <c r="R45" s="182">
        <v>204884650.21000099</v>
      </c>
      <c r="S45" s="182">
        <v>230851787.860001</v>
      </c>
      <c r="T45" s="183">
        <v>210269636.178799</v>
      </c>
      <c r="U45" s="59"/>
      <c r="V45" s="181">
        <v>25967137.650000006</v>
      </c>
      <c r="W45" s="184">
        <v>1.1267402786074234</v>
      </c>
      <c r="X45" s="59"/>
      <c r="Y45" s="181">
        <v>20582151.681201994</v>
      </c>
      <c r="Z45" s="184">
        <v>1.0978845641017818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80171661.170000017</v>
      </c>
      <c r="R46" s="174">
        <v>82476844.590000033</v>
      </c>
      <c r="S46" s="174">
        <v>55600318.189999014</v>
      </c>
      <c r="T46" s="175">
        <v>89354080.656200022</v>
      </c>
      <c r="U46" s="59"/>
      <c r="V46" s="173">
        <v>-26876526.400001019</v>
      </c>
      <c r="W46" s="176">
        <v>0.67413246064872268</v>
      </c>
      <c r="X46" s="59"/>
      <c r="Y46" s="173">
        <v>-33753762.466201007</v>
      </c>
      <c r="Z46" s="176">
        <v>0.62224710703395358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79238488.590000004</v>
      </c>
      <c r="R47" s="182">
        <v>73377940.420000002</v>
      </c>
      <c r="S47" s="182">
        <v>74178521.000000104</v>
      </c>
      <c r="T47" s="183">
        <v>76426384.533999994</v>
      </c>
      <c r="U47" s="59"/>
      <c r="V47" s="181">
        <v>800580.58000010252</v>
      </c>
      <c r="W47" s="184">
        <v>1.0109103713652596</v>
      </c>
      <c r="X47" s="59"/>
      <c r="Y47" s="181">
        <v>-2247863.5339998901</v>
      </c>
      <c r="Z47" s="184">
        <v>0.97058785983785645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2367605862.2800002</v>
      </c>
      <c r="R48" s="189">
        <v>2483280184.1599998</v>
      </c>
      <c r="S48" s="189">
        <v>3255610115</v>
      </c>
      <c r="T48" s="190">
        <v>2753588926.4233999</v>
      </c>
      <c r="U48" s="59"/>
      <c r="V48" s="188">
        <v>772329930.84000015</v>
      </c>
      <c r="W48" s="191">
        <v>1.3110119976660024</v>
      </c>
      <c r="X48" s="59"/>
      <c r="Y48" s="188">
        <v>502021188.57660007</v>
      </c>
      <c r="Z48" s="191">
        <v>1.1823152264156831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1837938035.8599999</v>
      </c>
      <c r="R50" s="199">
        <v>1955806198.9400001</v>
      </c>
      <c r="S50" s="199">
        <v>1059375056.99</v>
      </c>
      <c r="T50" s="200"/>
      <c r="U50" s="59"/>
      <c r="V50" s="201">
        <v>-896431141.95000005</v>
      </c>
      <c r="W50" s="202">
        <v>0.54165645735459667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916740661.37</v>
      </c>
      <c r="R51" s="208">
        <v>992772873.09000003</v>
      </c>
      <c r="S51" s="209">
        <v>1059399184.54</v>
      </c>
      <c r="T51" s="210">
        <v>1055250000.4931</v>
      </c>
      <c r="U51" s="59"/>
      <c r="V51" s="211">
        <v>66626311.449999928</v>
      </c>
      <c r="W51" s="212">
        <v>1.0671113335748448</v>
      </c>
      <c r="X51" s="59"/>
      <c r="Y51" s="211">
        <v>4149184.0468999147</v>
      </c>
      <c r="Z51" s="212">
        <v>1.0039319441316854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22211840.699999999</v>
      </c>
      <c r="R52" s="218">
        <v>65808966.479999997</v>
      </c>
      <c r="S52" s="219">
        <v>79360078.5</v>
      </c>
      <c r="T52" s="220"/>
      <c r="U52" s="59"/>
      <c r="V52" s="201">
        <v>13551112.020000003</v>
      </c>
      <c r="W52" s="202">
        <v>1.2059158917822896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35568918.789999999</v>
      </c>
      <c r="R53" s="222">
        <v>82425199.469999999</v>
      </c>
      <c r="S53" s="223">
        <v>99430496.239999995</v>
      </c>
      <c r="T53" s="210">
        <v>102275100.0009</v>
      </c>
      <c r="U53" s="59"/>
      <c r="V53" s="211">
        <v>17005296.769999996</v>
      </c>
      <c r="W53" s="212">
        <v>1.2063118667512518</v>
      </c>
      <c r="X53" s="59"/>
      <c r="Y53" s="211">
        <v>-2844603.7609000057</v>
      </c>
      <c r="Z53" s="212">
        <v>0.9721867418279232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4694721873.2800102</v>
      </c>
      <c r="R58" s="228">
        <v>5341119333.4500103</v>
      </c>
      <c r="S58" s="229">
        <v>6174773940.8299999</v>
      </c>
      <c r="T58" s="230">
        <v>5600279535.4342098</v>
      </c>
      <c r="U58" s="59"/>
      <c r="V58" s="227">
        <v>833654607.37998962</v>
      </c>
      <c r="W58" s="231">
        <v>1.1560823781185776</v>
      </c>
      <c r="X58" s="59"/>
      <c r="Y58" s="227">
        <v>574494405.3957901</v>
      </c>
      <c r="Z58" s="231">
        <v>1.1025831660296306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564701345.52000201</v>
      </c>
      <c r="R59" s="222">
        <v>572797036.73999906</v>
      </c>
      <c r="S59" s="223">
        <v>585541550.830001</v>
      </c>
      <c r="T59" s="210">
        <v>559973562.50460196</v>
      </c>
      <c r="U59" s="59"/>
      <c r="V59" s="211">
        <v>12744514.090001941</v>
      </c>
      <c r="W59" s="212">
        <v>1.0222496159591463</v>
      </c>
      <c r="X59" s="59"/>
      <c r="Y59" s="211">
        <v>25567988.325399041</v>
      </c>
      <c r="Z59" s="212">
        <v>1.0456592775756068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1032106597</v>
      </c>
      <c r="R65" s="218">
        <v>1076504279</v>
      </c>
      <c r="S65" s="219">
        <v>1258514157</v>
      </c>
      <c r="T65" s="220"/>
      <c r="U65" s="249"/>
      <c r="V65" s="250">
        <v>182009878</v>
      </c>
      <c r="W65" s="251">
        <v>1.1690749229246677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4455250</v>
      </c>
      <c r="R66" s="256">
        <v>4235537</v>
      </c>
      <c r="S66" s="257">
        <v>4872728</v>
      </c>
      <c r="T66" s="258"/>
      <c r="U66" s="249"/>
      <c r="V66" s="259">
        <v>637191</v>
      </c>
      <c r="W66" s="260">
        <v>1.1504392477270295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188971884.74000001</v>
      </c>
      <c r="R67" s="256">
        <v>195522661.43000001</v>
      </c>
      <c r="S67" s="257">
        <v>178732492.06</v>
      </c>
      <c r="T67" s="258"/>
      <c r="U67" s="249"/>
      <c r="V67" s="259">
        <v>-16790169.370000005</v>
      </c>
      <c r="W67" s="260">
        <v>0.91412673473651984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1067926402.42</v>
      </c>
      <c r="R68" s="264">
        <v>1123122233.3599999</v>
      </c>
      <c r="S68" s="265">
        <v>1286850484.47</v>
      </c>
      <c r="T68" s="258"/>
      <c r="U68" s="249"/>
      <c r="V68" s="259">
        <v>163728251.11000013</v>
      </c>
      <c r="W68" s="260">
        <v>1.1457795476278489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1220605</v>
      </c>
      <c r="R69" s="264">
        <v>1183503</v>
      </c>
      <c r="S69" s="265">
        <v>1713084</v>
      </c>
      <c r="T69" s="258"/>
      <c r="U69" s="249"/>
      <c r="V69" s="259">
        <v>529581</v>
      </c>
      <c r="W69" s="260">
        <v>1.4474690811937105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902742</v>
      </c>
      <c r="R70" s="270">
        <v>877230</v>
      </c>
      <c r="S70" s="271">
        <v>1352467</v>
      </c>
      <c r="T70" s="272"/>
      <c r="U70" s="249"/>
      <c r="V70" s="269">
        <v>475237</v>
      </c>
      <c r="W70" s="273">
        <v>1.5417473182631694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209298</v>
      </c>
      <c r="R71" s="264">
        <v>213594</v>
      </c>
      <c r="S71" s="265">
        <v>305730</v>
      </c>
      <c r="T71" s="258"/>
      <c r="U71" s="249"/>
      <c r="V71" s="259">
        <v>92136</v>
      </c>
      <c r="W71" s="260">
        <v>1.4313604314727941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203665</v>
      </c>
      <c r="R72" s="270">
        <v>207990</v>
      </c>
      <c r="S72" s="271">
        <v>301657</v>
      </c>
      <c r="T72" s="272"/>
      <c r="U72" s="249"/>
      <c r="V72" s="269">
        <v>93667</v>
      </c>
      <c r="W72" s="273">
        <v>1.450343766527237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526267</v>
      </c>
      <c r="R73" s="279">
        <v>496297</v>
      </c>
      <c r="S73" s="280">
        <v>808898</v>
      </c>
      <c r="T73" s="281"/>
      <c r="U73" s="249"/>
      <c r="V73" s="278">
        <v>312601</v>
      </c>
      <c r="W73" s="282">
        <v>1.6298667934724571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343292843</v>
      </c>
      <c r="R75" s="291">
        <v>321199488</v>
      </c>
      <c r="S75" s="292">
        <v>0</v>
      </c>
      <c r="T75" s="293"/>
      <c r="U75" s="249"/>
      <c r="V75" s="290">
        <v>-321199488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204039782</v>
      </c>
      <c r="R76" s="300">
        <v>196555045</v>
      </c>
      <c r="S76" s="300">
        <v>0</v>
      </c>
      <c r="T76" s="301"/>
      <c r="U76" s="139"/>
      <c r="V76" s="299">
        <v>-196555045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101095833</v>
      </c>
      <c r="R77" s="300">
        <v>93193452</v>
      </c>
      <c r="S77" s="300">
        <v>0</v>
      </c>
      <c r="T77" s="301"/>
      <c r="U77" s="139"/>
      <c r="V77" s="299">
        <v>-93193452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38157228</v>
      </c>
      <c r="R78" s="308">
        <v>31450991</v>
      </c>
      <c r="S78" s="308">
        <v>0</v>
      </c>
      <c r="T78" s="309"/>
      <c r="U78" s="139"/>
      <c r="V78" s="307">
        <v>-31450991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774754821</v>
      </c>
      <c r="R79" s="316">
        <v>838031964</v>
      </c>
      <c r="S79" s="317">
        <v>0</v>
      </c>
      <c r="T79" s="318"/>
      <c r="U79" s="249"/>
      <c r="V79" s="315">
        <v>-838031964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288817752</v>
      </c>
      <c r="R80" s="300">
        <v>288792673</v>
      </c>
      <c r="S80" s="300">
        <v>0</v>
      </c>
      <c r="T80" s="301"/>
      <c r="U80" s="139"/>
      <c r="V80" s="299">
        <v>-288792673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429451538</v>
      </c>
      <c r="R81" s="300">
        <v>450771656</v>
      </c>
      <c r="S81" s="300">
        <v>0</v>
      </c>
      <c r="T81" s="301"/>
      <c r="U81" s="139"/>
      <c r="V81" s="320">
        <v>-450771656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56485531</v>
      </c>
      <c r="R82" s="326">
        <v>98467635</v>
      </c>
      <c r="S82" s="326">
        <v>0</v>
      </c>
      <c r="T82" s="327"/>
      <c r="U82" s="139"/>
      <c r="V82" s="328">
        <v>-98467635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752610</v>
      </c>
      <c r="R84" s="331">
        <v>814205</v>
      </c>
      <c r="S84" s="331">
        <v>847221.02</v>
      </c>
      <c r="T84" s="331"/>
      <c r="U84" s="139"/>
      <c r="V84" s="331"/>
      <c r="W84" s="332">
        <v>1.0405500089043915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465040</v>
      </c>
      <c r="R85" s="283">
        <v>455385</v>
      </c>
      <c r="S85" s="283">
        <v>467013</v>
      </c>
      <c r="T85" s="283"/>
      <c r="U85" s="139"/>
      <c r="V85" s="283"/>
      <c r="W85" s="332">
        <v>1.0255344378932112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418255719.44000298</v>
      </c>
      <c r="R86" s="283">
        <v>450963160.05000299</v>
      </c>
      <c r="S86" s="283">
        <v>451444664.14560097</v>
      </c>
      <c r="T86" s="283"/>
      <c r="U86" s="139"/>
      <c r="V86" s="283"/>
      <c r="W86" s="332">
        <v>1.0010677237926588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251093090.50000101</v>
      </c>
      <c r="R87" s="283">
        <v>247230132.40999901</v>
      </c>
      <c r="S87" s="283">
        <v>239691318.08999899</v>
      </c>
      <c r="T87" s="283"/>
      <c r="U87" s="139"/>
      <c r="V87" s="283"/>
      <c r="W87" s="333">
        <v>0.96950689526995892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0.60033390777342199</v>
      </c>
      <c r="R88" s="337">
        <v>0.54822689370587618</v>
      </c>
      <c r="S88" s="338">
        <v>0.53094285330326374</v>
      </c>
      <c r="T88" s="339"/>
      <c r="U88" s="249"/>
      <c r="V88" s="340">
        <v>-1.7284040402612444E-2</v>
      </c>
      <c r="W88" s="341">
        <v>0.96847283378278537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0.61790303078619735</v>
      </c>
      <c r="R89" s="346">
        <v>0.55930017624554018</v>
      </c>
      <c r="S89" s="347">
        <v>0.55122924121972328</v>
      </c>
      <c r="T89" s="348"/>
      <c r="U89" s="249"/>
      <c r="V89" s="349">
        <v>-8.0709350258169055E-3</v>
      </c>
      <c r="W89" s="350">
        <v>0.98556958254510962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2420352271</v>
      </c>
      <c r="R91" s="355">
        <v>2401296264</v>
      </c>
      <c r="S91" s="356">
        <v>2632195176</v>
      </c>
      <c r="T91" s="357"/>
      <c r="U91" s="249"/>
      <c r="V91" s="358">
        <v>230898912</v>
      </c>
      <c r="W91" s="359">
        <v>1.0961559452124312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7654837</v>
      </c>
      <c r="R92" s="365">
        <v>7334129</v>
      </c>
      <c r="S92" s="366">
        <v>8168056</v>
      </c>
      <c r="T92" s="367"/>
      <c r="U92" s="249"/>
      <c r="V92" s="364">
        <v>833927</v>
      </c>
      <c r="W92" s="368">
        <v>1.1137049811913589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63754.293799999999</v>
      </c>
      <c r="R96" s="381">
        <v>61450.219700000001</v>
      </c>
      <c r="S96" s="382">
        <v>60207.082799999996</v>
      </c>
      <c r="T96" s="383"/>
      <c r="U96" s="249"/>
      <c r="V96" s="384">
        <v>-1243.136900000005</v>
      </c>
      <c r="W96" s="385">
        <v>0.97977001699800259</v>
      </c>
      <c r="X96" s="249"/>
      <c r="Y96" s="386"/>
      <c r="Z96" s="387"/>
      <c r="AA96" s="36"/>
      <c r="AB96" s="161"/>
      <c r="AC96" s="388">
        <v>60207.082799999996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38193</v>
      </c>
      <c r="R97" s="395">
        <v>35491</v>
      </c>
      <c r="S97" s="396">
        <v>32775</v>
      </c>
      <c r="T97" s="397"/>
      <c r="U97" s="249"/>
      <c r="V97" s="398">
        <v>-2716</v>
      </c>
      <c r="W97" s="399">
        <v>0.92347355667634046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1.6692664572041997</v>
      </c>
      <c r="R98" s="406">
        <v>1.7314310585782311</v>
      </c>
      <c r="S98" s="407">
        <v>1.8369819313501143</v>
      </c>
      <c r="T98" s="408"/>
      <c r="U98" s="249"/>
      <c r="V98" s="409">
        <v>0.10555087277188324</v>
      </c>
      <c r="W98" s="410">
        <v>1.0609616376285618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51331.187100000003</v>
      </c>
      <c r="R99" s="415">
        <v>46498.635699999999</v>
      </c>
      <c r="S99" s="416">
        <v>49460.226300000002</v>
      </c>
      <c r="T99" s="417"/>
      <c r="U99" s="249"/>
      <c r="V99" s="250">
        <v>2961.5906000000032</v>
      </c>
      <c r="W99" s="251">
        <v>1.0636919891393717</v>
      </c>
      <c r="X99" s="249"/>
      <c r="Y99" s="340"/>
      <c r="Z99" s="341"/>
      <c r="AA99" s="36"/>
      <c r="AB99" s="161"/>
      <c r="AC99" s="388">
        <v>60207.082799999996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38177</v>
      </c>
      <c r="R100" s="264">
        <v>35477</v>
      </c>
      <c r="S100" s="265">
        <v>32774</v>
      </c>
      <c r="T100" s="258"/>
      <c r="U100" s="249"/>
      <c r="V100" s="259">
        <v>-2703</v>
      </c>
      <c r="W100" s="260">
        <v>0.92380979225977389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1.3445579039735966</v>
      </c>
      <c r="R101" s="425">
        <v>1.3106698903514953</v>
      </c>
      <c r="S101" s="426">
        <v>1.5091299902361628</v>
      </c>
      <c r="T101" s="427"/>
      <c r="U101" s="249"/>
      <c r="V101" s="428">
        <v>0.19846009988466751</v>
      </c>
      <c r="W101" s="429">
        <v>1.1514188289100351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6.6112376613515567</v>
      </c>
      <c r="R102" s="434">
        <v>6.4036798061480376</v>
      </c>
      <c r="S102" s="435">
        <v>6.6091838291380629</v>
      </c>
      <c r="T102" s="436"/>
      <c r="U102" s="249"/>
      <c r="V102" s="433">
        <v>0.20550402299002535</v>
      </c>
      <c r="W102" s="437">
        <v>1.0320915519218692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6.7919514047076692</v>
      </c>
      <c r="R103" s="444">
        <v>6.8617959482685755</v>
      </c>
      <c r="S103" s="445">
        <v>7.1297025171624711</v>
      </c>
      <c r="T103" s="446"/>
      <c r="U103" s="249"/>
      <c r="V103" s="443">
        <v>0.26790656889389552</v>
      </c>
      <c r="W103" s="447">
        <v>1.0390432141838166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0.70965883800696461</v>
      </c>
      <c r="R104" s="454">
        <v>0.69434504522273255</v>
      </c>
      <c r="S104" s="455">
        <v>0.64231884057971012</v>
      </c>
      <c r="T104" s="456"/>
      <c r="U104" s="249"/>
      <c r="V104" s="453">
        <v>-5.2026204643022433E-2</v>
      </c>
      <c r="W104" s="457">
        <v>0.92507154043803475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0.21276150079857564</v>
      </c>
      <c r="R105" s="462">
        <v>0.21557577977515427</v>
      </c>
      <c r="S105" s="463">
        <v>0.23856598016781083</v>
      </c>
      <c r="T105" s="464"/>
      <c r="U105" s="249"/>
      <c r="V105" s="461">
        <v>2.2990200392656562E-2</v>
      </c>
      <c r="W105" s="260">
        <v>1.1066455629506959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7.757966119445972E-2</v>
      </c>
      <c r="R106" s="346">
        <v>9.007917500211321E-2</v>
      </c>
      <c r="S106" s="347">
        <v>0.11911517925247903</v>
      </c>
      <c r="T106" s="469"/>
      <c r="U106" s="249"/>
      <c r="V106" s="345">
        <v>2.9036004250365816E-2</v>
      </c>
      <c r="W106" s="429">
        <v>1.3223387009226566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63754.293799999999</v>
      </c>
      <c r="R108" s="381">
        <v>61450.219700000001</v>
      </c>
      <c r="S108" s="382">
        <v>60207.082799999996</v>
      </c>
      <c r="T108" s="383"/>
      <c r="U108" s="249"/>
      <c r="V108" s="384">
        <v>-1243.136900000005</v>
      </c>
      <c r="W108" s="385">
        <v>0.97977001699800259</v>
      </c>
      <c r="X108" s="249"/>
      <c r="Y108" s="386"/>
      <c r="Z108" s="387"/>
      <c r="AA108" s="36"/>
      <c r="AB108" s="161"/>
      <c r="AC108" s="388">
        <v>60207.082799999996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38193</v>
      </c>
      <c r="R109" s="395">
        <v>35491</v>
      </c>
      <c r="S109" s="396">
        <v>32775</v>
      </c>
      <c r="T109" s="397"/>
      <c r="U109" s="249"/>
      <c r="V109" s="398">
        <v>-2716</v>
      </c>
      <c r="W109" s="399">
        <v>0.92347355667634046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1.6692664572041997</v>
      </c>
      <c r="R110" s="406">
        <v>1.7314310585782311</v>
      </c>
      <c r="S110" s="407">
        <v>1.8369819313501143</v>
      </c>
      <c r="T110" s="408"/>
      <c r="U110" s="249"/>
      <c r="V110" s="409">
        <v>0.10555087277188324</v>
      </c>
      <c r="W110" s="410">
        <v>1.0609616376285618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51331.187100000003</v>
      </c>
      <c r="R111" s="415">
        <v>46498.635699999999</v>
      </c>
      <c r="S111" s="416">
        <v>49460.226300000002</v>
      </c>
      <c r="T111" s="417"/>
      <c r="U111" s="249"/>
      <c r="V111" s="250">
        <v>2961.5906000000032</v>
      </c>
      <c r="W111" s="251">
        <v>1.0636919891393717</v>
      </c>
      <c r="X111" s="249"/>
      <c r="Y111" s="340"/>
      <c r="Z111" s="341"/>
      <c r="AA111" s="36"/>
      <c r="AB111" s="161"/>
      <c r="AC111" s="388">
        <v>60207.082799999996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38177</v>
      </c>
      <c r="R112" s="264">
        <v>35477</v>
      </c>
      <c r="S112" s="265">
        <v>32774</v>
      </c>
      <c r="T112" s="258"/>
      <c r="U112" s="249"/>
      <c r="V112" s="259">
        <v>-2703</v>
      </c>
      <c r="W112" s="260">
        <v>0.92380979225977389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1.3445579039735966</v>
      </c>
      <c r="R113" s="425">
        <v>1.3106698903514953</v>
      </c>
      <c r="S113" s="426">
        <v>1.5091299902361628</v>
      </c>
      <c r="T113" s="427"/>
      <c r="U113" s="249"/>
      <c r="V113" s="428">
        <v>0.19846009988466751</v>
      </c>
      <c r="W113" s="429">
        <v>1.1514188289100351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6.6112376613515567</v>
      </c>
      <c r="R114" s="434">
        <v>6.4036798061480376</v>
      </c>
      <c r="S114" s="435">
        <v>6.6091838291380629</v>
      </c>
      <c r="T114" s="436"/>
      <c r="U114" s="249"/>
      <c r="V114" s="433">
        <v>0.20550402299002535</v>
      </c>
      <c r="W114" s="437">
        <v>1.0320915519218692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6.7919514047076692</v>
      </c>
      <c r="R115" s="444">
        <v>6.8617959482685755</v>
      </c>
      <c r="S115" s="445">
        <v>7.1297025171624711</v>
      </c>
      <c r="T115" s="446"/>
      <c r="U115" s="249"/>
      <c r="V115" s="443">
        <v>0.26790656889389552</v>
      </c>
      <c r="W115" s="447">
        <v>1.0390432141838166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0.70965883800696461</v>
      </c>
      <c r="R116" s="454">
        <v>0.69434504522273255</v>
      </c>
      <c r="S116" s="455">
        <v>0.64231884057971012</v>
      </c>
      <c r="T116" s="456"/>
      <c r="U116" s="249"/>
      <c r="V116" s="453">
        <v>-5.2026204643022433E-2</v>
      </c>
      <c r="W116" s="457">
        <v>0.92507154043803475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0.21276150079857564</v>
      </c>
      <c r="R117" s="462">
        <v>0.21557577977515427</v>
      </c>
      <c r="S117" s="463">
        <v>0.23856598016781083</v>
      </c>
      <c r="T117" s="464"/>
      <c r="U117" s="249"/>
      <c r="V117" s="461">
        <v>2.2990200392656562E-2</v>
      </c>
      <c r="W117" s="260">
        <v>1.1066455629506959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7.757966119445972E-2</v>
      </c>
      <c r="R118" s="346">
        <v>9.007917500211321E-2</v>
      </c>
      <c r="S118" s="347">
        <v>0.11911517925247903</v>
      </c>
      <c r="T118" s="469"/>
      <c r="U118" s="249"/>
      <c r="V118" s="345">
        <v>2.9036004250365816E-2</v>
      </c>
      <c r="W118" s="429">
        <v>1.3223387009226566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47419.46243</v>
      </c>
      <c r="R120" s="479">
        <v>46314.258849999998</v>
      </c>
      <c r="S120" s="479">
        <v>0</v>
      </c>
      <c r="T120" s="480">
        <v>0</v>
      </c>
      <c r="U120" s="139"/>
      <c r="V120" s="478">
        <v>-46314.258849999998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1153.9946666666665</v>
      </c>
      <c r="R125" s="415">
        <v>1153.9933333333333</v>
      </c>
      <c r="S125" s="416">
        <v>1153.9946666666665</v>
      </c>
      <c r="T125" s="417"/>
      <c r="U125" s="139"/>
      <c r="V125" s="250">
        <v>1.3333333331502217E-3</v>
      </c>
      <c r="W125" s="251">
        <v>1.0000011554081767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297889.64</v>
      </c>
      <c r="R126" s="497">
        <v>283037.48</v>
      </c>
      <c r="S126" s="498">
        <v>273435.49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1091.1708424908425</v>
      </c>
      <c r="R127" s="264">
        <v>1032.9835036496349</v>
      </c>
      <c r="S127" s="265">
        <v>1001.5952014652014</v>
      </c>
      <c r="T127" s="503"/>
      <c r="U127" s="139"/>
      <c r="V127" s="259">
        <v>-31.388302184433542</v>
      </c>
      <c r="W127" s="260">
        <v>0.96961393664706597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224530.59</v>
      </c>
      <c r="R128" s="264">
        <v>202097.46</v>
      </c>
      <c r="S128" s="265">
        <v>198732.51</v>
      </c>
      <c r="T128" s="503"/>
      <c r="U128" s="139"/>
      <c r="V128" s="259">
        <v>-3364.9499999999825</v>
      </c>
      <c r="W128" s="260">
        <v>0.98334986496119259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44574.67</v>
      </c>
      <c r="R129" s="264">
        <v>41258.43</v>
      </c>
      <c r="S129" s="265">
        <v>39292.480000000003</v>
      </c>
      <c r="T129" s="503"/>
      <c r="U129" s="139"/>
      <c r="V129" s="259">
        <v>-1965.9499999999971</v>
      </c>
      <c r="W129" s="260">
        <v>0.95235034391759465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 t="s">
        <v>417</v>
      </c>
      <c r="C130" s="14" t="s">
        <v>418</v>
      </c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>
        <v>3596.85</v>
      </c>
      <c r="R130" s="264">
        <v>3498.69</v>
      </c>
      <c r="S130" s="265">
        <v>3849.71</v>
      </c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0.75373749150860025</v>
      </c>
      <c r="R131" s="462">
        <v>0.71403073543475581</v>
      </c>
      <c r="S131" s="463">
        <v>0.72679852202067852</v>
      </c>
      <c r="T131" s="503"/>
      <c r="U131" s="139"/>
      <c r="V131" s="259">
        <v>1.2767786585922702E-2</v>
      </c>
      <c r="W131" s="260">
        <v>1.0178812843093494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>
        <v>5.4793200321539794</v>
      </c>
      <c r="R132" s="509">
        <v>5.3521941623538725</v>
      </c>
      <c r="S132" s="510">
        <v>5.6071382118271229</v>
      </c>
      <c r="T132" s="511"/>
      <c r="U132" s="139"/>
      <c r="V132" s="351">
        <v>0.25494404947325044</v>
      </c>
      <c r="W132" s="429">
        <v>1.0476335577035807</v>
      </c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764439.522</v>
      </c>
      <c r="R136" s="524">
        <v>388663.54800000001</v>
      </c>
      <c r="S136" s="525">
        <v>437161.95799999998</v>
      </c>
      <c r="T136" s="526"/>
      <c r="U136" s="27"/>
      <c r="V136" s="201">
        <v>48498.409999999974</v>
      </c>
      <c r="W136" s="202">
        <v>1.1247825021141422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715448.37849999801</v>
      </c>
      <c r="R137" s="530">
        <v>377769.11926000204</v>
      </c>
      <c r="S137" s="531">
        <v>403979.42412000103</v>
      </c>
      <c r="T137" s="532"/>
      <c r="U137" s="27"/>
      <c r="V137" s="533">
        <v>26210.304859998985</v>
      </c>
      <c r="W137" s="534">
        <v>1.0693818089507723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39</v>
      </c>
      <c r="R142" s="415">
        <v>39</v>
      </c>
      <c r="S142" s="416">
        <v>39</v>
      </c>
      <c r="T142" s="417"/>
      <c r="U142" s="139"/>
      <c r="V142" s="250">
        <v>0</v>
      </c>
      <c r="W142" s="251">
        <v>1</v>
      </c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10073</v>
      </c>
      <c r="R143" s="497">
        <v>10686</v>
      </c>
      <c r="S143" s="498">
        <v>6531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36.897435897435898</v>
      </c>
      <c r="R144" s="264">
        <v>39</v>
      </c>
      <c r="S144" s="265">
        <v>23.923076923076923</v>
      </c>
      <c r="T144" s="503"/>
      <c r="U144" s="139"/>
      <c r="V144" s="259">
        <v>-15.076923076923077</v>
      </c>
      <c r="W144" s="260">
        <v>0.61341222879684421</v>
      </c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8189</v>
      </c>
      <c r="R145" s="264">
        <v>9560</v>
      </c>
      <c r="S145" s="265">
        <v>6232</v>
      </c>
      <c r="T145" s="503"/>
      <c r="U145" s="139"/>
      <c r="V145" s="259">
        <v>-3328</v>
      </c>
      <c r="W145" s="260">
        <v>0.65188284518828454</v>
      </c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223</v>
      </c>
      <c r="R146" s="264">
        <v>179</v>
      </c>
      <c r="S146" s="265">
        <v>176</v>
      </c>
      <c r="T146" s="503"/>
      <c r="U146" s="139"/>
      <c r="V146" s="259">
        <v>-3</v>
      </c>
      <c r="W146" s="260">
        <v>0.98324022346368711</v>
      </c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 t="s">
        <v>422</v>
      </c>
      <c r="C147" s="546" t="s">
        <v>423</v>
      </c>
      <c r="D147" s="546" t="s">
        <v>424</v>
      </c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>
        <v>20</v>
      </c>
      <c r="R147" s="264">
        <v>9</v>
      </c>
      <c r="S147" s="265">
        <v>1</v>
      </c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>
        <v>0.81296535292365735</v>
      </c>
      <c r="R148" s="462">
        <v>0.89462848586936183</v>
      </c>
      <c r="S148" s="463">
        <v>0.95421834328586741</v>
      </c>
      <c r="T148" s="503"/>
      <c r="U148" s="139"/>
      <c r="V148" s="259">
        <v>5.9589857416505576E-2</v>
      </c>
      <c r="W148" s="260">
        <v>1.0666084954343911</v>
      </c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>
        <v>40.339901477832512</v>
      </c>
      <c r="R149" s="509">
        <v>56.235294117647058</v>
      </c>
      <c r="S149" s="510">
        <v>35.611428571428569</v>
      </c>
      <c r="T149" s="511"/>
      <c r="U149" s="139"/>
      <c r="V149" s="351">
        <v>-20.623865546218489</v>
      </c>
      <c r="W149" s="429">
        <v>0.63325762104004779</v>
      </c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4620610279.8000097</v>
      </c>
      <c r="R153" s="91">
        <v>5237750457.1400099</v>
      </c>
      <c r="S153" s="91">
        <v>5962255809.2700005</v>
      </c>
      <c r="T153" s="91">
        <v>5644035972.0076103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-5241948660.37006</v>
      </c>
      <c r="R154" s="91">
        <v>-5613498697.4800501</v>
      </c>
      <c r="S154" s="91">
        <v>-6646084917.1399698</v>
      </c>
      <c r="T154" s="91">
        <v>-6127168024.1327496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1710137663.21</v>
      </c>
      <c r="R155" s="91">
        <v>1882319699.9300001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-2367605862.2800002</v>
      </c>
      <c r="R156" s="91">
        <v>-2483280184.1599998</v>
      </c>
      <c r="S156" s="91">
        <v>-3255610115</v>
      </c>
      <c r="T156" s="91">
        <v>-2753588926.4233999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-2096624009.9600101</v>
      </c>
      <c r="R157" s="91">
        <v>-2303615830.73001</v>
      </c>
      <c r="S157" s="91">
        <v>-2444034559.4500098</v>
      </c>
      <c r="T157" s="91">
        <v>-2408246956.2517099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2431951347</v>
      </c>
      <c r="R158" s="91">
        <v>2361587479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1.4522539694376788</v>
      </c>
      <c r="R160" s="565">
        <v>1.5799452828781066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1.1344710639818216</v>
      </c>
      <c r="R161" s="573">
        <v>1.0717384769310319</v>
      </c>
      <c r="S161" s="574">
        <v>1.1146930171642024</v>
      </c>
      <c r="T161" s="575"/>
      <c r="U161" s="568"/>
      <c r="V161" s="572">
        <v>4.2954540233170579E-2</v>
      </c>
      <c r="W161" s="576">
        <v>1.0400793114717433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0.51240111563411828</v>
      </c>
      <c r="R162" s="573">
        <v>0.47411196934264704</v>
      </c>
      <c r="S162" s="574">
        <v>0.54603663766627386</v>
      </c>
      <c r="T162" s="575"/>
      <c r="U162" s="568"/>
      <c r="V162" s="572">
        <v>7.1924668323626817E-2</v>
      </c>
      <c r="W162" s="576">
        <v>1.1517039707378616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0.45375478194424929</v>
      </c>
      <c r="R163" s="584">
        <v>0.43981015315263083</v>
      </c>
      <c r="S163" s="585">
        <v>0.40991776227549176</v>
      </c>
      <c r="T163" s="586"/>
      <c r="U163" s="568"/>
      <c r="V163" s="583">
        <v>-2.9892390877139075E-2</v>
      </c>
      <c r="W163" s="319">
        <v>0.93203342245997378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3746.0741524123218</v>
      </c>
      <c r="R164" s="479">
        <v>3498.6481075563852</v>
      </c>
      <c r="S164" s="587">
        <v>0</v>
      </c>
      <c r="T164" s="480"/>
      <c r="U164" s="568"/>
      <c r="V164" s="478">
        <v>-3498.6481075563852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98.204395578922387</v>
      </c>
      <c r="R165" s="589">
        <v>91.037362271825074</v>
      </c>
      <c r="S165" s="590">
        <v>87.029607738206053</v>
      </c>
      <c r="T165" s="575"/>
      <c r="U165" s="568"/>
      <c r="V165" s="588">
        <v>-4.0077545336190212</v>
      </c>
      <c r="W165" s="576">
        <v>0.95597681618177366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7117.3910443897894</v>
      </c>
      <c r="R166" s="591">
        <v>7759.6302858470081</v>
      </c>
      <c r="S166" s="592">
        <v>8618.4674656850912</v>
      </c>
      <c r="T166" s="593"/>
      <c r="U166" s="568"/>
      <c r="V166" s="577">
        <v>858.8371798380831</v>
      </c>
      <c r="W166" s="576">
        <v>1.1106801675080498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0.31433174966390476</v>
      </c>
      <c r="R168" s="601">
        <v>0.16457723944428146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3943.6994</v>
      </c>
      <c r="P188" s="139"/>
      <c r="Q188" s="643">
        <v>3817.9200030565298</v>
      </c>
      <c r="R188" s="643">
        <v>3867.3200029209302</v>
      </c>
      <c r="S188" s="644">
        <v>3960.22000306472</v>
      </c>
      <c r="T188" s="645">
        <v>0</v>
      </c>
      <c r="U188" s="249"/>
      <c r="V188" s="644">
        <v>92.900000143789839</v>
      </c>
      <c r="W188" s="646">
        <v>1.024021803231598</v>
      </c>
      <c r="X188" s="249"/>
      <c r="Y188" s="644">
        <v>3960.22000306472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687.60029999999995</v>
      </c>
      <c r="P189" s="249"/>
      <c r="Q189" s="650">
        <v>649.20000193640601</v>
      </c>
      <c r="R189" s="650">
        <v>675.00000182911799</v>
      </c>
      <c r="S189" s="651">
        <v>691.80000191554404</v>
      </c>
      <c r="T189" s="652">
        <v>0</v>
      </c>
      <c r="U189" s="249"/>
      <c r="V189" s="651">
        <v>16.800000086426053</v>
      </c>
      <c r="W189" s="653">
        <v>1.0248888889494834</v>
      </c>
      <c r="X189" s="249"/>
      <c r="Y189" s="651">
        <v>691.80000191554404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127.75</v>
      </c>
      <c r="P190" s="139"/>
      <c r="Q190" s="655">
        <v>112.350000601262</v>
      </c>
      <c r="R190" s="655">
        <v>131.95000019297001</v>
      </c>
      <c r="S190" s="656">
        <v>150.300000142306</v>
      </c>
      <c r="T190" s="657">
        <v>0</v>
      </c>
      <c r="U190" s="139"/>
      <c r="V190" s="656">
        <v>18.349999949335995</v>
      </c>
      <c r="W190" s="658">
        <v>1.1390678281356581</v>
      </c>
      <c r="X190" s="139"/>
      <c r="Y190" s="656">
        <v>150.300000142306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59.100299999999997</v>
      </c>
      <c r="P191" s="139"/>
      <c r="Q191" s="655">
        <v>60.850000202655799</v>
      </c>
      <c r="R191" s="655">
        <v>64.050000328570604</v>
      </c>
      <c r="S191" s="656">
        <v>60.750000257045002</v>
      </c>
      <c r="T191" s="657">
        <v>0</v>
      </c>
      <c r="U191" s="139"/>
      <c r="V191" s="656">
        <v>-3.3000000715256022</v>
      </c>
      <c r="W191" s="658">
        <v>0.94847775090402953</v>
      </c>
      <c r="X191" s="139"/>
      <c r="Y191" s="656">
        <v>60.750000257045002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500.75</v>
      </c>
      <c r="P192" s="139"/>
      <c r="Q192" s="655">
        <v>476.00000113248802</v>
      </c>
      <c r="R192" s="655">
        <v>479.00000130757701</v>
      </c>
      <c r="S192" s="656">
        <v>480.75000151619298</v>
      </c>
      <c r="T192" s="657">
        <v>0</v>
      </c>
      <c r="U192" s="139"/>
      <c r="V192" s="656">
        <v>1.7500002086159725</v>
      </c>
      <c r="W192" s="658">
        <v>1.0036534451019599</v>
      </c>
      <c r="X192" s="139"/>
      <c r="Y192" s="656">
        <v>480.75000151619298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1527.2994000000001</v>
      </c>
      <c r="P193" s="249"/>
      <c r="Q193" s="662">
        <v>1490.0000004246799</v>
      </c>
      <c r="R193" s="663">
        <v>1483.70000036806</v>
      </c>
      <c r="S193" s="663">
        <v>1499.8000003248501</v>
      </c>
      <c r="T193" s="664">
        <v>0</v>
      </c>
      <c r="U193" s="249"/>
      <c r="V193" s="662">
        <v>16.099999956790043</v>
      </c>
      <c r="W193" s="420">
        <v>1.0108512502209315</v>
      </c>
      <c r="X193" s="249"/>
      <c r="Y193" s="662">
        <v>1499.8000003248501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974.64979999999991</v>
      </c>
      <c r="P194" s="139"/>
      <c r="Q194" s="666">
        <v>926.75000000745013</v>
      </c>
      <c r="R194" s="667">
        <v>940.95000001788003</v>
      </c>
      <c r="S194" s="667">
        <v>977.09999999402976</v>
      </c>
      <c r="T194" s="668">
        <v>0</v>
      </c>
      <c r="U194" s="139"/>
      <c r="V194" s="666">
        <v>36.149999976149729</v>
      </c>
      <c r="W194" s="260">
        <v>1.0384186194542353</v>
      </c>
      <c r="X194" s="139"/>
      <c r="Y194" s="666">
        <v>977.09999999402976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384.15</v>
      </c>
      <c r="P195" s="139"/>
      <c r="Q195" s="666">
        <v>379.95000030472897</v>
      </c>
      <c r="R195" s="667">
        <v>398.20000029355299</v>
      </c>
      <c r="S195" s="667">
        <v>419.50000044703501</v>
      </c>
      <c r="T195" s="668">
        <v>0</v>
      </c>
      <c r="U195" s="139"/>
      <c r="V195" s="666">
        <v>21.300000153482017</v>
      </c>
      <c r="W195" s="260">
        <v>1.0534907085328469</v>
      </c>
      <c r="X195" s="139"/>
      <c r="Y195" s="666">
        <v>419.50000044703501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159.75</v>
      </c>
      <c r="P196" s="139"/>
      <c r="Q196" s="666">
        <v>168.75000002980201</v>
      </c>
      <c r="R196" s="667">
        <v>168.25000002980201</v>
      </c>
      <c r="S196" s="667">
        <v>170.25000002980201</v>
      </c>
      <c r="T196" s="668">
        <v>0</v>
      </c>
      <c r="U196" s="139"/>
      <c r="V196" s="666">
        <v>2</v>
      </c>
      <c r="W196" s="260">
        <v>1.0118870728062155</v>
      </c>
      <c r="X196" s="139"/>
      <c r="Y196" s="666">
        <v>170.25000002980201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210.2498999999998</v>
      </c>
      <c r="P197" s="139"/>
      <c r="Q197" s="675">
        <v>203.27000035346327</v>
      </c>
      <c r="R197" s="675">
        <v>201.22000038251736</v>
      </c>
      <c r="S197" s="676">
        <v>201.77000035345918</v>
      </c>
      <c r="T197" s="677">
        <v>0</v>
      </c>
      <c r="U197" s="139"/>
      <c r="V197" s="666">
        <v>0.54999997094182618</v>
      </c>
      <c r="W197" s="260">
        <v>1.0027333265574807</v>
      </c>
      <c r="X197" s="139"/>
      <c r="Y197" s="666">
        <v>201.77000035345918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2600B86-30F5-443F-846D-CBF51AC63F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A3883EE-A9D8-47DB-8AFF-FA99A0FF0D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81CE9B4-DB03-4E5B-9925-016BB332DE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3466571-6629-4C8E-892C-4FCF7AE5E4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9CCF3A6-261D-4310-A7C4-39F94B43C7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A226296-0259-4AF8-95A4-662C0EDB49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1BB468C-31FD-4F68-8C5F-2784C2557A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B4747D0-DFFE-4D84-84CF-FE93B47E51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7466F51-6A8A-4040-993B-B9323C81EB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B72943A-DCBA-4987-987A-CD558B3E83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6675D4D-B7EE-4140-B77D-99AE9FE1D9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9D3BEE0-F256-4FE8-B842-83F52338C3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0DBBA95-6EB3-4BD0-B783-B9FBB3F14A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EC45D50-B42A-4175-A53B-97B48925AF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19E2830-ED97-4BEB-9DD7-D25566FA7E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0A3B291-971D-4FD5-94D0-084669EB60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DF9EE03-2F94-44D8-88A1-CB009FEBE5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A64D9D4-E53D-4C76-BDB4-3A136ADB0F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1F3AD14-3DA1-46CB-9C60-6D41703457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E2FB45F-5374-429D-BD46-7FEB21EDBA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078F9EC-4B69-4FDB-8220-12312681F6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3D412BD-309F-44B3-8AFA-0771951D40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F757C64-BEA1-49A2-AF93-A50C32AB3F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65EB113-2842-48C2-A94D-E208149219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8FCA7CC-4D02-4A37-9F81-429839F760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AAB8A45-A37F-4078-86AB-7EDB426FA5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474A085-7856-420B-AE3F-0291BE8AF6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CD0BFBC-79F4-41AA-B22F-7641B16C15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48661208.120000102</v>
      </c>
      <c r="R29" s="711">
        <v>42466347.109999999</v>
      </c>
      <c r="S29" s="711">
        <v>62616870.260000102</v>
      </c>
      <c r="T29" s="711">
        <v>46571003.930000097</v>
      </c>
      <c r="U29" s="711">
        <v>49023445.715600103</v>
      </c>
      <c r="V29" s="711">
        <v>59200334.960000001</v>
      </c>
      <c r="W29" s="711">
        <v>41300746.930000097</v>
      </c>
      <c r="X29" s="711">
        <v>43909923.899999999</v>
      </c>
      <c r="Y29" s="711">
        <v>57694783.220000103</v>
      </c>
      <c r="Z29" s="711">
        <v>0</v>
      </c>
      <c r="AA29" s="711">
        <v>0</v>
      </c>
      <c r="AB29" s="711">
        <v>0</v>
      </c>
      <c r="AC29" s="712">
        <v>451444664.145594</v>
      </c>
      <c r="AD29" s="713"/>
      <c r="AE29" s="712">
        <v>239691318.08999801</v>
      </c>
      <c r="AF29" s="714">
        <v>0.53094285330326974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2021-11-02T13:48:55Z</dcterms:created>
  <dcterms:modified xsi:type="dcterms:W3CDTF">2021-11-02T13:49:02Z</dcterms:modified>
</cp:coreProperties>
</file>