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<sst xmlns="http://schemas.openxmlformats.org/spreadsheetml/2006/main" count="920" uniqueCount="454">
  <si>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</si>
  <si>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</si>
  <si>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</si>
  <si>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</si>
  <si>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</si>
  <si>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</si>
  <si>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</si>
  <si>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</si>
  <si>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</si>
  <si>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</si>
  <si>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</si>
  <si>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</si>
  <si>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</si>
  <si>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</si>
  <si>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</si>
  <si>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</si>
  <si>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</si>
  <si>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</si>
  <si>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</si>
  <si>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</si>
  <si>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</si>
  <si>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</si>
  <si>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</si>
  <si>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</si>
  <si>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</si>
  <si>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</si>
  <si>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</si>
  <si>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</si>
  <si>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</si>
  <si>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</si>
  <si>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</si>
  <si>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</si>
  <si>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</si>
  <si>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</si>
  <si>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</si>
  <si>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</si>
  <si>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</si>
  <si>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</si>
  <si>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</si>
  <si>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</si>
  <si>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</si>
  <si>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</si>
  <si>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</si>
  <si>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</si>
  <si>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</si>
  <si>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</si>
  <si>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</si>
  <si>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</si>
  <si>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</si>
  <si>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</si>
  <si>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</si>
  <si>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</si>
  <si>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</si>
  <si>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</si>
  <si>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</si>
  <si>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</si>
  <si>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</si>
  <si>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</si>
  <si>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</si>
  <si>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</si>
  <si>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</si>
  <si>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</si>
  <si>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</si>
  <si>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</si>
  <si>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</si>
  <si>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</si>
  <si>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</si>
  <si>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</si>
  <si>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</si>
  <si>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</si>
  <si>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</si>
  <si>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</si>
  <si>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</si>
  <si>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</si>
  <si>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</si>
  <si>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</si>
  <si>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</si>
  <si>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</si>
  <si>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</si>
  <si>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</si>
  <si>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</si>
  <si>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</si>
  <si>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</si>
  <si>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</si>
  <si>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</si>
  <si>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</si>
  <si>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</si>
  <si>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</si>
  <si>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</si>
  <si>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</si>
  <si>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</si>
  <si>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</si>
  <si>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</si>
  <si>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</si>
  <si>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</si>
  <si>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</si>
  <si>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</si>
  <si>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</si>
  <si>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</si>
  <si>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</si>
  <si>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</si>
  <si>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</si>
  <si>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</si>
  <si>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</si>
  <si>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</si>
  <si>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</si>
  <si>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</si>
  <si>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</si>
  <si>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</si>
  <si>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</si>
  <si>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</si>
  <si>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</si>
  <si>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</si>
  <si>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</si>
  <si>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</si>
  <si>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</si>
  <si>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</si>
  <si>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</si>
  <si>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</si>
  <si>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</si>
  <si>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</si>
  <si>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</si>
  <si>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</si>
  <si>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</si>
  <si>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</si>
  <si>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</si>
  <si>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</si>
  <si>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</si>
  <si>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</si>
  <si>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</si>
  <si>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</si>
  <si>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</si>
  <si>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</si>
  <si>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</si>
  <si>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</si>
  <si>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</si>
  <si>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</si>
  <si>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</si>
  <si>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</si>
  <si>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</si>
  <si>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</si>
  <si>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</si>
  <si>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</si>
  <si>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</si>
  <si>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</si>
  <si>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</si>
  <si>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</si>
  <si>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</si>
  <si>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</si>
  <si>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</si>
  <si>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</si>
  <si>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</si>
  <si>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</si>
  <si>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</si>
  <si>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</si>
  <si>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</si>
  <si>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</si>
  <si>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</si>
  <si>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</si>
  <si>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</si>
  <si>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</si>
  <si>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</si>
  <si>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</si>
  <si>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</si>
  <si>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</si>
  <si>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</si>
  <si>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</si>
  <si>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</si>
  <si>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</si>
  <si>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</si>
  <si>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</si>
  <si>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</si>
  <si>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</si>
  <si>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</si>
  <si>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</si>
  <si>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</si>
  <si>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</si>
  <si>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</si>
  <si>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</si>
  <si>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</si>
  <si>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</si>
  <si>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</si>
  <si>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</si>
  <si>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</si>
  <si>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</si>
  <si>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</si>
  <si>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</si>
  <si>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</si>
  <si>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</si>
  <si>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</si>
  <si>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</si>
  <si>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</si>
  <si>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</si>
  <si>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</si>
  <si>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</si>
  <si>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</si>
  <si>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</si>
  <si>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</si>
  <si>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</si>
  <si>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</si>
  <si>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</si>
  <si>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</si>
  <si>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</si>
  <si>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</si>
  <si>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</si>
  <si>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</si>
  <si>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</si>
  <si>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</si>
  <si>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</si>
  <si>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</si>
  <si>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</si>
  <si>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</si>
  <si>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</si>
  <si>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</si>
  <si>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</si>
  <si>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</si>
  <si>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</si>
  <si>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</si>
  <si>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</si>
  <si>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</si>
  <si>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</si>
  <si>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</si>
  <si>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</si>
  <si>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</si>
  <si>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</si>
  <si>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</si>
  <si>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</si>
  <si>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</si>
  <si>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</si>
  <si>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</si>
  <si>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</si>
  <si>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</si>
  <si>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</si>
  <si>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</si>
  <si>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</si>
  <si>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</si>
  <si>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</si>
  <si>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</si>
  <si>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</si>
  <si>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</si>
  <si>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</si>
  <si>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</si>
  <si>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</si>
  <si>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</si>
  <si>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</si>
  <si>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</si>
  <si>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</si>
  <si>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</si>
  <si>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</si>
  <si>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</si>
  <si>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</si>
  <si>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</si>
  <si>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</si>
  <si>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</si>
  <si>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</si>
  <si>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</si>
  <si>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</si>
  <si>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</si>
  <si>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</si>
  <si>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</si>
  <si>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</si>
  <si>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</si>
  <si>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</si>
  <si>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</si>
  <si>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</si>
  <si>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</si>
  <si>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</si>
  <si>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</si>
  <si>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</si>
  <si>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</si>
  <si>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</si>
  <si>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</si>
  <si>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</si>
  <si>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</si>
  <si>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</si>
  <si>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</si>
  <si>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</si>
  <si>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</si>
  <si>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</si>
  <si>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</si>
  <si>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</si>
  <si>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</si>
  <si>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</si>
  <si>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</si>
  <si>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</si>
  <si>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</si>
  <si>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</si>
  <si>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</si>
  <si>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</si>
  <si>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</si>
  <si>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</si>
  <si>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</si>
  <si>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</si>
  <si>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</si>
  <si>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</si>
  <si>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</si>
  <si>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</si>
  <si>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</si>
  <si>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</si>
  <si>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</si>
  <si>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</si>
  <si>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</si>
  <si>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</si>
  <si>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</si>
  <si>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</si>
  <si>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</si>
  <si>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</si>
  <si>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</si>
  <si>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</si>
  <si>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</si>
  <si>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</si>
  <si>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</si>
  <si>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</si>
  <si>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</si>
  <si>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</si>
  <si>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</si>
  <si>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</si>
  <si>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</si>
  <si>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</si>
  <si>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</si>
  <si>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</si>
  <si>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</si>
  <si>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</si>
  <si>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</si>
  <si>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</si>
  <si>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</si>
  <si>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</si>
  <si>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</si>
  <si>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</si>
  <si>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</si>
  <si>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</si>
  <si>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</si>
  <si>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</si>
  <si>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</si>
  <si>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</si>
  <si>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</si>
  <si>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</si>
  <si>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</si>
  <si>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</si>
  <si>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</si>
  <si>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</si>
  <si>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</si>
  <si>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</si>
  <si>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</si>
  <si>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</si>
  <si>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</si>
  <si>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</si>
  <si>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</si>
  <si>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</si>
  <si>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</si>
  <si>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</si>
  <si>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</si>
  <si>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</si>
  <si>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</si>
  <si>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</si>
  <si>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</si>
  <si>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</si>
  <si>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</si>
  <si>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</si>
  <si>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</si>
  <si>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</si>
  <si>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</si>
  <si>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</si>
  <si>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</si>
  <si>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</si>
  <si>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</si>
  <si>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</si>
  <si>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</si>
  <si>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</si>
  <si>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</si>
  <si>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</si>
  <si>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</si>
  <si>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CC29base</t>
  </si>
  <si>
    <t>Y2021M9</t>
  </si>
  <si>
    <t>Typ hodnot:</t>
  </si>
  <si>
    <t>kumulativní</t>
  </si>
  <si>
    <t>Y2021</t>
  </si>
  <si>
    <t>Skutečnost</t>
  </si>
  <si>
    <t>M9C</t>
  </si>
  <si>
    <t>IČO celkem</t>
  </si>
  <si>
    <t>fcst_fin9</t>
  </si>
  <si>
    <t>Y2017</t>
  </si>
  <si>
    <t>Y2018</t>
  </si>
  <si>
    <t>Y2019</t>
  </si>
  <si>
    <t>Y2020</t>
  </si>
  <si>
    <t>REPORTING KLINIK za období 1-9/2021</t>
  </si>
  <si>
    <t>Plastika bez chirurgie</t>
  </si>
  <si>
    <t>Září</t>
  </si>
  <si>
    <t>Skutečnost od počátku roku (1-9)</t>
  </si>
  <si>
    <t>Plán (1-9)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</si>
  <si>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</si>
  <si>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</si>
  <si>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</si>
  <si>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</si>
  <si>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</si>
  <si>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</si>
  <si>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</si>
  <si>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</si>
  <si>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</si>
  <si>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</si>
  <si>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</si>
  <si>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</si>
  <si>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</si>
  <si>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</si>
  <si>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</si>
  <si>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</si>
  <si>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</si>
  <si>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</si>
  <si>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</si>
  <si>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</si>
  <si>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</si>
  <si>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</si>
  <si>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</si>
  <si>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</si>
  <si>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</si>
  <si>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</si>
  <si>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</si>
  <si>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Bez LDN NIP
DIOP</t>
  </si>
  <si>
    <t>Operace</t>
  </si>
  <si>
    <t xml:space="preserve">   Vyžádaná péče (v tis. CZK - hodnota péče)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</si>
  <si>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</si>
  <si>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</si>
  <si>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</si>
  <si>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</si>
  <si>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</si>
  <si>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</si>
  <si>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</si>
  <si>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</si>
  <si>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</si>
  <si>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</si>
  <si>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</si>
  <si>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</si>
  <si>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</si>
  <si>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</si>
  <si>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</si>
  <si>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</si>
  <si>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</si>
  <si>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1-9/2021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</si>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</sst>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34.726250017633518</c:v>
                </c:pt>
                <c:pt idx="1">
                  <c:v>1</c:v>
                </c:pt>
                <c:pt idx="2" formatCode="0">
                  <c:v>84.273749982366482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34.726250017633518</c:v>
                </c:pt>
                <c:pt idx="1">
                  <c:v>1</c:v>
                </c:pt>
                <c:pt idx="2" formatCode="0">
                  <c:v>84.273749982366482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31.888768353977838</c:v>
                </c:pt>
                <c:pt idx="1">
                  <c:v>1</c:v>
                </c:pt>
                <c:pt idx="2" formatCode="0">
                  <c:v>87.111231646022162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34.726250017633518</c:v>
                </c:pt>
                <c:pt idx="1">
                  <c:v>1</c:v>
                </c:pt>
                <c:pt idx="2" formatCode="0">
                  <c:v>84.273749982366482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34.726250017633518</c:v>
                </c:pt>
                <c:pt idx="1">
                  <c:v>1</c:v>
                </c:pt>
                <c:pt idx="2" formatCode="0">
                  <c:v>84.273749982366482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3.9081403129876833</c:v>
                </c:pt>
                <c:pt idx="1">
                  <c:v>1</c:v>
                </c:pt>
                <c:pt idx="2" formatCode="0">
                  <c:v>115.09185968701232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34.726250017633518</c:v>
                </c:pt>
                <c:pt idx="1">
                  <c:v>1</c:v>
                </c:pt>
                <c:pt idx="2" formatCode="0">
                  <c:v>84.273749982366482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34.726250017633518</c:v>
                </c:pt>
                <c:pt idx="1">
                  <c:v>1</c:v>
                </c:pt>
                <c:pt idx="2" formatCode="0">
                  <c:v>84.273749982366482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40.103218737424925</c:v>
                </c:pt>
                <c:pt idx="1">
                  <c:v>1</c:v>
                </c:pt>
                <c:pt idx="2" formatCode="0">
                  <c:v>78.896781262575075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34.726250017633518</c:v>
                </c:pt>
                <c:pt idx="1">
                  <c:v>1</c:v>
                </c:pt>
                <c:pt idx="2" formatCode="0">
                  <c:v>84.273749982366482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34.726250017633518</c:v>
                </c:pt>
                <c:pt idx="1">
                  <c:v>1</c:v>
                </c:pt>
                <c:pt idx="2" formatCode="0">
                  <c:v>84.273749982366482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34.726250017633518</c:v>
                </c:pt>
                <c:pt idx="1">
                  <c:v>1</c:v>
                </c:pt>
                <c:pt idx="2" formatCode="0">
                  <c:v>84.273749982366482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34.726250017633518</c:v>
                </c:pt>
                <c:pt idx="1">
                  <c:v>1</c:v>
                </c:pt>
                <c:pt idx="2" formatCode="0">
                  <c:v>84.273749982366482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34.726250017633518</c:v>
                </c:pt>
                <c:pt idx="1">
                  <c:v>1</c:v>
                </c:pt>
                <c:pt idx="2" formatCode="0">
                  <c:v>84.273749982366482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36766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62007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86772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9896475"/>
          <a:ext cx="2009775" cy="108585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11153775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12372975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24860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8373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200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34.726250017633518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84.273749982366482</v>
          </cell>
        </row>
        <row r="32">
          <cell r="AE32">
            <v>60</v>
          </cell>
        </row>
        <row r="36">
          <cell r="AE36">
            <v>30</v>
          </cell>
          <cell r="AF36">
            <v>40.103218737424925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78.896781262575075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9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9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9</v>
      </c>
      <c r="H14" s="4">
        <v>9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3736.3670000000002</v>
      </c>
      <c r="K29" s="51">
        <v>3679.7179999999998</v>
      </c>
      <c r="L29" s="52">
        <v>4040.6030000000001</v>
      </c>
      <c r="M29" s="53">
        <v>3902.4340000000002</v>
      </c>
      <c r="N29" s="54">
        <v>4231.5720000000001</v>
      </c>
      <c r="O29" s="55">
        <v>4040.6030000000001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34.726250017633518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-56.649000000000342</v>
      </c>
      <c r="L30" s="64">
        <v>360.88500000000022</v>
      </c>
      <c r="M30" s="65">
        <v>-138.16899999999987</v>
      </c>
      <c r="N30" s="66">
        <v>329.13799999999992</v>
      </c>
      <c r="O30" s="67">
        <v>190.96900000000005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0.98483848080234082</v>
      </c>
      <c r="L31" s="71">
        <v>1.0980740915472327</v>
      </c>
      <c r="M31" s="72">
        <v>0.96580485635436097</v>
      </c>
      <c r="N31" s="73">
        <v>1.084341721089966</v>
      </c>
      <c r="O31" s="74">
        <v>1.0472625001763352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84.273749982366482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3464.7359999999999</v>
      </c>
      <c r="K36" s="51">
        <v>3350.9229999999998</v>
      </c>
      <c r="L36" s="52">
        <v>3712.6979999999999</v>
      </c>
      <c r="M36" s="53">
        <v>3572.056</v>
      </c>
      <c r="N36" s="54">
        <v>4087.8</v>
      </c>
      <c r="O36" s="55">
        <v>3712.6979999999999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40.103218737424925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-113.8130000000001</v>
      </c>
      <c r="L37" s="64">
        <v>361.77500000000009</v>
      </c>
      <c r="M37" s="65">
        <v>-140.64199999999983</v>
      </c>
      <c r="N37" s="66">
        <v>515.74400000000014</v>
      </c>
      <c r="O37" s="67">
        <v>375.10200000000032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0.96715103257506485</v>
      </c>
      <c r="L38" s="71">
        <v>1.1079627911473944</v>
      </c>
      <c r="M38" s="72">
        <v>0.96211865333512181</v>
      </c>
      <c r="N38" s="73">
        <v>1.1443829548025004</v>
      </c>
      <c r="O38" s="74">
        <v>1.1010321873742492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78.896781262575075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131.32057999999998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>
        <v>0</v>
      </c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0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113.55664</v>
      </c>
      <c r="K89" s="51">
        <v>131.54310000000001</v>
      </c>
      <c r="L89" s="52">
        <v>147.58027000000001</v>
      </c>
      <c r="M89" s="53">
        <v>148.74782999999999</v>
      </c>
      <c r="N89" s="54">
        <v>157.98122000000001</v>
      </c>
      <c r="O89" s="55">
        <v>155.05263490000002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31.888768353977838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17.986460000000008</v>
      </c>
      <c r="L90" s="64">
        <v>16.037170000000003</v>
      </c>
      <c r="M90" s="65">
        <v>1.1675599999999804</v>
      </c>
      <c r="N90" s="66">
        <v>9.2333900000000142</v>
      </c>
      <c r="O90" s="67">
        <v>2.9285850999999923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1.1583919707381269</v>
      </c>
      <c r="L91" s="71">
        <v>1.1219157067151375</v>
      </c>
      <c r="M91" s="72">
        <v>1.0079113556303969</v>
      </c>
      <c r="N91" s="73">
        <v>1.0620741156358382</v>
      </c>
      <c r="O91" s="74">
        <v>1.0188876835397784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87.111231646022162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1743.5124900000001</v>
      </c>
      <c r="K96" s="51">
        <v>2096.8845099999999</v>
      </c>
      <c r="L96" s="52">
        <v>1976.5378700000001</v>
      </c>
      <c r="M96" s="53">
        <v>1976.6214299999999</v>
      </c>
      <c r="N96" s="54">
        <v>1633.85356</v>
      </c>
      <c r="O96" s="55">
        <v>2210.6544057000001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3.9081403129876833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353.37201999999979</v>
      </c>
      <c r="L97" s="64">
        <v>-120.34663999999975</v>
      </c>
      <c r="M97" s="65">
        <v>8.3559999999806678E-2</v>
      </c>
      <c r="N97" s="66">
        <v>-342.7678699999999</v>
      </c>
      <c r="O97" s="67">
        <v>-576.80084570000008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1.2026782268706315</v>
      </c>
      <c r="L98" s="71">
        <v>0.94260692974454763</v>
      </c>
      <c r="M98" s="72">
        <v>1.0000422759418213</v>
      </c>
      <c r="N98" s="73">
        <v>0.82658901456916822</v>
      </c>
      <c r="O98" s="74">
        <v>0.7390814031298768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115.09185968701232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{89C481F3-5D9C-4E6E-A21D-424C48453D30}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{8EFD1833-923F-4BBA-A0A8-71C136F694B1}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{11FB3032-1FF0-4D01-84AB-113F7C403E32}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{A0AD3A07-2C6E-4B06-B739-5D981842B64A}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{BD54268B-A2A1-42D5-8DBE-10FCDCE1B3B0}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{39DD604F-A76D-4D55-AA28-271C00575A68}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{95530A14-9BC1-4099-8A5C-0E87D8527FEE}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{3DACB291-2D26-494F-B09C-8BCD57BF9887}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{B3FE80D2-2B18-422D-86CE-85A11E7E23A4}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{5E714123-EC71-4790-AB64-B0D23B2EEBBE}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{5A4110B4-776E-45EC-8C0B-A3BD480FC3BE}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{C0C32765-6912-4A37-BFCC-71FBFAAB6ED1}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9C481F3-5D9C-4E6E-A21D-424C48453D3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8EFD1833-923F-4BBA-A0A8-71C136F694B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11FB3032-1FF0-4D01-84AB-113F7C403E3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A0AD3A07-2C6E-4B06-B739-5D981842B64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BD54268B-A2A1-42D5-8DBE-10FCDCE1B3B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39DD604F-A76D-4D55-AA28-271C00575A68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95530A14-9BC1-4099-8A5C-0E87D8527FE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3DACB291-2D26-494F-B09C-8BCD57BF988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B3FE80D2-2B18-422D-86CE-85A11E7E23A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5E714123-EC71-4790-AB64-B0D23B2EEBB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5A4110B4-776E-45EC-8C0B-A3BD480FC3B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C0C32765-6912-4A37-BFCC-71FBFAAB6ED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9AE468D1-6935-4BF6-BCDB-E630C7C87A44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1E5D6AAF-2795-44D7-B1F1-728FFB489A4D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9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9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273</v>
      </c>
      <c r="R10" s="10">
        <v>274</v>
      </c>
      <c r="S10" s="127">
        <v>273</v>
      </c>
      <c r="T10" s="10">
        <v>273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9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15325349.810000001</v>
      </c>
      <c r="R33" s="158">
        <v>16349488.4</v>
      </c>
      <c r="S33" s="158">
        <v>18905944.699999999</v>
      </c>
      <c r="T33" s="158">
        <v>17616734.6503</v>
      </c>
      <c r="U33" s="27"/>
      <c r="V33" s="158">
        <v>2556456.2999999989</v>
      </c>
      <c r="W33" s="160">
        <v>1.1563630761681813</v>
      </c>
      <c r="X33" s="27"/>
      <c r="Y33" s="158">
        <v>1289210.0496999994</v>
      </c>
      <c r="Z33" s="160">
        <v>1.0731809881508345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2436267.0499999998</v>
      </c>
      <c r="R36" s="167">
        <v>2389122.36</v>
      </c>
      <c r="S36" s="167">
        <v>1982936.95</v>
      </c>
      <c r="T36" s="168">
        <v>2563224.8786999998</v>
      </c>
      <c r="U36" s="59"/>
      <c r="V36" s="166">
        <v>-406185.40999999992</v>
      </c>
      <c r="W36" s="169">
        <v>0.82998551401109488</v>
      </c>
      <c r="X36" s="59"/>
      <c r="Y36" s="166">
        <v>-580287.92869999981</v>
      </c>
      <c r="Z36" s="169">
        <v>0.7736102151933284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147580.26999999999</v>
      </c>
      <c r="R37" s="174">
        <v>148747.82999999999</v>
      </c>
      <c r="S37" s="174">
        <v>157981.22</v>
      </c>
      <c r="T37" s="175">
        <v>155052.6349</v>
      </c>
      <c r="U37" s="59"/>
      <c r="V37" s="173">
        <v>9233.390000000014</v>
      </c>
      <c r="W37" s="176">
        <v>1.0620741156358382</v>
      </c>
      <c r="X37" s="59"/>
      <c r="Y37" s="173">
        <v>2928.5850999999966</v>
      </c>
      <c r="Z37" s="176">
        <v>1.0188876835397784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1976537.87</v>
      </c>
      <c r="R39" s="174">
        <v>1976621.43</v>
      </c>
      <c r="S39" s="174">
        <v>1633853.56</v>
      </c>
      <c r="T39" s="175">
        <v>2210654.4057</v>
      </c>
      <c r="U39" s="59"/>
      <c r="V39" s="173">
        <v>-342767.86999999988</v>
      </c>
      <c r="W39" s="176">
        <v>0.82658901456916822</v>
      </c>
      <c r="X39" s="59"/>
      <c r="Y39" s="173">
        <v>-576800.84569999995</v>
      </c>
      <c r="Z39" s="176">
        <v>0.73908140312987691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78099.91</v>
      </c>
      <c r="R41" s="174">
        <v>68547.360000000001</v>
      </c>
      <c r="S41" s="174">
        <v>58178.76</v>
      </c>
      <c r="T41" s="175">
        <v>78701.735700000005</v>
      </c>
      <c r="U41" s="59"/>
      <c r="V41" s="173">
        <v>-10368.599999999999</v>
      </c>
      <c r="W41" s="176">
        <v>0.84873815709313971</v>
      </c>
      <c r="X41" s="59"/>
      <c r="Y41" s="173">
        <v>-20522.975700000003</v>
      </c>
      <c r="Z41" s="176">
        <v>0.73923096463551052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3050.97</v>
      </c>
      <c r="R42" s="174">
        <v>11263.29</v>
      </c>
      <c r="S42" s="174">
        <v>9661.06</v>
      </c>
      <c r="T42" s="175">
        <v>1441.9032999999999</v>
      </c>
      <c r="U42" s="59"/>
      <c r="V42" s="173">
        <v>-1602.2300000000014</v>
      </c>
      <c r="W42" s="176">
        <v>0.85774760305381459</v>
      </c>
      <c r="X42" s="59"/>
      <c r="Y42" s="173">
        <v>8219.1566999999995</v>
      </c>
      <c r="Z42" s="176">
        <v>6.7002135302693322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99677.45</v>
      </c>
      <c r="R43" s="174">
        <v>183942.45</v>
      </c>
      <c r="S43" s="174">
        <v>123262.35</v>
      </c>
      <c r="T43" s="175">
        <v>117374.1991</v>
      </c>
      <c r="U43" s="59"/>
      <c r="V43" s="173">
        <v>-60680.100000000006</v>
      </c>
      <c r="W43" s="176">
        <v>0.67011366870453226</v>
      </c>
      <c r="X43" s="59"/>
      <c r="Y43" s="173">
        <v>5888.1509000000078</v>
      </c>
      <c r="Z43" s="176">
        <v>1.0501656321844925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2705.0500000002794</v>
      </c>
      <c r="R44" s="174">
        <v>527.72000000020489</v>
      </c>
      <c r="S44" s="174">
        <v>529.06000000005588</v>
      </c>
      <c r="T44" s="175">
        <v>0</v>
      </c>
      <c r="U44" s="59"/>
      <c r="V44" s="173">
        <v>1.3399999998509884</v>
      </c>
      <c r="W44" s="176">
        <v>1.0025392253464915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419571.31</v>
      </c>
      <c r="R45" s="182">
        <v>457233.22</v>
      </c>
      <c r="S45" s="182">
        <v>595476.29</v>
      </c>
      <c r="T45" s="183">
        <v>505040.13429999998</v>
      </c>
      <c r="U45" s="59"/>
      <c r="V45" s="181">
        <v>138243.07000000007</v>
      </c>
      <c r="W45" s="184">
        <v>1.3023469510811136</v>
      </c>
      <c r="X45" s="59"/>
      <c r="Y45" s="181">
        <v>90436.155700000061</v>
      </c>
      <c r="Z45" s="184">
        <v>1.1790672652686249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30940.609999999986</v>
      </c>
      <c r="R46" s="174">
        <v>29050.760000000009</v>
      </c>
      <c r="S46" s="174">
        <v>260112.01</v>
      </c>
      <c r="T46" s="175">
        <v>17983.207300000009</v>
      </c>
      <c r="U46" s="59"/>
      <c r="V46" s="173">
        <v>231061.25</v>
      </c>
      <c r="W46" s="176">
        <v>8.9537075794230478</v>
      </c>
      <c r="X46" s="59"/>
      <c r="Y46" s="173">
        <v>242128.8027</v>
      </c>
      <c r="Z46" s="176">
        <v>14.464161240025291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306111</v>
      </c>
      <c r="R47" s="182">
        <v>288926</v>
      </c>
      <c r="S47" s="182">
        <v>298792</v>
      </c>
      <c r="T47" s="183">
        <v>312299.46999999997</v>
      </c>
      <c r="U47" s="59"/>
      <c r="V47" s="181">
        <v>9866</v>
      </c>
      <c r="W47" s="184">
        <v>1.0341471518658758</v>
      </c>
      <c r="X47" s="59"/>
      <c r="Y47" s="181">
        <v>-13507.469999999972</v>
      </c>
      <c r="Z47" s="184">
        <v>0.95674834158380107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11726935.109999999</v>
      </c>
      <c r="R48" s="189">
        <v>12563592.85</v>
      </c>
      <c r="S48" s="189">
        <v>15140149.789999999</v>
      </c>
      <c r="T48" s="190">
        <v>13647532.137399999</v>
      </c>
      <c r="U48" s="59"/>
      <c r="V48" s="188">
        <v>2576556.9399999995</v>
      </c>
      <c r="W48" s="191">
        <v>1.2050812192628479</v>
      </c>
      <c r="X48" s="59"/>
      <c r="Y48" s="188">
        <v>1492617.6525999997</v>
      </c>
      <c r="Z48" s="191">
        <v>1.1093690520434532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309058.8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131320.57999999999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3396765.19</v>
      </c>
      <c r="R58" s="228">
        <v>3757335.51</v>
      </c>
      <c r="S58" s="229">
        <v>4185306.25</v>
      </c>
      <c r="T58" s="230">
        <v>4204047.0064000003</v>
      </c>
      <c r="U58" s="59"/>
      <c r="V58" s="227">
        <v>427970.74000000022</v>
      </c>
      <c r="W58" s="231">
        <v>1.1139027214527351</v>
      </c>
      <c r="X58" s="59"/>
      <c r="Y58" s="227">
        <v>-18740.756400000304</v>
      </c>
      <c r="Z58" s="231">
        <v>0.99554221054820025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604285.39</v>
      </c>
      <c r="R59" s="222">
        <v>276637.76</v>
      </c>
      <c r="S59" s="223">
        <v>179380.71</v>
      </c>
      <c r="T59" s="210">
        <v>723776.78910000005</v>
      </c>
      <c r="U59" s="59"/>
      <c r="V59" s="211">
        <v>-97257.050000000017</v>
      </c>
      <c r="W59" s="212">
        <v>0.6484317614486178</v>
      </c>
      <c r="X59" s="59"/>
      <c r="Y59" s="211">
        <v>-544396.07910000009</v>
      </c>
      <c r="Z59" s="212">
        <v>0.24783982120103051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3712698</v>
      </c>
      <c r="R65" s="218">
        <v>3572056</v>
      </c>
      <c r="S65" s="219">
        <v>4087800</v>
      </c>
      <c r="T65" s="220"/>
      <c r="U65" s="249"/>
      <c r="V65" s="250">
        <v>515744</v>
      </c>
      <c r="W65" s="251">
        <v>1.1443829548025004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23195</v>
      </c>
      <c r="R66" s="256">
        <v>19996</v>
      </c>
      <c r="S66" s="257">
        <v>20224</v>
      </c>
      <c r="T66" s="258"/>
      <c r="U66" s="249"/>
      <c r="V66" s="259">
        <v>228</v>
      </c>
      <c r="W66" s="260">
        <v>1.0114022804560912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239532.56</v>
      </c>
      <c r="R67" s="256">
        <v>233873.01</v>
      </c>
      <c r="S67" s="257">
        <v>50503.69</v>
      </c>
      <c r="T67" s="258"/>
      <c r="U67" s="249"/>
      <c r="V67" s="259">
        <v>-183369.32</v>
      </c>
      <c r="W67" s="260">
        <v>0.2159449266933367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4174992.44</v>
      </c>
      <c r="R68" s="264">
        <v>4055997.11</v>
      </c>
      <c r="S68" s="265">
        <v>4332623.24</v>
      </c>
      <c r="T68" s="258"/>
      <c r="U68" s="249"/>
      <c r="V68" s="259">
        <v>276626.13000000035</v>
      </c>
      <c r="W68" s="260">
        <v>1.0682017571753153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/>
      <c r="R69" s="264"/>
      <c r="S69" s="265"/>
      <c r="T69" s="258"/>
      <c r="U69" s="249"/>
      <c r="V69" s="259"/>
      <c r="W69" s="260"/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/>
      <c r="R70" s="270"/>
      <c r="S70" s="271"/>
      <c r="T70" s="272"/>
      <c r="U70" s="249"/>
      <c r="V70" s="269"/>
      <c r="W70" s="273"/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/>
      <c r="R71" s="264"/>
      <c r="S71" s="265"/>
      <c r="T71" s="258"/>
      <c r="U71" s="249"/>
      <c r="V71" s="259"/>
      <c r="W71" s="260"/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/>
      <c r="R72" s="270"/>
      <c r="S72" s="271"/>
      <c r="T72" s="272"/>
      <c r="U72" s="249"/>
      <c r="V72" s="269"/>
      <c r="W72" s="273"/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437113</v>
      </c>
      <c r="R75" s="291">
        <v>613999</v>
      </c>
      <c r="S75" s="292">
        <v>0</v>
      </c>
      <c r="T75" s="293"/>
      <c r="U75" s="249"/>
      <c r="V75" s="290">
        <v>-613999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327116</v>
      </c>
      <c r="R76" s="300">
        <v>322872</v>
      </c>
      <c r="S76" s="300">
        <v>0</v>
      </c>
      <c r="T76" s="301"/>
      <c r="U76" s="139"/>
      <c r="V76" s="299">
        <v>-322872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100440</v>
      </c>
      <c r="R77" s="300">
        <v>290198</v>
      </c>
      <c r="S77" s="300">
        <v>0</v>
      </c>
      <c r="T77" s="301"/>
      <c r="U77" s="139"/>
      <c r="V77" s="299">
        <v>-290198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9557</v>
      </c>
      <c r="R78" s="308">
        <v>929</v>
      </c>
      <c r="S78" s="308">
        <v>0</v>
      </c>
      <c r="T78" s="309"/>
      <c r="U78" s="139"/>
      <c r="V78" s="307">
        <v>-929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2068</v>
      </c>
      <c r="R84" s="331">
        <v>2310</v>
      </c>
      <c r="S84" s="331">
        <v>2354</v>
      </c>
      <c r="T84" s="331"/>
      <c r="U84" s="139"/>
      <c r="V84" s="331"/>
      <c r="W84" s="332">
        <v>1.019047619047619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1432</v>
      </c>
      <c r="R85" s="283">
        <v>1699</v>
      </c>
      <c r="S85" s="283">
        <v>1596</v>
      </c>
      <c r="T85" s="283"/>
      <c r="U85" s="139"/>
      <c r="V85" s="283"/>
      <c r="W85" s="332">
        <v>0.93937610359034729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654144.27999999898</v>
      </c>
      <c r="R86" s="283">
        <v>608365.90999999701</v>
      </c>
      <c r="S86" s="283">
        <v>704823.67999999702</v>
      </c>
      <c r="T86" s="283"/>
      <c r="U86" s="139"/>
      <c r="V86" s="283"/>
      <c r="W86" s="332">
        <v>1.1585522272278546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372737.61999999901</v>
      </c>
      <c r="R87" s="283">
        <v>472731.01999999798</v>
      </c>
      <c r="S87" s="283">
        <v>428014.599999998</v>
      </c>
      <c r="T87" s="283"/>
      <c r="U87" s="139"/>
      <c r="V87" s="283"/>
      <c r="W87" s="333">
        <v>0.90540832289787077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0.5698094921811433</v>
      </c>
      <c r="R88" s="337">
        <v>0.77705047608601263</v>
      </c>
      <c r="S88" s="338">
        <v>0.60726478429328568</v>
      </c>
      <c r="T88" s="339"/>
      <c r="U88" s="249"/>
      <c r="V88" s="340">
        <v>-0.16978569179272696</v>
      </c>
      <c r="W88" s="341">
        <v>0.78149979053106822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0.69245647969052226</v>
      </c>
      <c r="R89" s="346">
        <v>0.73549783549783554</v>
      </c>
      <c r="S89" s="347">
        <v>0.67799490229396775</v>
      </c>
      <c r="T89" s="348"/>
      <c r="U89" s="249"/>
      <c r="V89" s="349">
        <v>-5.750293320386779E-2</v>
      </c>
      <c r="W89" s="350">
        <v>0.92181767174753704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4040603</v>
      </c>
      <c r="R91" s="355">
        <v>3902434</v>
      </c>
      <c r="S91" s="356">
        <v>4231572</v>
      </c>
      <c r="T91" s="357"/>
      <c r="U91" s="249"/>
      <c r="V91" s="358">
        <v>329138</v>
      </c>
      <c r="W91" s="359">
        <v>1.084341721089966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23925</v>
      </c>
      <c r="R92" s="365">
        <v>20677</v>
      </c>
      <c r="S92" s="366">
        <v>20773</v>
      </c>
      <c r="T92" s="367"/>
      <c r="U92" s="249"/>
      <c r="V92" s="364">
        <v>96</v>
      </c>
      <c r="W92" s="368">
        <v>1.0046428398703875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0</v>
      </c>
      <c r="R96" s="381">
        <v>0</v>
      </c>
      <c r="S96" s="382">
        <v>0</v>
      </c>
      <c r="T96" s="383"/>
      <c r="U96" s="249"/>
      <c r="V96" s="384">
        <v>0</v>
      </c>
      <c r="W96" s="385"/>
      <c r="X96" s="249"/>
      <c r="Y96" s="386"/>
      <c r="Z96" s="387"/>
      <c r="AA96" s="36"/>
      <c r="AB96" s="161"/>
      <c r="AC96" s="388">
        <v>0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0</v>
      </c>
      <c r="R97" s="395">
        <v>0</v>
      </c>
      <c r="S97" s="396">
        <v>0</v>
      </c>
      <c r="T97" s="397"/>
      <c r="U97" s="249"/>
      <c r="V97" s="398">
        <v>0</v>
      </c>
      <c r="W97" s="399"/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/>
      <c r="R98" s="406"/>
      <c r="S98" s="407"/>
      <c r="T98" s="408"/>
      <c r="U98" s="249"/>
      <c r="V98" s="409"/>
      <c r="W98" s="410"/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0</v>
      </c>
      <c r="R99" s="415">
        <v>0</v>
      </c>
      <c r="S99" s="416">
        <v>0</v>
      </c>
      <c r="T99" s="417"/>
      <c r="U99" s="249"/>
      <c r="V99" s="250">
        <v>0</v>
      </c>
      <c r="W99" s="251"/>
      <c r="X99" s="249"/>
      <c r="Y99" s="340"/>
      <c r="Z99" s="341"/>
      <c r="AA99" s="36"/>
      <c r="AB99" s="161"/>
      <c r="AC99" s="388">
        <v>0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/>
      <c r="R101" s="425"/>
      <c r="S101" s="426"/>
      <c r="T101" s="427"/>
      <c r="U101" s="249"/>
      <c r="V101" s="428"/>
      <c r="W101" s="429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/>
      <c r="R102" s="434"/>
      <c r="S102" s="435"/>
      <c r="T102" s="436"/>
      <c r="U102" s="249"/>
      <c r="V102" s="433"/>
      <c r="W102" s="437"/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/>
      <c r="R103" s="444"/>
      <c r="S103" s="445"/>
      <c r="T103" s="446"/>
      <c r="U103" s="249"/>
      <c r="V103" s="443"/>
      <c r="W103" s="447"/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/>
      <c r="R104" s="454"/>
      <c r="S104" s="455"/>
      <c r="T104" s="456"/>
      <c r="U104" s="249"/>
      <c r="V104" s="453"/>
      <c r="W104" s="457"/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/>
      <c r="R105" s="462"/>
      <c r="S105" s="463"/>
      <c r="T105" s="464"/>
      <c r="U105" s="249"/>
      <c r="V105" s="461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/>
      <c r="R106" s="346"/>
      <c r="S106" s="347"/>
      <c r="T106" s="469"/>
      <c r="U106" s="249"/>
      <c r="V106" s="345"/>
      <c r="W106" s="429"/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0</v>
      </c>
      <c r="R108" s="381">
        <v>0</v>
      </c>
      <c r="S108" s="382">
        <v>0</v>
      </c>
      <c r="T108" s="383"/>
      <c r="U108" s="249"/>
      <c r="V108" s="384">
        <v>0</v>
      </c>
      <c r="W108" s="385"/>
      <c r="X108" s="249"/>
      <c r="Y108" s="386"/>
      <c r="Z108" s="387"/>
      <c r="AA108" s="36"/>
      <c r="AB108" s="161"/>
      <c r="AC108" s="388">
        <v>0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0</v>
      </c>
      <c r="R109" s="395">
        <v>0</v>
      </c>
      <c r="S109" s="396">
        <v>0</v>
      </c>
      <c r="T109" s="397"/>
      <c r="U109" s="249"/>
      <c r="V109" s="398">
        <v>0</v>
      </c>
      <c r="W109" s="399"/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/>
      <c r="R110" s="406"/>
      <c r="S110" s="407"/>
      <c r="T110" s="408"/>
      <c r="U110" s="249"/>
      <c r="V110" s="409"/>
      <c r="W110" s="410"/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0</v>
      </c>
      <c r="R111" s="415">
        <v>0</v>
      </c>
      <c r="S111" s="416">
        <v>0</v>
      </c>
      <c r="T111" s="417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8">
        <v>0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/>
      <c r="R113" s="425"/>
      <c r="S113" s="426"/>
      <c r="T113" s="427"/>
      <c r="U113" s="249"/>
      <c r="V113" s="428"/>
      <c r="W113" s="429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/>
      <c r="R114" s="434"/>
      <c r="S114" s="435"/>
      <c r="T114" s="436"/>
      <c r="U114" s="249"/>
      <c r="V114" s="433"/>
      <c r="W114" s="437"/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/>
      <c r="R115" s="444"/>
      <c r="S115" s="445"/>
      <c r="T115" s="446"/>
      <c r="U115" s="249"/>
      <c r="V115" s="443"/>
      <c r="W115" s="447"/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/>
      <c r="R116" s="454"/>
      <c r="S116" s="455"/>
      <c r="T116" s="456"/>
      <c r="U116" s="249"/>
      <c r="V116" s="453"/>
      <c r="W116" s="457"/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/>
      <c r="R117" s="462"/>
      <c r="S117" s="463"/>
      <c r="T117" s="464"/>
      <c r="U117" s="249"/>
      <c r="V117" s="461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/>
      <c r="R118" s="346"/>
      <c r="S118" s="347"/>
      <c r="T118" s="469"/>
      <c r="U118" s="249"/>
      <c r="V118" s="345"/>
      <c r="W118" s="429"/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0</v>
      </c>
      <c r="R120" s="479">
        <v>0</v>
      </c>
      <c r="S120" s="479">
        <v>0</v>
      </c>
      <c r="T120" s="480">
        <v>0</v>
      </c>
      <c r="U120" s="139"/>
      <c r="V120" s="478">
        <v>0</v>
      </c>
      <c r="W120" s="481"/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C125" s="14"/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417</v>
      </c>
      <c r="M125" s="491" t="s">
        <v>195</v>
      </c>
      <c r="N125" s="491"/>
      <c r="O125" s="492"/>
      <c r="P125" s="139"/>
      <c r="Q125" s="250"/>
      <c r="R125" s="415"/>
      <c r="S125" s="416"/>
      <c r="T125" s="417"/>
      <c r="U125" s="139"/>
      <c r="V125" s="250"/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C126" s="14"/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/>
      <c r="R126" s="497"/>
      <c r="S126" s="498"/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C127" s="14"/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/>
      <c r="R127" s="264"/>
      <c r="S127" s="265"/>
      <c r="T127" s="503"/>
      <c r="U127" s="139"/>
      <c r="V127" s="259"/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C128" s="14"/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/>
      <c r="R128" s="264"/>
      <c r="S128" s="265"/>
      <c r="T128" s="503"/>
      <c r="U128" s="139"/>
      <c r="V128" s="259"/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C129" s="14"/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/>
      <c r="R129" s="264"/>
      <c r="S129" s="265"/>
      <c r="T129" s="503"/>
      <c r="U129" s="139"/>
      <c r="V129" s="259"/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/>
      <c r="R131" s="462"/>
      <c r="S131" s="463"/>
      <c r="T131" s="503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418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/>
      <c r="R136" s="524"/>
      <c r="S136" s="525"/>
      <c r="T136" s="526"/>
      <c r="U136" s="27"/>
      <c r="V136" s="201"/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419</v>
      </c>
      <c r="M137" s="221"/>
      <c r="N137" s="221"/>
      <c r="O137" s="75"/>
      <c r="P137" s="27"/>
      <c r="Q137" s="529"/>
      <c r="R137" s="530"/>
      <c r="S137" s="531"/>
      <c r="T137" s="532"/>
      <c r="U137" s="27"/>
      <c r="V137" s="533"/>
      <c r="W137" s="534"/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C142" s="14"/>
      <c r="D142" s="14"/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/>
      <c r="R142" s="415"/>
      <c r="S142" s="416"/>
      <c r="T142" s="417"/>
      <c r="U142" s="139"/>
      <c r="V142" s="250"/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C143" s="14"/>
      <c r="D143" s="14"/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/>
      <c r="R143" s="497"/>
      <c r="S143" s="498"/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C144" s="14"/>
      <c r="D144" s="14"/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/>
      <c r="R144" s="264"/>
      <c r="S144" s="265"/>
      <c r="T144" s="503"/>
      <c r="U144" s="139"/>
      <c r="V144" s="259"/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C145" s="14"/>
      <c r="D145" s="14"/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/>
      <c r="R145" s="264"/>
      <c r="S145" s="265"/>
      <c r="T145" s="503"/>
      <c r="U145" s="139"/>
      <c r="V145" s="259"/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C146" s="14"/>
      <c r="D146" s="14"/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/>
      <c r="R146" s="264"/>
      <c r="S146" s="265"/>
      <c r="T146" s="503"/>
      <c r="U146" s="139"/>
      <c r="V146" s="259"/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3862795.96</v>
      </c>
      <c r="R153" s="91">
        <v>3895763.91</v>
      </c>
      <c r="S153" s="91">
        <v>4170496.18</v>
      </c>
      <c r="T153" s="91">
        <v>4926910.7572999997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-15325349.810000001</v>
      </c>
      <c r="R154" s="91">
        <v>-16349488.4</v>
      </c>
      <c r="S154" s="91">
        <v>-18905944.699999999</v>
      </c>
      <c r="T154" s="91">
        <v>-17616734.6503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183048.93</v>
      </c>
      <c r="R155" s="91">
        <v>32720.01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-11726935.109999999</v>
      </c>
      <c r="R156" s="91">
        <v>-12563592.85</v>
      </c>
      <c r="S156" s="91">
        <v>-15140149.789999999</v>
      </c>
      <c r="T156" s="91">
        <v>-13647532.137399999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-2438972.1</v>
      </c>
      <c r="R157" s="91">
        <v>-2389650.08</v>
      </c>
      <c r="S157" s="91">
        <v>-1983466.01</v>
      </c>
      <c r="T157" s="91">
        <v>-2563224.8786999998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4060357</v>
      </c>
      <c r="R158" s="91">
        <v>3897997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/>
      <c r="R159" s="558"/>
      <c r="S159" s="559"/>
      <c r="T159" s="560"/>
      <c r="U159" s="561"/>
      <c r="V159" s="557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3.7293028371643184</v>
      </c>
      <c r="R160" s="565">
        <v>4.1859366207824174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3.9674241064495677</v>
      </c>
      <c r="R161" s="573">
        <v>4.1967349094314086</v>
      </c>
      <c r="S161" s="574">
        <v>4.5332602846311678</v>
      </c>
      <c r="T161" s="575"/>
      <c r="U161" s="568"/>
      <c r="V161" s="572">
        <v>0.33652537519975922</v>
      </c>
      <c r="W161" s="576">
        <v>1.0801874272409913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3.0358670847320655</v>
      </c>
      <c r="R162" s="573">
        <v>3.2249369161592751</v>
      </c>
      <c r="S162" s="574">
        <v>3.630299402408276</v>
      </c>
      <c r="T162" s="575"/>
      <c r="U162" s="568"/>
      <c r="V162" s="572">
        <v>0.40536248624900084</v>
      </c>
      <c r="W162" s="576">
        <v>1.1256962529151626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0.63140070696356432</v>
      </c>
      <c r="R163" s="584">
        <v>0.6133970474612257</v>
      </c>
      <c r="S163" s="585">
        <v>0.47559473127247892</v>
      </c>
      <c r="T163" s="586"/>
      <c r="U163" s="568"/>
      <c r="V163" s="583">
        <v>-0.13780231618874678</v>
      </c>
      <c r="W163" s="319">
        <v>0.77534564804461736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610.57999911068782</v>
      </c>
      <c r="R164" s="479">
        <v>461.30141731182852</v>
      </c>
      <c r="S164" s="587">
        <v>0</v>
      </c>
      <c r="T164" s="480"/>
      <c r="U164" s="568"/>
      <c r="V164" s="478">
        <v>-461.30141731182852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0</v>
      </c>
      <c r="R165" s="589">
        <v>0</v>
      </c>
      <c r="S165" s="590">
        <v>0</v>
      </c>
      <c r="T165" s="575"/>
      <c r="U165" s="568"/>
      <c r="V165" s="588">
        <v>0</v>
      </c>
      <c r="W165" s="576"/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580.87157208628912</v>
      </c>
      <c r="R166" s="591">
        <v>461.03714630751915</v>
      </c>
      <c r="S166" s="592">
        <v>493.54984078427117</v>
      </c>
      <c r="T166" s="593"/>
      <c r="U166" s="568"/>
      <c r="V166" s="577">
        <v>32.512694476752017</v>
      </c>
      <c r="W166" s="576">
        <v>1.0705207698276562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 t="e">
        <v>#REF!</v>
      </c>
      <c r="R167" s="594" t="e">
        <v>#REF!</v>
      </c>
      <c r="S167" s="595" t="e">
        <v>#REF!</v>
      </c>
      <c r="T167" s="596"/>
      <c r="U167" s="568"/>
      <c r="V167" s="597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 t="e">
        <v>#VALUE!</v>
      </c>
      <c r="R168" s="601" t="e">
        <v>#VALUE!</v>
      </c>
      <c r="S168" s="602"/>
      <c r="T168" s="603"/>
      <c r="U168" s="568"/>
      <c r="V168" s="600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15.45</v>
      </c>
      <c r="P188" s="139"/>
      <c r="Q188" s="643">
        <v>13.6500000096857</v>
      </c>
      <c r="R188" s="643">
        <v>15.450000051409001</v>
      </c>
      <c r="S188" s="644">
        <v>15.450000051409001</v>
      </c>
      <c r="T188" s="645">
        <v>0</v>
      </c>
      <c r="U188" s="249"/>
      <c r="V188" s="644">
        <v>0</v>
      </c>
      <c r="W188" s="646">
        <v>1</v>
      </c>
      <c r="X188" s="249"/>
      <c r="Y188" s="644">
        <v>15.450000051409001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420</v>
      </c>
      <c r="M189" s="648"/>
      <c r="N189" s="648"/>
      <c r="O189" s="649">
        <v>8.4499999999999993</v>
      </c>
      <c r="P189" s="249"/>
      <c r="Q189" s="650">
        <v>6.6500000096857503</v>
      </c>
      <c r="R189" s="650">
        <v>8.4500000514090097</v>
      </c>
      <c r="S189" s="651">
        <v>8.4500000514090097</v>
      </c>
      <c r="T189" s="652">
        <v>0</v>
      </c>
      <c r="U189" s="249"/>
      <c r="V189" s="651">
        <v>0</v>
      </c>
      <c r="W189" s="653">
        <v>1</v>
      </c>
      <c r="X189" s="249"/>
      <c r="Y189" s="651">
        <v>8.4500000514090097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2</v>
      </c>
      <c r="P190" s="139"/>
      <c r="Q190" s="655">
        <v>0</v>
      </c>
      <c r="R190" s="655">
        <v>0</v>
      </c>
      <c r="S190" s="656">
        <v>0</v>
      </c>
      <c r="T190" s="657">
        <v>0</v>
      </c>
      <c r="U190" s="139"/>
      <c r="V190" s="656">
        <v>0</v>
      </c>
      <c r="W190" s="658"/>
      <c r="X190" s="139"/>
      <c r="Y190" s="656">
        <v>0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1</v>
      </c>
      <c r="P191" s="139"/>
      <c r="Q191" s="655">
        <v>2.40000000596046</v>
      </c>
      <c r="R191" s="655">
        <v>4.6000000238418597</v>
      </c>
      <c r="S191" s="656">
        <v>4.8000000119209298</v>
      </c>
      <c r="T191" s="657">
        <v>0</v>
      </c>
      <c r="U191" s="139"/>
      <c r="V191" s="656">
        <v>0.19999998807907016</v>
      </c>
      <c r="W191" s="658">
        <v>1.0434782580527104</v>
      </c>
      <c r="X191" s="139"/>
      <c r="Y191" s="656">
        <v>4.8000000119209298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5.45</v>
      </c>
      <c r="P192" s="139"/>
      <c r="Q192" s="655">
        <v>4.2500000037252903</v>
      </c>
      <c r="R192" s="655">
        <v>3.85000002756715</v>
      </c>
      <c r="S192" s="656">
        <v>3.6500000394880798</v>
      </c>
      <c r="T192" s="657">
        <v>0</v>
      </c>
      <c r="U192" s="139"/>
      <c r="V192" s="656">
        <v>-0.19999998807907016</v>
      </c>
      <c r="W192" s="658">
        <v>0.94805195152025701</v>
      </c>
      <c r="X192" s="139"/>
      <c r="Y192" s="656">
        <v>3.6500000394880798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5</v>
      </c>
      <c r="P193" s="249"/>
      <c r="Q193" s="662">
        <v>5</v>
      </c>
      <c r="R193" s="663">
        <v>6</v>
      </c>
      <c r="S193" s="663">
        <v>6</v>
      </c>
      <c r="T193" s="664">
        <v>0</v>
      </c>
      <c r="U193" s="249"/>
      <c r="V193" s="662">
        <v>0</v>
      </c>
      <c r="W193" s="420">
        <v>1</v>
      </c>
      <c r="X193" s="249"/>
      <c r="Y193" s="662">
        <v>6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421</v>
      </c>
      <c r="M194" s="253"/>
      <c r="N194" s="253"/>
      <c r="O194" s="665">
        <v>0</v>
      </c>
      <c r="P194" s="139"/>
      <c r="Q194" s="666">
        <v>0</v>
      </c>
      <c r="R194" s="667">
        <v>0</v>
      </c>
      <c r="S194" s="667">
        <v>0</v>
      </c>
      <c r="T194" s="668">
        <v>0</v>
      </c>
      <c r="U194" s="139"/>
      <c r="V194" s="666">
        <v>0</v>
      </c>
      <c r="W194" s="260"/>
      <c r="X194" s="139"/>
      <c r="Y194" s="666">
        <v>0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422</v>
      </c>
      <c r="M195" s="670"/>
      <c r="N195" s="670"/>
      <c r="O195" s="665">
        <v>2</v>
      </c>
      <c r="P195" s="139"/>
      <c r="Q195" s="666">
        <v>2</v>
      </c>
      <c r="R195" s="667">
        <v>1</v>
      </c>
      <c r="S195" s="667">
        <v>1</v>
      </c>
      <c r="T195" s="668">
        <v>0</v>
      </c>
      <c r="U195" s="139"/>
      <c r="V195" s="666">
        <v>0</v>
      </c>
      <c r="W195" s="260">
        <v>1</v>
      </c>
      <c r="X195" s="139"/>
      <c r="Y195" s="666">
        <v>1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423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0</v>
      </c>
      <c r="P197" s="139"/>
      <c r="Q197" s="675">
        <v>-5.0626169922907138E-14</v>
      </c>
      <c r="R197" s="675">
        <v>-8.8817841970012523E-15</v>
      </c>
      <c r="S197" s="676">
        <v>-8.8817841970012523E-15</v>
      </c>
      <c r="T197" s="677">
        <v>0</v>
      </c>
      <c r="U197" s="139"/>
      <c r="V197" s="666">
        <v>0</v>
      </c>
      <c r="W197" s="260">
        <v>1</v>
      </c>
      <c r="X197" s="139"/>
      <c r="Y197" s="666">
        <v>-8.8817841970012523E-15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6B506984-2B8C-4A09-9478-BA609488329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07C866C4-4AFD-4731-89BD-9AC152CBBEA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2EF68F33-5596-44BB-A631-5BB6DB640E2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A345E4CC-8CE5-4E05-81CF-F4CCAA918D3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B82C6AB0-176C-44FA-AAC0-A8E83998F47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92CE6EF6-5F28-41F1-8321-A572F3FC150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90296A04-886F-4880-8802-16CAD155FC9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E12A6BB2-9F38-4ED7-8241-F5C84C806F7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7ED599F6-598C-48E7-A732-F7BEBFB60DB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EC7DBB2E-3699-44F6-9675-B362CBDA476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25A55B2E-6901-4C0B-871F-AE21D146E1F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9304A403-8D61-4E33-9874-10928ECD07C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D2991AF2-9C73-467C-8CDE-F476271CE7D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BC57430B-1850-4524-95E6-9CEB67C5D27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86078A58-0743-4FF6-B9B6-B94C9490338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EA0BB598-C8B1-40AB-9222-1B4CB6F7558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E1D1DFE4-B7DC-4808-9F0E-D9120A81969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27B4A4BB-2A33-4700-8CED-670F641D6A5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019464C9-D36A-4164-B22E-EAC20B4EC4C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10128288-8434-4E35-ACDE-13B46EC8EA4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BDA6864B-B4B8-4730-A345-D5FD434BAF8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EA0A53A3-2759-4E09-9529-34FB26E5E1E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3EC3353B-D30E-42A4-9502-E22B0BF8DD2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A7226A6B-5501-48CC-854D-E3993F75C99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F53665D5-499B-47F5-954A-474CDF71AB6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FB48EA2A-4843-41C7-A1A4-A29982282E9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139580D7-0868-40A0-A386-7FF5FEDA93C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6B3FB8B1-3D90-473A-828D-A7A3C6EC379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424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425</v>
      </c>
      <c r="R5" s="683" t="s">
        <v>265</v>
      </c>
      <c r="S5" s="688" t="s">
        <v>426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427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428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429</v>
      </c>
      <c r="T8" s="693"/>
      <c r="U8" s="681"/>
    </row>
    <row r="9" spans="1:34" s="2" customFormat="1" ht="13.5" hidden="1" thickBot="1" x14ac:dyDescent="0.25">
      <c r="A9" s="681" t="s">
        <v>430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431</v>
      </c>
      <c r="T9" s="695"/>
      <c r="U9" s="681"/>
    </row>
    <row r="10" spans="1:34" s="2" customFormat="1" ht="13.5" hidden="1" thickBot="1" x14ac:dyDescent="0.25">
      <c r="A10" s="681" t="s">
        <v>432</v>
      </c>
      <c r="F10" s="680"/>
      <c r="O10" s="110"/>
      <c r="Q10" s="10"/>
      <c r="R10" s="696" t="s">
        <v>433</v>
      </c>
      <c r="S10" s="681"/>
    </row>
    <row r="11" spans="1:34" s="2" customFormat="1" hidden="1" x14ac:dyDescent="0.2">
      <c r="A11" s="681" t="s">
        <v>434</v>
      </c>
      <c r="F11" s="680"/>
    </row>
    <row r="12" spans="1:34" s="2" customFormat="1" hidden="1" x14ac:dyDescent="0.2">
      <c r="A12" s="681" t="s">
        <v>435</v>
      </c>
      <c r="F12" s="680"/>
    </row>
    <row r="13" spans="1:34" s="2" customFormat="1" hidden="1" x14ac:dyDescent="0.2">
      <c r="A13" s="682" t="s">
        <v>436</v>
      </c>
      <c r="B13" s="682" t="s">
        <v>279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437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438</v>
      </c>
      <c r="R25" s="703" t="s">
        <v>439</v>
      </c>
      <c r="S25" s="703" t="s">
        <v>440</v>
      </c>
      <c r="T25" s="703" t="s">
        <v>441</v>
      </c>
      <c r="U25" s="703" t="s">
        <v>442</v>
      </c>
      <c r="V25" s="703" t="s">
        <v>443</v>
      </c>
      <c r="W25" s="703" t="s">
        <v>444</v>
      </c>
      <c r="X25" s="703" t="s">
        <v>445</v>
      </c>
      <c r="Y25" s="703" t="s">
        <v>387</v>
      </c>
      <c r="Z25" s="703" t="s">
        <v>446</v>
      </c>
      <c r="AA25" s="703" t="s">
        <v>447</v>
      </c>
      <c r="AB25" s="703" t="s">
        <v>448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433</v>
      </c>
      <c r="M29" s="709"/>
      <c r="N29" s="709"/>
      <c r="O29" s="709"/>
      <c r="P29" s="710"/>
      <c r="Q29" s="711">
        <v>70252.330000000104</v>
      </c>
      <c r="R29" s="711">
        <v>43563.41</v>
      </c>
      <c r="S29" s="711">
        <v>69813.490000000107</v>
      </c>
      <c r="T29" s="711">
        <v>63543.519999999997</v>
      </c>
      <c r="U29" s="711">
        <v>49093.77</v>
      </c>
      <c r="V29" s="711">
        <v>249338.21</v>
      </c>
      <c r="W29" s="711">
        <v>25951.29</v>
      </c>
      <c r="X29" s="711">
        <v>60092.200000000099</v>
      </c>
      <c r="Y29" s="711">
        <v>73175.460000000094</v>
      </c>
      <c r="Z29" s="711">
        <v>0</v>
      </c>
      <c r="AA29" s="711">
        <v>0</v>
      </c>
      <c r="AB29" s="711">
        <v>0</v>
      </c>
      <c r="AC29" s="712">
        <v>704823.67999999702</v>
      </c>
      <c r="AD29" s="713"/>
      <c r="AE29" s="712">
        <v>428014.599999998</v>
      </c>
      <c r="AF29" s="714">
        <v>0.60726478429328568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449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450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451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452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453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2021-11-02T13:48:25Z</dcterms:created>
  <dcterms:modified xsi:type="dcterms:W3CDTF">2021-11-02T13:48:31Z</dcterms:modified>
</cp:coreProperties>
</file>