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<sst xmlns="http://schemas.openxmlformats.org/spreadsheetml/2006/main" count="945" uniqueCount="459">
  <si>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</si>
  <si>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</si>
  <si>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</si>
  <si>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</si>
  <si>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</si>
  <si>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</si>
  <si>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</si>
  <si>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</si>
  <si>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</si>
  <si>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</si>
  <si>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</si>
  <si>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</si>
  <si>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</si>
  <si>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</si>
  <si>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</si>
  <si>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</si>
  <si>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</si>
  <si>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</si>
  <si>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</si>
  <si>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</si>
  <si>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</si>
  <si>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</si>
  <si>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</si>
  <si>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</si>
  <si>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</si>
  <si>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</si>
  <si>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</si>
  <si>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</si>
  <si>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</si>
  <si>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</si>
  <si>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</si>
  <si>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</si>
  <si>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</si>
  <si>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</si>
  <si>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</si>
  <si>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</si>
  <si>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</si>
  <si>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</si>
  <si>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</si>
  <si>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</si>
  <si>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</si>
  <si>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</si>
  <si>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</si>
  <si>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</si>
  <si>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</si>
  <si>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</si>
  <si>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</si>
  <si>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</si>
  <si>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</si>
  <si>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</si>
  <si>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</si>
  <si>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</si>
  <si>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</si>
  <si>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</si>
  <si>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</si>
  <si>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</si>
  <si>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</si>
  <si>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</si>
  <si>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</si>
  <si>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</si>
  <si>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</si>
  <si>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</si>
  <si>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</si>
  <si>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</si>
  <si>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</si>
  <si>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</si>
  <si>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</si>
  <si>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</si>
  <si>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</si>
  <si>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</si>
  <si>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</si>
  <si>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</si>
  <si>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</si>
  <si>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</si>
  <si>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</si>
  <si>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</si>
  <si>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</si>
  <si>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</si>
  <si>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</si>
  <si>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</si>
  <si>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</si>
  <si>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</si>
  <si>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</si>
  <si>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</si>
  <si>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</si>
  <si>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</si>
  <si>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</si>
  <si>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</si>
  <si>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</si>
  <si>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</si>
  <si>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</si>
  <si>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</si>
  <si>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</si>
  <si>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</si>
  <si>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</si>
  <si>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</si>
  <si>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</si>
  <si>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</si>
  <si>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</si>
  <si>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</si>
  <si>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</si>
  <si>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</si>
  <si>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</si>
  <si>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</si>
  <si>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</si>
  <si>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</si>
  <si>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</si>
  <si>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</si>
  <si>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</si>
  <si>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</si>
  <si>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</si>
  <si>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</si>
  <si>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</si>
  <si>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</si>
  <si>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</si>
  <si>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</si>
  <si>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</si>
  <si>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</si>
  <si>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</si>
  <si>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</si>
  <si>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</si>
  <si>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</si>
  <si>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</si>
  <si>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</si>
  <si>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</si>
  <si>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</si>
  <si>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</si>
  <si>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</si>
  <si>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</si>
  <si>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</si>
  <si>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</si>
  <si>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</si>
  <si>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</si>
  <si>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</si>
  <si>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</si>
  <si>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</si>
  <si>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</si>
  <si>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</si>
  <si>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</si>
  <si>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</si>
  <si>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</si>
  <si>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</si>
  <si>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</si>
  <si>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</si>
  <si>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</si>
  <si>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</si>
  <si>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</si>
  <si>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</si>
  <si>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</si>
  <si>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</si>
  <si>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</si>
  <si>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</si>
  <si>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</si>
  <si>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</si>
  <si>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</si>
  <si>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</si>
  <si>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</si>
  <si>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</si>
  <si>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</si>
  <si>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</si>
  <si>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</si>
  <si>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</si>
  <si>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</si>
  <si>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</si>
  <si>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</si>
  <si>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</si>
  <si>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</si>
  <si>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</si>
  <si>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</si>
  <si>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</si>
  <si>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</si>
  <si>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</si>
  <si>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</si>
  <si>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</si>
  <si>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</si>
  <si>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</si>
  <si>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</si>
  <si>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</si>
  <si>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</si>
  <si>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</si>
  <si>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</si>
  <si>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</si>
  <si>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</si>
  <si>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</si>
  <si>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</si>
  <si>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</si>
  <si>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</si>
  <si>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</si>
  <si>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</si>
  <si>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</si>
  <si>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</si>
  <si>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</si>
  <si>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</si>
  <si>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</si>
  <si>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</si>
  <si>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</si>
  <si>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</si>
  <si>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</si>
  <si>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</si>
  <si>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</si>
  <si>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</si>
  <si>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</si>
  <si>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</si>
  <si>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</si>
  <si>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</si>
  <si>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</si>
  <si>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</si>
  <si>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</si>
  <si>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</si>
  <si>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</si>
  <si>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</si>
  <si>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</si>
  <si>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</si>
  <si>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</si>
  <si>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</si>
  <si>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</si>
  <si>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</si>
  <si>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</si>
  <si>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</si>
  <si>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</si>
  <si>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</si>
  <si>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</si>
  <si>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</si>
  <si>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</si>
  <si>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</si>
  <si>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</si>
  <si>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</si>
  <si>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</si>
  <si>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</si>
  <si>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</si>
  <si>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</si>
  <si>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</si>
  <si>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</si>
  <si>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</si>
  <si>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</si>
  <si>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</si>
  <si>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</si>
  <si>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</si>
  <si>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</si>
  <si>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</si>
  <si>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</si>
  <si>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</si>
  <si>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</si>
  <si>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</si>
  <si>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</si>
  <si>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</si>
  <si>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</si>
  <si>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</si>
  <si>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</si>
  <si>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</si>
  <si>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</si>
  <si>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</si>
  <si>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</si>
  <si>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</si>
  <si>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</si>
  <si>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</si>
  <si>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</si>
  <si>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</si>
  <si>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</si>
  <si>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</si>
  <si>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</si>
  <si>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</si>
  <si>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</si>
  <si>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</si>
  <si>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</si>
  <si>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</si>
  <si>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</si>
  <si>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</si>
  <si>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</si>
  <si>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</si>
  <si>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</si>
  <si>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</si>
  <si>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</si>
  <si>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</si>
  <si>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</si>
  <si>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</si>
  <si>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</si>
  <si>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</si>
  <si>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</si>
  <si>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</si>
  <si>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</si>
  <si>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</si>
  <si>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</si>
  <si>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</si>
  <si>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</si>
  <si>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</si>
  <si>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</si>
  <si>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</si>
  <si>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</si>
  <si>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</si>
  <si>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</si>
  <si>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</si>
  <si>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</si>
  <si>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</si>
  <si>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</si>
  <si>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</si>
  <si>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</si>
  <si>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</si>
  <si>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</si>
  <si>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</si>
  <si>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</si>
  <si>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</si>
  <si>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</si>
  <si>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</si>
  <si>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</si>
  <si>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</si>
  <si>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</si>
  <si>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</si>
  <si>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</si>
  <si>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</si>
  <si>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</si>
  <si>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</si>
  <si>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</si>
  <si>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</si>
  <si>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</si>
  <si>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</si>
  <si>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</si>
  <si>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</si>
  <si>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</si>
  <si>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</si>
  <si>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</si>
  <si>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</si>
  <si>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</si>
  <si>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</si>
  <si>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</si>
  <si>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</si>
  <si>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</si>
  <si>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</si>
  <si>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</si>
  <si>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</si>
  <si>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</si>
  <si>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</si>
  <si>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</si>
  <si>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</si>
  <si>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</si>
  <si>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</si>
  <si>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</si>
  <si>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</si>
  <si>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</si>
  <si>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</si>
  <si>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</si>
  <si>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</si>
  <si>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</si>
  <si>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</si>
  <si>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</si>
  <si>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</si>
  <si>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</si>
  <si>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</si>
  <si>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</si>
  <si>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</si>
  <si>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</si>
  <si>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</si>
  <si>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</si>
  <si>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</si>
  <si>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</si>
  <si>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</si>
  <si>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</si>
  <si>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</si>
  <si>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</si>
  <si>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</si>
  <si>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</si>
  <si>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</si>
  <si>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</si>
  <si>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</si>
  <si>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</si>
  <si>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</si>
  <si>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</si>
  <si>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</si>
  <si>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</si>
  <si>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</si>
  <si>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</si>
  <si>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</si>
  <si>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CC0500U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</si>
  <si>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</si>
  <si>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</si>
  <si>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</si>
  <si>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</si>
  <si>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</si>
  <si>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</si>
  <si>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</si>
  <si>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</si>
  <si>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</si>
  <si>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</si>
  <si>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</si>
  <si>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</si>
  <si>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</si>
  <si>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II. chirurgická klinika - cévně-transplantační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</si>
  <si>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</si>
  <si>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</si>
  <si>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</si>
  <si>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</si>
  <si>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</si>
  <si>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</si>
  <si>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</si>
  <si>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</si>
  <si>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</si>
  <si>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</si>
  <si>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</si>
  <si>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</si>
  <si>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</si>
  <si>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</si>
  <si>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</si>
  <si>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</si>
  <si>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</si>
  <si>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</si>
  <si>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</si>
  <si>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</si>
  <si>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</si>
  <si>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</si>
  <si>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</si>
  <si>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</si>
  <si>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</si>
  <si>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</si>
  <si>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</si>
  <si>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</si>
  <si>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</si>
  <si>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</si>
  <si>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CCI05</t>
  </si>
  <si>
    <t>CCH05</t>
  </si>
  <si>
    <t>Bez LDN NIP
DIOP</t>
  </si>
  <si>
    <t>Operace</t>
  </si>
  <si>
    <t xml:space="preserve">   Vyžádaná péče (v tis. CZK - hodnota péče)</t>
  </si>
  <si>
    <t>CCL05</t>
  </si>
  <si>
    <t>CCNI05</t>
  </si>
  <si>
    <t>CCDI05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</si>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</sst>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38.072645446370672</c:v>
                </c:pt>
                <c:pt idx="1">
                  <c:v>1</c:v>
                </c:pt>
                <c:pt idx="2" formatCode="0">
                  <c:v>80.927354553629328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24.820436433415949</c:v>
                </c:pt>
                <c:pt idx="1">
                  <c:v>1</c:v>
                </c:pt>
                <c:pt idx="2" formatCode="0">
                  <c:v>94.179563566584051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6.912342483535582</c:v>
                </c:pt>
                <c:pt idx="1">
                  <c:v>1</c:v>
                </c:pt>
                <c:pt idx="2" formatCode="0">
                  <c:v>112.08765751646442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26.633054178772852</c:v>
                </c:pt>
                <c:pt idx="1">
                  <c:v>1</c:v>
                </c:pt>
                <c:pt idx="2" formatCode="0">
                  <c:v>92.366945821227148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98298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87058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99250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2277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38.072645446370672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80.927354553629328</v>
          </cell>
        </row>
        <row r="39">
          <cell r="AE39">
            <v>60</v>
          </cell>
        </row>
        <row r="43">
          <cell r="AE43">
            <v>27</v>
          </cell>
          <cell r="AF43">
            <v>24.820436433415949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94.179563566584051</v>
          </cell>
        </row>
        <row r="46">
          <cell r="AE46">
            <v>60</v>
          </cell>
        </row>
        <row r="59">
          <cell r="AE59">
            <v>27</v>
          </cell>
          <cell r="AF59">
            <v>6.912342483535582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112.08765751646442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21987.618999999999</v>
      </c>
      <c r="K29" s="51">
        <v>22674.587</v>
      </c>
      <c r="L29" s="52">
        <v>21916.989000000001</v>
      </c>
      <c r="M29" s="53">
        <v>20886.699000000001</v>
      </c>
      <c r="N29" s="54">
        <v>31152.245999999999</v>
      </c>
      <c r="O29" s="55">
        <v>21916.989000000001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686.96800000000076</v>
      </c>
      <c r="L30" s="64">
        <v>-757.59799999999814</v>
      </c>
      <c r="M30" s="65">
        <v>-1030.2900000000009</v>
      </c>
      <c r="N30" s="66">
        <v>10265.546999999999</v>
      </c>
      <c r="O30" s="67">
        <v>9235.2569999999978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1.0312434011158735</v>
      </c>
      <c r="L31" s="71">
        <v>0.96658823377907621</v>
      </c>
      <c r="M31" s="72">
        <v>0.95299126171026505</v>
      </c>
      <c r="N31" s="73">
        <v>1.4914872857601864</v>
      </c>
      <c r="O31" s="74">
        <v>1.4213743502814185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1803.41</v>
      </c>
      <c r="K36" s="51">
        <v>1986.548</v>
      </c>
      <c r="L36" s="52">
        <v>2080.681</v>
      </c>
      <c r="M36" s="53">
        <v>1971.1679999999999</v>
      </c>
      <c r="N36" s="54">
        <v>2248.6469999999999</v>
      </c>
      <c r="O36" s="55">
        <v>2080.681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38.072645446370672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183.13799999999992</v>
      </c>
      <c r="L37" s="64">
        <v>94.133000000000038</v>
      </c>
      <c r="M37" s="65">
        <v>-109.51300000000015</v>
      </c>
      <c r="N37" s="66">
        <v>277.47900000000004</v>
      </c>
      <c r="O37" s="67">
        <v>167.96599999999989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1.1015509506989536</v>
      </c>
      <c r="L38" s="71">
        <v>1.0473852129422496</v>
      </c>
      <c r="M38" s="72">
        <v>0.94736675155874439</v>
      </c>
      <c r="N38" s="73">
        <v>1.1407688233575222</v>
      </c>
      <c r="O38" s="74">
        <v>1.0807264544637067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80.927354553629328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3036.4066967666099</v>
      </c>
      <c r="K43" s="51">
        <v>3189.1424999999999</v>
      </c>
      <c r="L43" s="52">
        <v>3003.3263999999999</v>
      </c>
      <c r="M43" s="53">
        <v>2663.2449000000001</v>
      </c>
      <c r="N43" s="54">
        <v>2847.7671999999998</v>
      </c>
      <c r="O43" s="55">
        <v>3003.3263999999999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24.820436433415949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152.73580323339002</v>
      </c>
      <c r="L44" s="64">
        <v>-185.81610000000001</v>
      </c>
      <c r="M44" s="65">
        <v>-340.08149999999978</v>
      </c>
      <c r="N44" s="66">
        <v>184.52229999999963</v>
      </c>
      <c r="O44" s="67">
        <v>-155.55920000000015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1.0503014972915303</v>
      </c>
      <c r="L45" s="71">
        <v>0.94173477666802285</v>
      </c>
      <c r="M45" s="72">
        <v>0.8867650549071191</v>
      </c>
      <c r="N45" s="73">
        <v>1.0692847661136982</v>
      </c>
      <c r="O45" s="74">
        <v>0.94820436433415956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94.179563566584051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1316</v>
      </c>
      <c r="K47" s="78">
        <v>1366</v>
      </c>
      <c r="L47" s="79">
        <v>1351</v>
      </c>
      <c r="M47" s="80">
        <v>1115</v>
      </c>
      <c r="N47" s="81">
        <v>962</v>
      </c>
      <c r="O47" s="82">
        <v>1351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50</v>
      </c>
      <c r="L48" s="64">
        <v>-15</v>
      </c>
      <c r="M48" s="65">
        <v>-236</v>
      </c>
      <c r="N48" s="66">
        <v>-153</v>
      </c>
      <c r="O48" s="67">
        <v>-389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1.0379939209726443</v>
      </c>
      <c r="L49" s="71">
        <v>0.98901903367496335</v>
      </c>
      <c r="M49" s="72">
        <v>0.82531458179126571</v>
      </c>
      <c r="N49" s="73">
        <v>0.86278026905829597</v>
      </c>
      <c r="O49" s="74">
        <v>0.71206513693560325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5.8343465045592708</v>
      </c>
      <c r="K51" s="85">
        <v>5.4809663250366034</v>
      </c>
      <c r="L51" s="85">
        <v>5.7276091783863805</v>
      </c>
      <c r="M51" s="85">
        <v>5.7865470852017937</v>
      </c>
      <c r="N51" s="86">
        <v>7.8388773388773387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-0.35338017952266743</v>
      </c>
      <c r="L52" s="89">
        <v>0.24664285334977709</v>
      </c>
      <c r="M52" s="89">
        <v>5.8937906815413221E-2</v>
      </c>
      <c r="N52" s="90">
        <v>2.052330253675545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0.93943106066008986</v>
      </c>
      <c r="L53" s="92">
        <v>1.0449998848238007</v>
      </c>
      <c r="M53" s="92">
        <v>1.0102901411356453</v>
      </c>
      <c r="N53" s="93">
        <v>1.3546726957297324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6.7849544072948325</v>
      </c>
      <c r="K54" s="96">
        <v>6.7584187408491951</v>
      </c>
      <c r="L54" s="96">
        <v>6.8667653589933382</v>
      </c>
      <c r="M54" s="96">
        <v>6.9865470852017939</v>
      </c>
      <c r="N54" s="97">
        <v>8.375259875259875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2748.6978985369201</v>
      </c>
      <c r="K59" s="51">
        <v>2978.1922</v>
      </c>
      <c r="L59" s="52">
        <v>2774.6781999999998</v>
      </c>
      <c r="M59" s="53">
        <v>2398.1482000000001</v>
      </c>
      <c r="N59" s="54">
        <v>2134.0700000000002</v>
      </c>
      <c r="O59" s="55">
        <v>2774.6781999999998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6.912342483535582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229.49430146307986</v>
      </c>
      <c r="L60" s="64">
        <v>-203.51400000000012</v>
      </c>
      <c r="M60" s="65">
        <v>-376.52999999999975</v>
      </c>
      <c r="N60" s="66">
        <v>-264.07819999999992</v>
      </c>
      <c r="O60" s="67">
        <v>-640.60819999999967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1.0834920060095492</v>
      </c>
      <c r="L61" s="71">
        <v>0.9316652565270972</v>
      </c>
      <c r="M61" s="72">
        <v>0.86429777694580956</v>
      </c>
      <c r="N61" s="73">
        <v>0.88988245180176939</v>
      </c>
      <c r="O61" s="74">
        <v>0.76912342483535578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112.08765751646442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1297</v>
      </c>
      <c r="K63" s="78">
        <v>1363</v>
      </c>
      <c r="L63" s="79">
        <v>1327</v>
      </c>
      <c r="M63" s="80">
        <v>1093</v>
      </c>
      <c r="N63" s="81">
        <v>923</v>
      </c>
      <c r="O63" s="82">
        <v>1327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66</v>
      </c>
      <c r="L64" s="64">
        <v>-36</v>
      </c>
      <c r="M64" s="65">
        <v>-234</v>
      </c>
      <c r="N64" s="66">
        <v>-170</v>
      </c>
      <c r="O64" s="67">
        <v>-404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1.0508866615265999</v>
      </c>
      <c r="L65" s="71">
        <v>0.97358767424798243</v>
      </c>
      <c r="M65" s="72">
        <v>0.82366239638281835</v>
      </c>
      <c r="N65" s="73">
        <v>0.84446477584629465</v>
      </c>
      <c r="O65" s="74">
        <v>0.6955538809344386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5.4572089437162683</v>
      </c>
      <c r="K67" s="85">
        <v>5.2083639031548055</v>
      </c>
      <c r="L67" s="85">
        <v>5.3436322532027125</v>
      </c>
      <c r="M67" s="85">
        <v>5.5324794144556266</v>
      </c>
      <c r="N67" s="86">
        <v>6.8093174431202597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-0.24884504056146284</v>
      </c>
      <c r="L68" s="89">
        <v>0.13526835004790705</v>
      </c>
      <c r="M68" s="89">
        <v>0.18884716125291412</v>
      </c>
      <c r="N68" s="90">
        <v>1.276838028664633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0.95440067566993259</v>
      </c>
      <c r="L69" s="92">
        <v>1.0259713707726859</v>
      </c>
      <c r="M69" s="92">
        <v>1.0353405983616721</v>
      </c>
      <c r="N69" s="93">
        <v>1.2307894766546128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6.5158057054741709</v>
      </c>
      <c r="K70" s="96">
        <v>6.5128393250183416</v>
      </c>
      <c r="L70" s="96">
        <v>6.6126601356443109</v>
      </c>
      <c r="M70" s="96">
        <v>6.7099725526075025</v>
      </c>
      <c r="N70" s="97">
        <v>7.5200433369447452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5918</v>
      </c>
      <c r="K75" s="51">
        <v>5786</v>
      </c>
      <c r="L75" s="52">
        <v>5851</v>
      </c>
      <c r="M75" s="53">
        <v>5043</v>
      </c>
      <c r="N75" s="54">
        <v>5654</v>
      </c>
      <c r="O75" s="55">
        <v>5851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26.633054178772852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-132</v>
      </c>
      <c r="L76" s="64">
        <v>65</v>
      </c>
      <c r="M76" s="65">
        <v>-808</v>
      </c>
      <c r="N76" s="66">
        <v>611</v>
      </c>
      <c r="O76" s="67">
        <v>-197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0.97769516728624539</v>
      </c>
      <c r="L77" s="71">
        <v>1.0112340131351538</v>
      </c>
      <c r="M77" s="72">
        <v>0.86190394804306958</v>
      </c>
      <c r="N77" s="73">
        <v>1.1211580408487012</v>
      </c>
      <c r="O77" s="74">
        <v>0.96633054178772859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92.366945821227148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2806.3147899999999</v>
      </c>
      <c r="K89" s="51">
        <v>2471.7632400000002</v>
      </c>
      <c r="L89" s="52">
        <v>3024.6351299999997</v>
      </c>
      <c r="M89" s="53">
        <v>2855.6974599999999</v>
      </c>
      <c r="N89" s="54">
        <v>4938.8677300000008</v>
      </c>
      <c r="O89" s="55">
        <v>3072.6756532999998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-334.55154999999968</v>
      </c>
      <c r="L90" s="64">
        <v>552.87188999999944</v>
      </c>
      <c r="M90" s="65">
        <v>-168.9376699999998</v>
      </c>
      <c r="N90" s="66">
        <v>2083.170270000001</v>
      </c>
      <c r="O90" s="67">
        <v>1866.1920767000011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0.88078616440602531</v>
      </c>
      <c r="L91" s="71">
        <v>1.2236751000472033</v>
      </c>
      <c r="M91" s="72">
        <v>0.94414609936769467</v>
      </c>
      <c r="N91" s="73">
        <v>1.7294786297145079</v>
      </c>
      <c r="O91" s="74">
        <v>1.6073508196987025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6071.3089</v>
      </c>
      <c r="K96" s="51">
        <v>5847.2189800000006</v>
      </c>
      <c r="L96" s="52">
        <v>6346.5705399999997</v>
      </c>
      <c r="M96" s="53">
        <v>6592.1867599999996</v>
      </c>
      <c r="N96" s="54">
        <v>9719.2212200000013</v>
      </c>
      <c r="O96" s="55">
        <v>6358.6581725000005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-224.08991999999944</v>
      </c>
      <c r="L97" s="64">
        <v>499.35155999999915</v>
      </c>
      <c r="M97" s="65">
        <v>245.61621999999988</v>
      </c>
      <c r="N97" s="66">
        <v>3127.0344600000017</v>
      </c>
      <c r="O97" s="67">
        <v>3360.5630475000007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0.96309034448897846</v>
      </c>
      <c r="L98" s="71">
        <v>1.0853998390872646</v>
      </c>
      <c r="M98" s="72">
        <v>1.0387006208237937</v>
      </c>
      <c r="N98" s="73">
        <v>1.4743546525371805</v>
      </c>
      <c r="O98" s="74">
        <v>1.5285019191680729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0.68958284782102075</v>
      </c>
      <c r="K103" s="103">
        <v>0.70269613796453734</v>
      </c>
      <c r="L103" s="103">
        <v>0.69996411053953822</v>
      </c>
      <c r="M103" s="103">
        <v>0.65467999480721795</v>
      </c>
      <c r="N103" s="104">
        <v>0.85099337748344372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1.0190162649563466</v>
      </c>
      <c r="L104" s="107">
        <v>0.99611207849681249</v>
      </c>
      <c r="M104" s="107">
        <v>0.93530508914604937</v>
      </c>
      <c r="N104" s="108">
        <v>1.2998615876968009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5918</v>
      </c>
      <c r="K105" s="91">
        <v>5786</v>
      </c>
      <c r="L105" s="91">
        <v>5851</v>
      </c>
      <c r="M105" s="91">
        <v>5043</v>
      </c>
      <c r="N105" s="91">
        <v>5654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{B908592E-687E-4575-A001-B6477D74115E}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{505FBB59-4AAF-4471-AB0E-1E371E69DF4B}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{00C94380-120B-4A3E-8463-CD8234311FB6}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{25555975-BCBA-4DAE-AE34-265C11E54D7F}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{BE3D1A45-8DC8-48FC-B2A0-6ECD5F2CC7E0}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{65481DD7-5C86-4B89-8B24-A000A5E28AB2}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{8269EB1F-35CD-4C96-87FF-6910FE8A592D}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{CB464822-8B89-42C8-80C2-007FF7BF9F60}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{7DD36756-13E1-4E7F-AFA8-C4E46B555411}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{3A9A955E-523E-47A3-9D0E-01A4F9805A93}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{54F6F8AB-938F-4D6C-A2CA-B56DF2827FEB}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{740AE21C-1EEB-4BDB-ABAB-74A13D63415C}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908592E-687E-4575-A001-B6477D74115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05FBB59-4AAF-4471-AB0E-1E371E69DF4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0C94380-120B-4A3E-8463-CD8234311FB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5555975-BCBA-4DAE-AE34-265C11E54D7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E3D1A45-8DC8-48FC-B2A0-6ECD5F2CC7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5481DD7-5C86-4B89-8B24-A000A5E28AB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8269EB1F-35CD-4C96-87FF-6910FE8A592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B464822-8B89-42C8-80C2-007FF7BF9F6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DD36756-13E1-4E7F-AFA8-C4E46B55541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A9A955E-523E-47A3-9D0E-01A4F9805A9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4F6F8AB-938F-4D6C-A2CA-B56DF2827FE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740AE21C-1EEB-4BDB-ABAB-74A13D63415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0326346-6BA6-446B-8326-D7F1E9A250A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5DC515FA-B9D4-4241-A023-381C845A438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49171442.520000003</v>
      </c>
      <c r="R33" s="158">
        <v>54574020.140000001</v>
      </c>
      <c r="S33" s="158">
        <v>84833802.840000004</v>
      </c>
      <c r="T33" s="158">
        <v>55452870.009099998</v>
      </c>
      <c r="U33" s="27"/>
      <c r="V33" s="158">
        <v>30259782.700000003</v>
      </c>
      <c r="W33" s="160">
        <v>1.5544723042644446</v>
      </c>
      <c r="X33" s="27"/>
      <c r="Y33" s="158">
        <v>29380932.830900006</v>
      </c>
      <c r="Z33" s="160">
        <v>1.5298361081415353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11115526.640000001</v>
      </c>
      <c r="R36" s="167">
        <v>11248784.5</v>
      </c>
      <c r="S36" s="167">
        <v>17865285.510000002</v>
      </c>
      <c r="T36" s="168">
        <v>11326330.3321</v>
      </c>
      <c r="U36" s="59"/>
      <c r="V36" s="166">
        <v>6616501.0100000016</v>
      </c>
      <c r="W36" s="169">
        <v>1.5881969745264479</v>
      </c>
      <c r="X36" s="59"/>
      <c r="Y36" s="166">
        <v>6538955.1779000014</v>
      </c>
      <c r="Z36" s="169">
        <v>1.5773233683082615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3024635.13</v>
      </c>
      <c r="R37" s="174">
        <v>2855697.46</v>
      </c>
      <c r="S37" s="174">
        <v>4938867.7300000004</v>
      </c>
      <c r="T37" s="175">
        <v>3072675.6532999999</v>
      </c>
      <c r="U37" s="59"/>
      <c r="V37" s="173">
        <v>2083170.2700000005</v>
      </c>
      <c r="W37" s="176">
        <v>1.7294786297145077</v>
      </c>
      <c r="X37" s="59"/>
      <c r="Y37" s="173">
        <v>1866192.0767000006</v>
      </c>
      <c r="Z37" s="176">
        <v>1.6073508196987023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922600</v>
      </c>
      <c r="R38" s="174">
        <v>781375</v>
      </c>
      <c r="S38" s="174">
        <v>834663.4</v>
      </c>
      <c r="T38" s="175">
        <v>917481.04850000003</v>
      </c>
      <c r="U38" s="59"/>
      <c r="V38" s="173">
        <v>53288.400000000023</v>
      </c>
      <c r="W38" s="176">
        <v>1.0681982402815551</v>
      </c>
      <c r="X38" s="59"/>
      <c r="Y38" s="173">
        <v>-82817.64850000001</v>
      </c>
      <c r="Z38" s="176">
        <v>0.90973366846606862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6346570.54</v>
      </c>
      <c r="R39" s="174">
        <v>6592186.7599999998</v>
      </c>
      <c r="S39" s="174">
        <v>9719221.2200000007</v>
      </c>
      <c r="T39" s="175">
        <v>6358658.1725000003</v>
      </c>
      <c r="U39" s="59"/>
      <c r="V39" s="173">
        <v>3127034.4600000009</v>
      </c>
      <c r="W39" s="176">
        <v>1.4743546525371805</v>
      </c>
      <c r="X39" s="59"/>
      <c r="Y39" s="173">
        <v>3360563.0475000003</v>
      </c>
      <c r="Z39" s="176">
        <v>1.5285019191680727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420052.11</v>
      </c>
      <c r="R40" s="174">
        <v>401539.77</v>
      </c>
      <c r="S40" s="174">
        <v>463700.92</v>
      </c>
      <c r="T40" s="175">
        <v>444307.5086</v>
      </c>
      <c r="U40" s="59"/>
      <c r="V40" s="173">
        <v>62161.149999999965</v>
      </c>
      <c r="W40" s="176">
        <v>1.1548069572286699</v>
      </c>
      <c r="X40" s="59"/>
      <c r="Y40" s="173">
        <v>19393.411399999983</v>
      </c>
      <c r="Z40" s="176">
        <v>1.0436486240376808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256816.77</v>
      </c>
      <c r="R41" s="174">
        <v>269025.7</v>
      </c>
      <c r="S41" s="174">
        <v>396888.91</v>
      </c>
      <c r="T41" s="175">
        <v>236106.6539</v>
      </c>
      <c r="U41" s="59"/>
      <c r="V41" s="173">
        <v>127863.20999999996</v>
      </c>
      <c r="W41" s="176">
        <v>1.4752825101839711</v>
      </c>
      <c r="X41" s="59"/>
      <c r="Y41" s="173">
        <v>160782.25609999997</v>
      </c>
      <c r="Z41" s="176">
        <v>1.6809729986182316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107148.93</v>
      </c>
      <c r="R42" s="174">
        <v>37398.370000000003</v>
      </c>
      <c r="S42" s="174">
        <v>178157.37</v>
      </c>
      <c r="T42" s="175">
        <v>105711.81570000001</v>
      </c>
      <c r="U42" s="59"/>
      <c r="V42" s="173">
        <v>140759</v>
      </c>
      <c r="W42" s="176">
        <v>4.7637736617932811</v>
      </c>
      <c r="X42" s="59"/>
      <c r="Y42" s="173">
        <v>72445.554299999989</v>
      </c>
      <c r="Z42" s="176">
        <v>1.6853117962290376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37703.160000000003</v>
      </c>
      <c r="R43" s="174">
        <v>311561.44</v>
      </c>
      <c r="S43" s="174">
        <v>1333785.96</v>
      </c>
      <c r="T43" s="175">
        <v>191389.47959999999</v>
      </c>
      <c r="U43" s="59"/>
      <c r="V43" s="173">
        <v>1022224.52</v>
      </c>
      <c r="W43" s="176">
        <v>4.2809725105905274</v>
      </c>
      <c r="X43" s="59"/>
      <c r="Y43" s="173">
        <v>1142396.4804</v>
      </c>
      <c r="Z43" s="176">
        <v>6.9689617359720328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924.41999999992549</v>
      </c>
      <c r="R44" s="174">
        <v>923.96000000089407</v>
      </c>
      <c r="S44" s="174">
        <v>924.82999999821186</v>
      </c>
      <c r="T44" s="175">
        <v>0</v>
      </c>
      <c r="U44" s="59"/>
      <c r="V44" s="173">
        <v>0.86999999731779099</v>
      </c>
      <c r="W44" s="176">
        <v>1.0009415992005248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1529066.1</v>
      </c>
      <c r="R45" s="182">
        <v>1957336.28</v>
      </c>
      <c r="S45" s="182">
        <v>2285570.14</v>
      </c>
      <c r="T45" s="183">
        <v>2045591.6747000001</v>
      </c>
      <c r="U45" s="59"/>
      <c r="V45" s="181">
        <v>328233.8600000001</v>
      </c>
      <c r="W45" s="184">
        <v>1.1676941583078408</v>
      </c>
      <c r="X45" s="59"/>
      <c r="Y45" s="181">
        <v>239978.46530000004</v>
      </c>
      <c r="Z45" s="184">
        <v>1.117314940351033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85685.589999999851</v>
      </c>
      <c r="R46" s="174">
        <v>82445.320000000065</v>
      </c>
      <c r="S46" s="174">
        <v>92168.929999999702</v>
      </c>
      <c r="T46" s="175">
        <v>74415.284199999878</v>
      </c>
      <c r="U46" s="59"/>
      <c r="V46" s="173">
        <v>9723.6099999996368</v>
      </c>
      <c r="W46" s="176">
        <v>1.1179401086683833</v>
      </c>
      <c r="X46" s="59"/>
      <c r="Y46" s="173">
        <v>17753.645799999824</v>
      </c>
      <c r="Z46" s="176">
        <v>1.2385752603226616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1148921</v>
      </c>
      <c r="R47" s="182">
        <v>1032266.95</v>
      </c>
      <c r="S47" s="182">
        <v>1040853</v>
      </c>
      <c r="T47" s="183">
        <v>1093421.9142</v>
      </c>
      <c r="U47" s="59"/>
      <c r="V47" s="181">
        <v>8586.0500000000466</v>
      </c>
      <c r="W47" s="184">
        <v>1.0083176643406049</v>
      </c>
      <c r="X47" s="59"/>
      <c r="Y47" s="181">
        <v>-52568.914199999999</v>
      </c>
      <c r="Z47" s="184">
        <v>0.95192257122589141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34121387.07</v>
      </c>
      <c r="R48" s="189">
        <v>39055050.030000001</v>
      </c>
      <c r="S48" s="189">
        <v>62247841.640000001</v>
      </c>
      <c r="T48" s="190">
        <v>39903112.520900004</v>
      </c>
      <c r="U48" s="59"/>
      <c r="V48" s="188">
        <v>23192791.609999999</v>
      </c>
      <c r="W48" s="191">
        <v>1.5938487235884868</v>
      </c>
      <c r="X48" s="59"/>
      <c r="Y48" s="188">
        <v>22344729.119099997</v>
      </c>
      <c r="Z48" s="191">
        <v>1.5599745911398899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37784874.890000001</v>
      </c>
      <c r="R58" s="228">
        <v>42652256.880000003</v>
      </c>
      <c r="S58" s="229">
        <v>65762231.740000002</v>
      </c>
      <c r="T58" s="230">
        <v>44648185.172899999</v>
      </c>
      <c r="U58" s="59"/>
      <c r="V58" s="227">
        <v>23109974.859999999</v>
      </c>
      <c r="W58" s="231">
        <v>1.5418230253329563</v>
      </c>
      <c r="X58" s="59"/>
      <c r="Y58" s="227">
        <v>21114046.567100003</v>
      </c>
      <c r="Z58" s="231">
        <v>1.4728982037083009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145422</v>
      </c>
      <c r="R59" s="222">
        <v>133108.85999999999</v>
      </c>
      <c r="S59" s="223">
        <v>80932.67</v>
      </c>
      <c r="T59" s="210">
        <v>89936.8701</v>
      </c>
      <c r="U59" s="59"/>
      <c r="V59" s="211">
        <v>-52176.189999999988</v>
      </c>
      <c r="W59" s="212">
        <v>0.60801865480629924</v>
      </c>
      <c r="X59" s="59"/>
      <c r="Y59" s="211">
        <v>-9004.2001000000018</v>
      </c>
      <c r="Z59" s="212">
        <v>0.89988310589429776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2080681</v>
      </c>
      <c r="R65" s="218">
        <v>1971168</v>
      </c>
      <c r="S65" s="219">
        <v>2248647</v>
      </c>
      <c r="T65" s="220"/>
      <c r="U65" s="249"/>
      <c r="V65" s="250">
        <v>277479</v>
      </c>
      <c r="W65" s="251">
        <v>1.1407688233575219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18147</v>
      </c>
      <c r="R66" s="256">
        <v>16251</v>
      </c>
      <c r="S66" s="257">
        <v>17519</v>
      </c>
      <c r="T66" s="258"/>
      <c r="U66" s="249"/>
      <c r="V66" s="259">
        <v>1268</v>
      </c>
      <c r="W66" s="260">
        <v>1.078025967632761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15054.85</v>
      </c>
      <c r="R67" s="256">
        <v>9238.6299999999992</v>
      </c>
      <c r="S67" s="257">
        <v>101754.95</v>
      </c>
      <c r="T67" s="258"/>
      <c r="U67" s="249"/>
      <c r="V67" s="259">
        <v>92516.319999999992</v>
      </c>
      <c r="W67" s="260">
        <v>11.01407351522899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2160207.83</v>
      </c>
      <c r="R68" s="264">
        <v>2052847.18</v>
      </c>
      <c r="S68" s="265">
        <v>2412111.1</v>
      </c>
      <c r="T68" s="258"/>
      <c r="U68" s="249"/>
      <c r="V68" s="259">
        <v>359263.92000000016</v>
      </c>
      <c r="W68" s="260">
        <v>1.1750076301344556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15780</v>
      </c>
      <c r="R69" s="264">
        <v>13740</v>
      </c>
      <c r="S69" s="265">
        <v>7222</v>
      </c>
      <c r="T69" s="258"/>
      <c r="U69" s="249"/>
      <c r="V69" s="259">
        <v>-6518</v>
      </c>
      <c r="W69" s="260">
        <v>0.52561863173216883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7369</v>
      </c>
      <c r="R70" s="270">
        <v>6578</v>
      </c>
      <c r="S70" s="271">
        <v>6877</v>
      </c>
      <c r="T70" s="272"/>
      <c r="U70" s="249"/>
      <c r="V70" s="269">
        <v>299</v>
      </c>
      <c r="W70" s="273">
        <v>1.0454545454545454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3885</v>
      </c>
      <c r="R71" s="264">
        <v>3534</v>
      </c>
      <c r="S71" s="265">
        <v>3774</v>
      </c>
      <c r="T71" s="258"/>
      <c r="U71" s="249"/>
      <c r="V71" s="259">
        <v>240</v>
      </c>
      <c r="W71" s="260">
        <v>1.0679117147707979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3688</v>
      </c>
      <c r="R72" s="270">
        <v>3339</v>
      </c>
      <c r="S72" s="271">
        <v>3356</v>
      </c>
      <c r="T72" s="272"/>
      <c r="U72" s="249"/>
      <c r="V72" s="269">
        <v>17</v>
      </c>
      <c r="W72" s="273">
        <v>1.0050913447139862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7090</v>
      </c>
      <c r="R73" s="279">
        <v>6202</v>
      </c>
      <c r="S73" s="280">
        <v>6478</v>
      </c>
      <c r="T73" s="281"/>
      <c r="U73" s="249"/>
      <c r="V73" s="278">
        <v>276</v>
      </c>
      <c r="W73" s="282">
        <v>1.0445017736214124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354361</v>
      </c>
      <c r="R75" s="291">
        <v>246336</v>
      </c>
      <c r="S75" s="292">
        <v>0</v>
      </c>
      <c r="T75" s="293"/>
      <c r="U75" s="249"/>
      <c r="V75" s="290">
        <v>-246336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300847</v>
      </c>
      <c r="R76" s="300">
        <v>215977</v>
      </c>
      <c r="S76" s="300">
        <v>0</v>
      </c>
      <c r="T76" s="301"/>
      <c r="U76" s="139"/>
      <c r="V76" s="299">
        <v>-215977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1669</v>
      </c>
      <c r="R77" s="300">
        <v>925</v>
      </c>
      <c r="S77" s="300">
        <v>0</v>
      </c>
      <c r="T77" s="301"/>
      <c r="U77" s="139"/>
      <c r="V77" s="299">
        <v>-925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51845</v>
      </c>
      <c r="R78" s="308">
        <v>29434</v>
      </c>
      <c r="S78" s="308">
        <v>0</v>
      </c>
      <c r="T78" s="309"/>
      <c r="U78" s="139"/>
      <c r="V78" s="307">
        <v>-29434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12182</v>
      </c>
      <c r="R84" s="331">
        <v>10208</v>
      </c>
      <c r="S84" s="331">
        <v>10371</v>
      </c>
      <c r="T84" s="331"/>
      <c r="U84" s="139"/>
      <c r="V84" s="331"/>
      <c r="W84" s="332">
        <v>1.015967868338558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9402</v>
      </c>
      <c r="R85" s="283">
        <v>6457</v>
      </c>
      <c r="S85" s="283">
        <v>6000</v>
      </c>
      <c r="T85" s="283"/>
      <c r="U85" s="139"/>
      <c r="V85" s="283"/>
      <c r="W85" s="332">
        <v>0.92922409787827165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3129420.9900000198</v>
      </c>
      <c r="R86" s="283">
        <v>3047923.2800000198</v>
      </c>
      <c r="S86" s="283">
        <v>3640600.6700000199</v>
      </c>
      <c r="T86" s="283"/>
      <c r="U86" s="139"/>
      <c r="V86" s="283"/>
      <c r="W86" s="332">
        <v>1.1944528570942232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2411414.19</v>
      </c>
      <c r="R87" s="283">
        <v>1946016.1500000099</v>
      </c>
      <c r="S87" s="283">
        <v>2250740.9000000102</v>
      </c>
      <c r="T87" s="283"/>
      <c r="U87" s="139"/>
      <c r="V87" s="283"/>
      <c r="W87" s="333">
        <v>1.1565890139195396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0.77056241320858043</v>
      </c>
      <c r="R88" s="337">
        <v>0.6384728128721131</v>
      </c>
      <c r="S88" s="338">
        <v>0.61823339168917912</v>
      </c>
      <c r="T88" s="339"/>
      <c r="U88" s="249"/>
      <c r="V88" s="340">
        <v>-2.0239421182933981E-2</v>
      </c>
      <c r="W88" s="341">
        <v>0.96830026153832804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0.77179445082909215</v>
      </c>
      <c r="R89" s="346">
        <v>0.63254310344827591</v>
      </c>
      <c r="S89" s="347">
        <v>0.57853630315302285</v>
      </c>
      <c r="T89" s="348"/>
      <c r="U89" s="249"/>
      <c r="V89" s="349">
        <v>-5.4006800295253066E-2</v>
      </c>
      <c r="W89" s="350">
        <v>0.91461957295741936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21916989</v>
      </c>
      <c r="R91" s="355">
        <v>20886699</v>
      </c>
      <c r="S91" s="356">
        <v>31152246</v>
      </c>
      <c r="T91" s="357"/>
      <c r="U91" s="249"/>
      <c r="V91" s="358">
        <v>10265547</v>
      </c>
      <c r="W91" s="359">
        <v>1.4914872857601864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35108</v>
      </c>
      <c r="R92" s="365">
        <v>31379</v>
      </c>
      <c r="S92" s="366">
        <v>32000</v>
      </c>
      <c r="T92" s="367"/>
      <c r="U92" s="249"/>
      <c r="V92" s="364">
        <v>621</v>
      </c>
      <c r="W92" s="368">
        <v>1.0197903056184072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3003.3263999999999</v>
      </c>
      <c r="R96" s="381">
        <v>2663.2449000000001</v>
      </c>
      <c r="S96" s="382">
        <v>2847.7671999999998</v>
      </c>
      <c r="T96" s="383"/>
      <c r="U96" s="249"/>
      <c r="V96" s="384">
        <v>184.52229999999963</v>
      </c>
      <c r="W96" s="385">
        <v>1.0692847661136982</v>
      </c>
      <c r="X96" s="249"/>
      <c r="Y96" s="386"/>
      <c r="Z96" s="387"/>
      <c r="AA96" s="36"/>
      <c r="AB96" s="161"/>
      <c r="AC96" s="388">
        <v>2847.7671999999998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1351</v>
      </c>
      <c r="R97" s="395">
        <v>1115</v>
      </c>
      <c r="S97" s="396">
        <v>962</v>
      </c>
      <c r="T97" s="397"/>
      <c r="U97" s="249"/>
      <c r="V97" s="398">
        <v>-153</v>
      </c>
      <c r="W97" s="399">
        <v>0.86278026905829597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2.2230395262768319</v>
      </c>
      <c r="R98" s="406">
        <v>2.3885604484304932</v>
      </c>
      <c r="S98" s="407">
        <v>2.9602569646569643</v>
      </c>
      <c r="T98" s="408"/>
      <c r="U98" s="249"/>
      <c r="V98" s="409">
        <v>0.57169651622647111</v>
      </c>
      <c r="W98" s="410">
        <v>1.2393477278760641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2372.9677000000001</v>
      </c>
      <c r="R99" s="415">
        <v>2063.1626000000001</v>
      </c>
      <c r="S99" s="416">
        <v>2264.0862999999999</v>
      </c>
      <c r="T99" s="417"/>
      <c r="U99" s="249"/>
      <c r="V99" s="250">
        <v>200.92369999999983</v>
      </c>
      <c r="W99" s="251">
        <v>1.0973862651445891</v>
      </c>
      <c r="X99" s="249"/>
      <c r="Y99" s="340"/>
      <c r="Z99" s="341"/>
      <c r="AA99" s="36"/>
      <c r="AB99" s="161"/>
      <c r="AC99" s="388">
        <v>2847.7671999999998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1351</v>
      </c>
      <c r="R100" s="264">
        <v>1115</v>
      </c>
      <c r="S100" s="265">
        <v>962</v>
      </c>
      <c r="T100" s="258"/>
      <c r="U100" s="249"/>
      <c r="V100" s="259">
        <v>-153</v>
      </c>
      <c r="W100" s="260">
        <v>0.86278026905829597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1.7564527757216877</v>
      </c>
      <c r="R101" s="425">
        <v>1.8503700448430493</v>
      </c>
      <c r="S101" s="426">
        <v>2.3535200623700625</v>
      </c>
      <c r="T101" s="427"/>
      <c r="U101" s="249"/>
      <c r="V101" s="428">
        <v>0.50315001752701316</v>
      </c>
      <c r="W101" s="429">
        <v>1.2719185921374396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5.7276091783863805</v>
      </c>
      <c r="R102" s="434">
        <v>5.7865470852017937</v>
      </c>
      <c r="S102" s="435">
        <v>7.8388773388773387</v>
      </c>
      <c r="T102" s="436"/>
      <c r="U102" s="249"/>
      <c r="V102" s="433">
        <v>2.052330253675545</v>
      </c>
      <c r="W102" s="437">
        <v>1.3546726957297324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6.8667653589933382</v>
      </c>
      <c r="R103" s="444">
        <v>6.9865470852017939</v>
      </c>
      <c r="S103" s="445">
        <v>8.375259875259875</v>
      </c>
      <c r="T103" s="446"/>
      <c r="U103" s="249"/>
      <c r="V103" s="443">
        <v>1.3887127900580811</v>
      </c>
      <c r="W103" s="447">
        <v>1.1987695456886727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0.83271650629163585</v>
      </c>
      <c r="R104" s="454">
        <v>0.80627802690582961</v>
      </c>
      <c r="S104" s="455">
        <v>0.72349272349272353</v>
      </c>
      <c r="T104" s="456"/>
      <c r="U104" s="249"/>
      <c r="V104" s="453">
        <v>-8.2785303413106082E-2</v>
      </c>
      <c r="W104" s="457">
        <v>0.89732412313057475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0.13693560325684678</v>
      </c>
      <c r="R105" s="462">
        <v>0.15515695067264573</v>
      </c>
      <c r="S105" s="463">
        <v>0.11226611226611227</v>
      </c>
      <c r="T105" s="464"/>
      <c r="U105" s="249"/>
      <c r="V105" s="461">
        <v>-4.289083840653346E-2</v>
      </c>
      <c r="W105" s="260">
        <v>0.72356482761107044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3.0347890451517395E-2</v>
      </c>
      <c r="R106" s="346">
        <v>3.8565022421524667E-2</v>
      </c>
      <c r="S106" s="347">
        <v>0.16424116424116425</v>
      </c>
      <c r="T106" s="469"/>
      <c r="U106" s="249"/>
      <c r="V106" s="345">
        <v>0.1256761418196396</v>
      </c>
      <c r="W106" s="429">
        <v>4.2588115843929799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2774.6781999999998</v>
      </c>
      <c r="R108" s="381">
        <v>2398.1482000000001</v>
      </c>
      <c r="S108" s="382">
        <v>2134.0700000000002</v>
      </c>
      <c r="T108" s="383"/>
      <c r="U108" s="249"/>
      <c r="V108" s="384">
        <v>-264.07819999999992</v>
      </c>
      <c r="W108" s="385">
        <v>0.88988245180176939</v>
      </c>
      <c r="X108" s="249"/>
      <c r="Y108" s="386"/>
      <c r="Z108" s="387"/>
      <c r="AA108" s="36"/>
      <c r="AB108" s="161"/>
      <c r="AC108" s="388">
        <v>2134.0700000000002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1327</v>
      </c>
      <c r="R109" s="395">
        <v>1093</v>
      </c>
      <c r="S109" s="396">
        <v>923</v>
      </c>
      <c r="T109" s="397"/>
      <c r="U109" s="249"/>
      <c r="V109" s="398">
        <v>-170</v>
      </c>
      <c r="W109" s="399">
        <v>0.84446477584629465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2.0909406179351921</v>
      </c>
      <c r="R110" s="406">
        <v>2.1940971637694422</v>
      </c>
      <c r="S110" s="407">
        <v>2.312101841820152</v>
      </c>
      <c r="T110" s="408"/>
      <c r="U110" s="249"/>
      <c r="V110" s="409">
        <v>0.1180046780507098</v>
      </c>
      <c r="W110" s="410">
        <v>1.0537827950371983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2149.2307000000001</v>
      </c>
      <c r="R111" s="415">
        <v>1794.4870000000001</v>
      </c>
      <c r="S111" s="416">
        <v>1740.6159</v>
      </c>
      <c r="T111" s="417"/>
      <c r="U111" s="249"/>
      <c r="V111" s="250">
        <v>-53.871100000000069</v>
      </c>
      <c r="W111" s="251">
        <v>0.96997966549771597</v>
      </c>
      <c r="X111" s="249"/>
      <c r="Y111" s="340"/>
      <c r="Z111" s="341"/>
      <c r="AA111" s="36"/>
      <c r="AB111" s="161"/>
      <c r="AC111" s="388">
        <v>2847.7671999999998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1327</v>
      </c>
      <c r="R112" s="264">
        <v>1093</v>
      </c>
      <c r="S112" s="265">
        <v>923</v>
      </c>
      <c r="T112" s="258"/>
      <c r="U112" s="249"/>
      <c r="V112" s="259">
        <v>-170</v>
      </c>
      <c r="W112" s="260">
        <v>0.84446477584629465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1.6196162019593068</v>
      </c>
      <c r="R113" s="425">
        <v>1.6417996340347667</v>
      </c>
      <c r="S113" s="426">
        <v>1.8858243770314194</v>
      </c>
      <c r="T113" s="427"/>
      <c r="U113" s="249"/>
      <c r="V113" s="428">
        <v>0.24402474299665267</v>
      </c>
      <c r="W113" s="429">
        <v>1.1486324749610008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5.3436322532027125</v>
      </c>
      <c r="R114" s="434">
        <v>5.5324794144556266</v>
      </c>
      <c r="S114" s="435">
        <v>6.8093174431202597</v>
      </c>
      <c r="T114" s="436"/>
      <c r="U114" s="249"/>
      <c r="V114" s="433">
        <v>1.276838028664633</v>
      </c>
      <c r="W114" s="437">
        <v>1.2307894766546128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6.6126601356443109</v>
      </c>
      <c r="R115" s="444">
        <v>6.7099725526075025</v>
      </c>
      <c r="S115" s="445">
        <v>7.5200433369447452</v>
      </c>
      <c r="T115" s="446"/>
      <c r="U115" s="249"/>
      <c r="V115" s="443">
        <v>0.81007078433724278</v>
      </c>
      <c r="W115" s="447">
        <v>1.1207263931388882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0.85305199698568202</v>
      </c>
      <c r="R116" s="454">
        <v>0.82982616651418117</v>
      </c>
      <c r="S116" s="455">
        <v>0.75622968580715055</v>
      </c>
      <c r="T116" s="456"/>
      <c r="U116" s="249"/>
      <c r="V116" s="453">
        <v>-7.359648070703062E-2</v>
      </c>
      <c r="W116" s="457">
        <v>0.91131096646881538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0.12886209495101733</v>
      </c>
      <c r="R117" s="462">
        <v>0.14913083257090576</v>
      </c>
      <c r="S117" s="463">
        <v>0.11375947995666305</v>
      </c>
      <c r="T117" s="464"/>
      <c r="U117" s="249"/>
      <c r="V117" s="461">
        <v>-3.5371352614242707E-2</v>
      </c>
      <c r="W117" s="260">
        <v>0.76281663553762402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1.8085908063300678E-2</v>
      </c>
      <c r="R118" s="346">
        <v>2.1043000914913082E-2</v>
      </c>
      <c r="S118" s="347">
        <v>0.13001083423618634</v>
      </c>
      <c r="T118" s="469"/>
      <c r="U118" s="249"/>
      <c r="V118" s="345">
        <v>0.10896783332127326</v>
      </c>
      <c r="W118" s="429">
        <v>6.1783409487022469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2467.2319000000002</v>
      </c>
      <c r="R120" s="479">
        <v>2108.3958899999998</v>
      </c>
      <c r="S120" s="479">
        <v>0</v>
      </c>
      <c r="T120" s="480">
        <v>0</v>
      </c>
      <c r="U120" s="139"/>
      <c r="V120" s="478">
        <v>-2108.3958899999998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32</v>
      </c>
      <c r="R125" s="415">
        <v>32</v>
      </c>
      <c r="S125" s="416">
        <v>32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8359</v>
      </c>
      <c r="R126" s="497">
        <v>7703</v>
      </c>
      <c r="S126" s="498">
        <v>6644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27.496710526315791</v>
      </c>
      <c r="R127" s="264">
        <v>25.255737704918033</v>
      </c>
      <c r="S127" s="265">
        <v>21.855263157894736</v>
      </c>
      <c r="T127" s="503"/>
      <c r="U127" s="139"/>
      <c r="V127" s="259">
        <v>-3.4004745470232969</v>
      </c>
      <c r="W127" s="260">
        <v>0.86535833612331492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5851</v>
      </c>
      <c r="R128" s="264">
        <v>5043</v>
      </c>
      <c r="S128" s="265">
        <v>5654</v>
      </c>
      <c r="T128" s="503"/>
      <c r="U128" s="139"/>
      <c r="V128" s="259">
        <v>611</v>
      </c>
      <c r="W128" s="260">
        <v>1.1211580408487012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1471</v>
      </c>
      <c r="R129" s="264">
        <v>1223</v>
      </c>
      <c r="S129" s="265">
        <v>1190</v>
      </c>
      <c r="T129" s="503"/>
      <c r="U129" s="139"/>
      <c r="V129" s="259">
        <v>-33</v>
      </c>
      <c r="W129" s="260">
        <v>0.97301717089125106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0.69996411053953822</v>
      </c>
      <c r="R131" s="462">
        <v>0.65467999480721795</v>
      </c>
      <c r="S131" s="463">
        <v>0.85099337748344372</v>
      </c>
      <c r="T131" s="503"/>
      <c r="U131" s="139"/>
      <c r="V131" s="259">
        <v>0.19631338267622578</v>
      </c>
      <c r="W131" s="260">
        <v>1.2998615876968009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20021.895</v>
      </c>
      <c r="R136" s="524">
        <v>17420.775000000001</v>
      </c>
      <c r="S136" s="525">
        <v>20788.526999999998</v>
      </c>
      <c r="T136" s="526"/>
      <c r="U136" s="27"/>
      <c r="V136" s="201">
        <v>3367.7519999999968</v>
      </c>
      <c r="W136" s="202">
        <v>1.1933181503119119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38974.841829999998</v>
      </c>
      <c r="R137" s="530">
        <v>35986.139219999997</v>
      </c>
      <c r="S137" s="531">
        <v>31362.953390000002</v>
      </c>
      <c r="T137" s="532"/>
      <c r="U137" s="27"/>
      <c r="V137" s="533">
        <v>-4623.1858299999949</v>
      </c>
      <c r="W137" s="534">
        <v>0.8715287071576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37143227.030000001</v>
      </c>
      <c r="R153" s="91">
        <v>41804971.130000003</v>
      </c>
      <c r="S153" s="91">
        <v>65101771.329999998</v>
      </c>
      <c r="T153" s="91">
        <v>44736873.286200002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-49171442.520000003</v>
      </c>
      <c r="R154" s="91">
        <v>-54574020.140000001</v>
      </c>
      <c r="S154" s="91">
        <v>-84833802.840000004</v>
      </c>
      <c r="T154" s="91">
        <v>-55452870.009099998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10171749.210000001</v>
      </c>
      <c r="R155" s="91">
        <v>10542181.24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-34121387.07</v>
      </c>
      <c r="R156" s="91">
        <v>-39055050.030000001</v>
      </c>
      <c r="S156" s="91">
        <v>-62247841.640000001</v>
      </c>
      <c r="T156" s="91">
        <v>-39903112.520900004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-11116451.060000001</v>
      </c>
      <c r="R157" s="91">
        <v>-11249708.460000001</v>
      </c>
      <c r="S157" s="91">
        <v>-17866210.34</v>
      </c>
      <c r="T157" s="91">
        <v>-11326330.3321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22679942</v>
      </c>
      <c r="R158" s="91">
        <v>21282049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1.7195675945732138</v>
      </c>
      <c r="R160" s="565">
        <v>2.0689661460698638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1.3238333459902394</v>
      </c>
      <c r="R161" s="573">
        <v>1.3054433160662249</v>
      </c>
      <c r="S161" s="574">
        <v>1.3030951555830732</v>
      </c>
      <c r="T161" s="575"/>
      <c r="U161" s="568"/>
      <c r="V161" s="572">
        <v>-2.3481604831516734E-3</v>
      </c>
      <c r="W161" s="576">
        <v>0.99820125435225515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0.91864358049559591</v>
      </c>
      <c r="R162" s="573">
        <v>0.93422023683622146</v>
      </c>
      <c r="S162" s="574">
        <v>0.95616202705862696</v>
      </c>
      <c r="T162" s="575"/>
      <c r="U162" s="568"/>
      <c r="V162" s="572">
        <v>2.1941790222405499E-2</v>
      </c>
      <c r="W162" s="576">
        <v>1.0234867425872858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0.299286086559507</v>
      </c>
      <c r="R163" s="584">
        <v>0.26909977823013032</v>
      </c>
      <c r="S163" s="585">
        <v>0.2744350879400258</v>
      </c>
      <c r="T163" s="586"/>
      <c r="U163" s="568"/>
      <c r="V163" s="583">
        <v>5.335309709895486E-3</v>
      </c>
      <c r="W163" s="319">
        <v>1.0198265109878046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1905.8774768437047</v>
      </c>
      <c r="R164" s="479">
        <v>1773.5040822321942</v>
      </c>
      <c r="S164" s="587">
        <v>0</v>
      </c>
      <c r="T164" s="480"/>
      <c r="U164" s="568"/>
      <c r="V164" s="478">
        <v>-1773.5040822321942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233.16623503134321</v>
      </c>
      <c r="R165" s="589">
        <v>199.84568320925248</v>
      </c>
      <c r="S165" s="590">
        <v>176.36942146588365</v>
      </c>
      <c r="T165" s="575"/>
      <c r="U165" s="568"/>
      <c r="V165" s="588">
        <v>-23.476261743368838</v>
      </c>
      <c r="W165" s="576">
        <v>0.88252805181292038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3121.2795788353119</v>
      </c>
      <c r="R166" s="591">
        <v>3483.7475920036659</v>
      </c>
      <c r="S166" s="592">
        <v>5380.3116795027108</v>
      </c>
      <c r="T166" s="593"/>
      <c r="U166" s="568"/>
      <c r="V166" s="577">
        <v>1896.5640874990449</v>
      </c>
      <c r="W166" s="576">
        <v>1.5444034154059487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0.88280186078077272</v>
      </c>
      <c r="R168" s="601">
        <v>0.81856662391858981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43.700099999999999</v>
      </c>
      <c r="P188" s="139"/>
      <c r="Q188" s="643">
        <v>43.400000028312199</v>
      </c>
      <c r="R188" s="643">
        <v>42.000000022351699</v>
      </c>
      <c r="S188" s="644">
        <v>43.600000016391299</v>
      </c>
      <c r="T188" s="645">
        <v>0</v>
      </c>
      <c r="U188" s="249"/>
      <c r="V188" s="644">
        <v>1.5999999940395995</v>
      </c>
      <c r="W188" s="646">
        <v>1.0380952379330501</v>
      </c>
      <c r="X188" s="249"/>
      <c r="Y188" s="644">
        <v>43.600000016391299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12.0001</v>
      </c>
      <c r="P189" s="249"/>
      <c r="Q189" s="650">
        <v>11.9000000134111</v>
      </c>
      <c r="R189" s="650">
        <v>12.0000000074506</v>
      </c>
      <c r="S189" s="651">
        <v>12.1000000014901</v>
      </c>
      <c r="T189" s="652">
        <v>0</v>
      </c>
      <c r="U189" s="249"/>
      <c r="V189" s="651">
        <v>9.9999994039499995E-2</v>
      </c>
      <c r="W189" s="653">
        <v>1.008333332831451</v>
      </c>
      <c r="X189" s="249"/>
      <c r="Y189" s="651">
        <v>12.1000000014901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2.6</v>
      </c>
      <c r="P190" s="139"/>
      <c r="Q190" s="655">
        <v>1</v>
      </c>
      <c r="R190" s="655">
        <v>1</v>
      </c>
      <c r="S190" s="656">
        <v>0</v>
      </c>
      <c r="T190" s="657">
        <v>0</v>
      </c>
      <c r="U190" s="139"/>
      <c r="V190" s="656">
        <v>-1</v>
      </c>
      <c r="W190" s="658">
        <v>0</v>
      </c>
      <c r="X190" s="139"/>
      <c r="Y190" s="656">
        <v>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0.6</v>
      </c>
      <c r="P191" s="139"/>
      <c r="Q191" s="655">
        <v>2.6000000089406998</v>
      </c>
      <c r="R191" s="655">
        <v>2.40000000596046</v>
      </c>
      <c r="S191" s="656">
        <v>3</v>
      </c>
      <c r="T191" s="657">
        <v>0</v>
      </c>
      <c r="U191" s="139"/>
      <c r="V191" s="656">
        <v>0.59999999403953996</v>
      </c>
      <c r="W191" s="658">
        <v>1.2499999968955937</v>
      </c>
      <c r="X191" s="139"/>
      <c r="Y191" s="656">
        <v>3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8.8001000000000005</v>
      </c>
      <c r="P192" s="139"/>
      <c r="Q192" s="655">
        <v>8.3000000044703501</v>
      </c>
      <c r="R192" s="655">
        <v>8.6000000014901197</v>
      </c>
      <c r="S192" s="656">
        <v>9.1000000014901197</v>
      </c>
      <c r="T192" s="657">
        <v>0</v>
      </c>
      <c r="U192" s="139"/>
      <c r="V192" s="656">
        <v>0.5</v>
      </c>
      <c r="W192" s="658">
        <v>1.0581395348736471</v>
      </c>
      <c r="X192" s="139"/>
      <c r="Y192" s="656">
        <v>9.1000000014901197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19.5</v>
      </c>
      <c r="P193" s="249"/>
      <c r="Q193" s="662">
        <v>21.300000011920901</v>
      </c>
      <c r="R193" s="663">
        <v>19.800000011920901</v>
      </c>
      <c r="S193" s="663">
        <v>20.300000011920901</v>
      </c>
      <c r="T193" s="664">
        <v>0</v>
      </c>
      <c r="U193" s="249"/>
      <c r="V193" s="662">
        <v>0.5</v>
      </c>
      <c r="W193" s="420">
        <v>1.0252525252373215</v>
      </c>
      <c r="X193" s="249"/>
      <c r="Y193" s="662">
        <v>20.300000011920901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10</v>
      </c>
      <c r="P194" s="139"/>
      <c r="Q194" s="666">
        <v>8</v>
      </c>
      <c r="R194" s="667">
        <v>8</v>
      </c>
      <c r="S194" s="667">
        <v>9</v>
      </c>
      <c r="T194" s="668">
        <v>0</v>
      </c>
      <c r="U194" s="139"/>
      <c r="V194" s="666">
        <v>1</v>
      </c>
      <c r="W194" s="260">
        <v>1.125</v>
      </c>
      <c r="X194" s="139"/>
      <c r="Y194" s="666">
        <v>9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2.2000000000000002</v>
      </c>
      <c r="P195" s="139"/>
      <c r="Q195" s="666">
        <v>2.20000000298023</v>
      </c>
      <c r="R195" s="667">
        <v>2.20000000298023</v>
      </c>
      <c r="S195" s="667">
        <v>2.20000000298023</v>
      </c>
      <c r="T195" s="668">
        <v>0</v>
      </c>
      <c r="U195" s="139"/>
      <c r="V195" s="666">
        <v>0</v>
      </c>
      <c r="W195" s="260">
        <v>1</v>
      </c>
      <c r="X195" s="139"/>
      <c r="Y195" s="666">
        <v>2.20000000298023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-3.1974423109204508E-14</v>
      </c>
      <c r="R197" s="675">
        <v>-3.1974423109204508E-14</v>
      </c>
      <c r="S197" s="676">
        <v>6.7501559897209518E-14</v>
      </c>
      <c r="T197" s="677">
        <v>0</v>
      </c>
      <c r="U197" s="139"/>
      <c r="V197" s="666">
        <v>9.9475983006414026E-14</v>
      </c>
      <c r="W197" s="260">
        <v>-2.1111111111111112</v>
      </c>
      <c r="X197" s="139"/>
      <c r="Y197" s="666">
        <v>6.7501559897209518E-14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AAFF73C-0FE2-436C-8F5C-369513020D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2706E04-476F-424F-BA20-5D56945B66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D4EF28EA-AF76-4BB6-A1AB-A414429F41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D5AEC08F-D829-4C5A-B4FA-79EFEFD9E9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D9AD747F-ECFB-4A08-AC34-958832439A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D4A9A055-419A-45FB-974B-065D9CEB71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DF991740-E753-4747-A1C7-36C44AEB53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45F3D97-AE5C-478A-996C-55D26BC7F0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6DDAA70-C240-49BC-9761-9C6AFC1EA3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222F9BB-EDC2-41CB-9630-CEE0B7F8CD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422592A-BCBB-4EB0-8C5C-9E3758C13A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8FAAE67-2497-469B-A944-3895537178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B937E34-0FA9-4702-A030-7DEF4B5786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22D0F4A9-EC2A-4428-B443-C154B17F78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09623700-023E-4FC7-8CCA-E79C998876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160E765C-C824-48DF-B63B-D9B8AB2AAB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0CE1C86-7079-403B-9835-CE3AE5F46D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2BD415BD-A2EB-47F9-B595-1269F8944E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EFCEC570-2B2F-4509-B60A-E244D3287E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F411155D-A703-45BE-9CFC-01786A0945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B7BCD879-FD16-4E9C-BDF5-71D010EA7A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914F9E8-B15B-4285-B41A-66C37578CE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51098043-978C-44A3-8F85-4012B529EF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22154E89-D964-4EF1-BBAC-9E5D29FC58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ADF7A150-B01D-4C65-8E93-A6B4527455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6D97BC9E-F533-4EC4-B710-6E7C81434B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9192D77-C97F-41C7-A9F0-F2E3C8E2AC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B22E0A2A-4D68-4DF3-8323-BE5AFB9B55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331279.23</v>
      </c>
      <c r="R29" s="711">
        <v>343640.55</v>
      </c>
      <c r="S29" s="711">
        <v>411505.86</v>
      </c>
      <c r="T29" s="711">
        <v>365146.07</v>
      </c>
      <c r="U29" s="711">
        <v>317039.65999999997</v>
      </c>
      <c r="V29" s="711">
        <v>297341.65999999997</v>
      </c>
      <c r="W29" s="711">
        <v>332246.78000000003</v>
      </c>
      <c r="X29" s="711">
        <v>340514.77</v>
      </c>
      <c r="Y29" s="711">
        <v>484968.80999999901</v>
      </c>
      <c r="Z29" s="711">
        <v>416917.28</v>
      </c>
      <c r="AA29" s="711">
        <v>0</v>
      </c>
      <c r="AB29" s="711">
        <v>0</v>
      </c>
      <c r="AC29" s="712">
        <v>3640600.6700000199</v>
      </c>
      <c r="AD29" s="713"/>
      <c r="AE29" s="712">
        <v>2250740.9000000102</v>
      </c>
      <c r="AF29" s="714">
        <v>0.61823339168917912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2021-12-06T09:48:17Z</dcterms:created>
  <dcterms:modified xsi:type="dcterms:W3CDTF">2021-12-06T09:48:25Z</dcterms:modified>
</cp:coreProperties>
</file>