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<sst xmlns="http://schemas.openxmlformats.org/spreadsheetml/2006/main" count="945" uniqueCount="459">
  <si>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</si>
  <si>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</si>
  <si>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</si>
  <si>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</si>
  <si>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</si>
  <si>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</si>
  <si>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</si>
  <si>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</si>
  <si>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</si>
  <si>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</si>
  <si>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</si>
  <si>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</si>
  <si>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</si>
  <si>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</si>
  <si>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</si>
  <si>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</si>
  <si>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</si>
  <si>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</si>
  <si>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</si>
  <si>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</si>
  <si>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</si>
  <si>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</si>
  <si>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</si>
  <si>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</si>
  <si>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</si>
  <si>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</si>
  <si>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</si>
  <si>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</si>
  <si>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</si>
  <si>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</si>
  <si>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</si>
  <si>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</si>
  <si>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</si>
  <si>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</si>
  <si>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</si>
  <si>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</si>
  <si>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</si>
  <si>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</si>
  <si>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</si>
  <si>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</si>
  <si>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</si>
  <si>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</si>
  <si>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</si>
  <si>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</si>
  <si>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</si>
  <si>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</si>
  <si>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</si>
  <si>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</si>
  <si>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</si>
  <si>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</si>
  <si>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</si>
  <si>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</si>
  <si>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</si>
  <si>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</si>
  <si>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</si>
  <si>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</si>
  <si>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</si>
  <si>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</si>
  <si>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</si>
  <si>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</si>
  <si>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</si>
  <si>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</si>
  <si>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</si>
  <si>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</si>
  <si>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</si>
  <si>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</si>
  <si>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</si>
  <si>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</si>
  <si>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</si>
  <si>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</si>
  <si>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</si>
  <si>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</si>
  <si>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</si>
  <si>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</si>
  <si>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</si>
  <si>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</si>
  <si>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</si>
  <si>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</si>
  <si>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</si>
  <si>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</si>
  <si>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</si>
  <si>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</si>
  <si>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</si>
  <si>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</si>
  <si>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</si>
  <si>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</si>
  <si>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</si>
  <si>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</si>
  <si>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</si>
  <si>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</si>
  <si>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</si>
  <si>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</si>
  <si>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</si>
  <si>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</si>
  <si>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</si>
  <si>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</si>
  <si>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</si>
  <si>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</si>
  <si>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</si>
  <si>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</si>
  <si>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</si>
  <si>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</si>
  <si>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</si>
  <si>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</si>
  <si>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</si>
  <si>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</si>
  <si>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</si>
  <si>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</si>
  <si>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</si>
  <si>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</si>
  <si>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</si>
  <si>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</si>
  <si>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</si>
  <si>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</si>
  <si>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</si>
  <si>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</si>
  <si>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</si>
  <si>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</si>
  <si>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</si>
  <si>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</si>
  <si>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</si>
  <si>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</si>
  <si>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</si>
  <si>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</si>
  <si>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</si>
  <si>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</si>
  <si>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</si>
  <si>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</si>
  <si>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</si>
  <si>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</si>
  <si>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</si>
  <si>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</si>
  <si>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</si>
  <si>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</si>
  <si>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</si>
  <si>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</si>
  <si>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</si>
  <si>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</si>
  <si>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</si>
  <si>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</si>
  <si>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</si>
  <si>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</si>
  <si>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</si>
  <si>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</si>
  <si>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</si>
  <si>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</si>
  <si>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</si>
  <si>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</si>
  <si>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</si>
  <si>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</si>
  <si>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</si>
  <si>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</si>
  <si>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</si>
  <si>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</si>
  <si>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</si>
  <si>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</si>
  <si>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</si>
  <si>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</si>
  <si>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</si>
  <si>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</si>
  <si>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</si>
  <si>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</si>
  <si>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</si>
  <si>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</si>
  <si>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</si>
  <si>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</si>
  <si>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</si>
  <si>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</si>
  <si>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</si>
  <si>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</si>
  <si>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</si>
  <si>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</si>
  <si>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</si>
  <si>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</si>
  <si>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</si>
  <si>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</si>
  <si>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</si>
  <si>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</si>
  <si>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</si>
  <si>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</si>
  <si>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</si>
  <si>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</si>
  <si>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</si>
  <si>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</si>
  <si>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</si>
  <si>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</si>
  <si>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</si>
  <si>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</si>
  <si>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</si>
  <si>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</si>
  <si>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</si>
  <si>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</si>
  <si>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</si>
  <si>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</si>
  <si>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</si>
  <si>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</si>
  <si>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</si>
  <si>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</si>
  <si>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</si>
  <si>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</si>
  <si>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</si>
  <si>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</si>
  <si>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</si>
  <si>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</si>
  <si>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</si>
  <si>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</si>
  <si>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</si>
  <si>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</si>
  <si>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</si>
  <si>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</si>
  <si>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</si>
  <si>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</si>
  <si>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</si>
  <si>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</si>
  <si>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</si>
  <si>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</si>
  <si>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</si>
  <si>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</si>
  <si>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</si>
  <si>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</si>
  <si>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</si>
  <si>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</si>
  <si>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</si>
  <si>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</si>
  <si>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</si>
  <si>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</si>
  <si>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</si>
  <si>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</si>
  <si>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</si>
  <si>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</si>
  <si>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</si>
  <si>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</si>
  <si>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</si>
  <si>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</si>
  <si>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</si>
  <si>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</si>
  <si>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</si>
  <si>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</si>
  <si>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</si>
  <si>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</si>
  <si>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</si>
  <si>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</si>
  <si>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</si>
  <si>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</si>
  <si>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</si>
  <si>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</si>
  <si>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</si>
  <si>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</si>
  <si>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</si>
  <si>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</si>
  <si>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</si>
  <si>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</si>
  <si>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</si>
  <si>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</si>
  <si>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</si>
  <si>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</si>
  <si>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</si>
  <si>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</si>
  <si>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</si>
  <si>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</si>
  <si>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</si>
  <si>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</si>
  <si>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</si>
  <si>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</si>
  <si>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</si>
  <si>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</si>
  <si>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</si>
  <si>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</si>
  <si>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</si>
  <si>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</si>
  <si>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</si>
  <si>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</si>
  <si>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</si>
  <si>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</si>
  <si>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</si>
  <si>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</si>
  <si>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</si>
  <si>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</si>
  <si>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</si>
  <si>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</si>
  <si>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</si>
  <si>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</si>
  <si>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</si>
  <si>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</si>
  <si>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</si>
  <si>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</si>
  <si>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</si>
  <si>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</si>
  <si>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</si>
  <si>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</si>
  <si>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</si>
  <si>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</si>
  <si>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</si>
  <si>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</si>
  <si>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</si>
  <si>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</si>
  <si>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</si>
  <si>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</si>
  <si>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</si>
  <si>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</si>
  <si>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</si>
  <si>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</si>
  <si>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</si>
  <si>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</si>
  <si>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</si>
  <si>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</si>
  <si>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</si>
  <si>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</si>
  <si>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</si>
  <si>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</si>
  <si>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</si>
  <si>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</si>
  <si>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</si>
  <si>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</si>
  <si>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</si>
  <si>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</si>
  <si>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</si>
  <si>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</si>
  <si>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</si>
  <si>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</si>
  <si>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</si>
  <si>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</si>
  <si>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</si>
  <si>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</si>
  <si>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</si>
  <si>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</si>
  <si>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</si>
  <si>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</si>
  <si>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</si>
  <si>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</si>
  <si>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</si>
  <si>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</si>
  <si>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</si>
  <si>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</si>
  <si>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</si>
  <si>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</si>
  <si>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</si>
  <si>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</si>
  <si>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</si>
  <si>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</si>
  <si>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</si>
  <si>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</si>
  <si>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</si>
  <si>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</si>
  <si>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</si>
  <si>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</si>
  <si>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</si>
  <si>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</si>
  <si>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</si>
  <si>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</si>
  <si>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</si>
  <si>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</si>
  <si>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</si>
  <si>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</si>
  <si>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</si>
  <si>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</si>
  <si>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</si>
  <si>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</si>
  <si>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</si>
  <si>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</si>
  <si>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</si>
  <si>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</si>
  <si>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</si>
  <si>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</si>
  <si>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</si>
  <si>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</si>
  <si>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</si>
  <si>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</si>
  <si>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</si>
  <si>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</si>
  <si>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</si>
  <si>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</si>
  <si>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CC0800U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</si>
  <si>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</si>
  <si>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</si>
  <si>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</si>
  <si>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</si>
  <si>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</si>
  <si>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</si>
  <si>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</si>
  <si>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</si>
  <si>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</si>
  <si>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</si>
  <si>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</si>
  <si>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</si>
  <si>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</si>
  <si>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Porodnicko-gynekologická klinika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</si>
  <si>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</si>
  <si>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</si>
  <si>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</si>
  <si>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</si>
  <si>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</si>
  <si>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</si>
  <si>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</si>
  <si>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</si>
  <si>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</si>
  <si>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</si>
  <si>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</si>
  <si>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</si>
  <si>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</si>
  <si>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</si>
  <si>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</si>
  <si>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</si>
  <si>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</si>
  <si>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</si>
  <si>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</si>
  <si>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</si>
  <si>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</si>
  <si>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</si>
  <si>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</si>
  <si>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</si>
  <si>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</si>
  <si>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</si>
  <si>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</si>
  <si>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</si>
  <si>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</si>
  <si>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</si>
  <si>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CCI08</t>
  </si>
  <si>
    <t>CCH08</t>
  </si>
  <si>
    <t>Bez LDN NIP
DIOP</t>
  </si>
  <si>
    <t>Operace</t>
  </si>
  <si>
    <t xml:space="preserve">   Vyžádaná péče (v tis. CZK - hodnota péče)</t>
  </si>
  <si>
    <t>CCL08</t>
  </si>
  <si>
    <t>CCNI08</t>
  </si>
  <si>
    <t>CCDI08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</si>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</sst>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34.464634349420194</c:v>
                </c:pt>
                <c:pt idx="1">
                  <c:v>1</c:v>
                </c:pt>
                <c:pt idx="2" formatCode="0">
                  <c:v>84.535365650579806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34.464634349420194</c:v>
                </c:pt>
                <c:pt idx="1">
                  <c:v>1</c:v>
                </c:pt>
                <c:pt idx="2" formatCode="0">
                  <c:v>84.535365650579806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29.072650627893111</c:v>
                </c:pt>
                <c:pt idx="1">
                  <c:v>1</c:v>
                </c:pt>
                <c:pt idx="2" formatCode="0">
                  <c:v>89.927349372106889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34.464634349420194</c:v>
                </c:pt>
                <c:pt idx="1">
                  <c:v>1</c:v>
                </c:pt>
                <c:pt idx="2" formatCode="0">
                  <c:v>84.535365650579806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34.464634349420194</c:v>
                </c:pt>
                <c:pt idx="1">
                  <c:v>1</c:v>
                </c:pt>
                <c:pt idx="2" formatCode="0">
                  <c:v>84.535365650579806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41.319240718713289</c:v>
                </c:pt>
                <c:pt idx="1">
                  <c:v>1</c:v>
                </c:pt>
                <c:pt idx="2" formatCode="0">
                  <c:v>77.680759281286711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34.464634349420194</c:v>
                </c:pt>
                <c:pt idx="1">
                  <c:v>1</c:v>
                </c:pt>
                <c:pt idx="2" formatCode="0">
                  <c:v>84.535365650579806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34.464634349420194</c:v>
                </c:pt>
                <c:pt idx="1">
                  <c:v>1</c:v>
                </c:pt>
                <c:pt idx="2" formatCode="0">
                  <c:v>84.535365650579806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32.797314165137223</c:v>
                </c:pt>
                <c:pt idx="1">
                  <c:v>1</c:v>
                </c:pt>
                <c:pt idx="2" formatCode="0">
                  <c:v>86.202685834862777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24.957107378501689</c:v>
                </c:pt>
                <c:pt idx="1">
                  <c:v>1</c:v>
                </c:pt>
                <c:pt idx="2" formatCode="0">
                  <c:v>94.042892621498311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34.464634349420194</c:v>
                </c:pt>
                <c:pt idx="1">
                  <c:v>1</c:v>
                </c:pt>
                <c:pt idx="2" formatCode="0">
                  <c:v>84.535365650579806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25.599408191380192</c:v>
                </c:pt>
                <c:pt idx="1">
                  <c:v>1</c:v>
                </c:pt>
                <c:pt idx="2" formatCode="0">
                  <c:v>93.400591808619808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34.464634349420194</c:v>
                </c:pt>
                <c:pt idx="1">
                  <c:v>1</c:v>
                </c:pt>
                <c:pt idx="2" formatCode="0">
                  <c:v>84.535365650579806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34.464634349420194</c:v>
                </c:pt>
                <c:pt idx="1">
                  <c:v>1</c:v>
                </c:pt>
                <c:pt idx="2" formatCode="0">
                  <c:v>84.535365650579806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26.761234346336067</c:v>
                </c:pt>
                <c:pt idx="1">
                  <c:v>1</c:v>
                </c:pt>
                <c:pt idx="2" formatCode="0">
                  <c:v>92.238765653663933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34.464634349420194</c:v>
                </c:pt>
                <c:pt idx="1">
                  <c:v>1</c:v>
                </c:pt>
                <c:pt idx="2" formatCode="0">
                  <c:v>84.535365650579806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34.464634349420194</c:v>
                </c:pt>
                <c:pt idx="1">
                  <c:v>1</c:v>
                </c:pt>
                <c:pt idx="2" formatCode="0">
                  <c:v>84.535365650579806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98298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87058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99250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2277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34.464634349420194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84.535365650579806</v>
          </cell>
        </row>
        <row r="32">
          <cell r="AE32">
            <v>60</v>
          </cell>
        </row>
        <row r="36">
          <cell r="AE36">
            <v>30</v>
          </cell>
          <cell r="AF36">
            <v>32.797314165137223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86.202685834862777</v>
          </cell>
        </row>
        <row r="39">
          <cell r="AE39">
            <v>60</v>
          </cell>
        </row>
        <row r="43">
          <cell r="AE43">
            <v>27</v>
          </cell>
          <cell r="AF43">
            <v>24.957107378501689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94.042892621498311</v>
          </cell>
        </row>
        <row r="46">
          <cell r="AE46">
            <v>60</v>
          </cell>
        </row>
        <row r="59">
          <cell r="AE59">
            <v>27</v>
          </cell>
          <cell r="AF59">
            <v>25.599408191380192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93.400591808619808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62813.587</v>
      </c>
      <c r="K29" s="51">
        <v>55273.635000000002</v>
      </c>
      <c r="L29" s="52">
        <v>55727.519999999997</v>
      </c>
      <c r="M29" s="53">
        <v>51310.667000000001</v>
      </c>
      <c r="N29" s="54">
        <v>58215.55</v>
      </c>
      <c r="O29" s="55">
        <v>55727.519999999997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34.464634349420194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-7539.9519999999975</v>
      </c>
      <c r="L30" s="64">
        <v>453.88499999999476</v>
      </c>
      <c r="M30" s="65">
        <v>-4416.8529999999955</v>
      </c>
      <c r="N30" s="66">
        <v>6904.8830000000016</v>
      </c>
      <c r="O30" s="67">
        <v>2488.0300000000061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0.87996304048039797</v>
      </c>
      <c r="L31" s="71">
        <v>1.0082116003407411</v>
      </c>
      <c r="M31" s="72">
        <v>0.92074197811063552</v>
      </c>
      <c r="N31" s="73">
        <v>1.1345701274941524</v>
      </c>
      <c r="O31" s="74">
        <v>1.0446463434942019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84.535365650579806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27493.938999999998</v>
      </c>
      <c r="K36" s="51">
        <v>20556.050999999999</v>
      </c>
      <c r="L36" s="52">
        <v>21952.057000000001</v>
      </c>
      <c r="M36" s="53">
        <v>19005.713</v>
      </c>
      <c r="N36" s="54">
        <v>22566.125</v>
      </c>
      <c r="O36" s="55">
        <v>21952.057000000001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32.797314165137223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-6937.887999999999</v>
      </c>
      <c r="L37" s="64">
        <v>1396.0060000000012</v>
      </c>
      <c r="M37" s="65">
        <v>-2946.344000000001</v>
      </c>
      <c r="N37" s="66">
        <v>3560.4120000000003</v>
      </c>
      <c r="O37" s="67">
        <v>614.0679999999993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0.74765754735980172</v>
      </c>
      <c r="L38" s="71">
        <v>1.0679121685385973</v>
      </c>
      <c r="M38" s="72">
        <v>0.8657827829073147</v>
      </c>
      <c r="N38" s="73">
        <v>1.1873337769543295</v>
      </c>
      <c r="O38" s="74">
        <v>1.0279731416513722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86.202685834862777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3509.85868661106</v>
      </c>
      <c r="K43" s="51">
        <v>3433.9634000000001</v>
      </c>
      <c r="L43" s="52">
        <v>3312.7375999999999</v>
      </c>
      <c r="M43" s="53">
        <v>3259.3814000000002</v>
      </c>
      <c r="N43" s="54">
        <v>3145.6797999999999</v>
      </c>
      <c r="O43" s="55">
        <v>3312.7375999999999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24.957107378501689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-75.895286611059873</v>
      </c>
      <c r="L44" s="64">
        <v>-121.22580000000016</v>
      </c>
      <c r="M44" s="65">
        <v>-53.356199999999717</v>
      </c>
      <c r="N44" s="66">
        <v>-113.70160000000033</v>
      </c>
      <c r="O44" s="67">
        <v>-167.05780000000004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0.97837654065658686</v>
      </c>
      <c r="L45" s="71">
        <v>0.96469799299549897</v>
      </c>
      <c r="M45" s="72">
        <v>0.98389362320758522</v>
      </c>
      <c r="N45" s="73">
        <v>0.96511558911147977</v>
      </c>
      <c r="O45" s="74">
        <v>0.94957107378501693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94.042892621498311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0</v>
      </c>
      <c r="I47" s="77" t="s">
        <v>38</v>
      </c>
      <c r="J47" s="78">
        <v>3549</v>
      </c>
      <c r="K47" s="78">
        <v>3523</v>
      </c>
      <c r="L47" s="79">
        <v>3398</v>
      </c>
      <c r="M47" s="80">
        <v>3282</v>
      </c>
      <c r="N47" s="81">
        <v>3311</v>
      </c>
      <c r="O47" s="82">
        <v>3398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-26</v>
      </c>
      <c r="L48" s="64">
        <v>-125</v>
      </c>
      <c r="M48" s="65">
        <v>-116</v>
      </c>
      <c r="N48" s="66">
        <v>29</v>
      </c>
      <c r="O48" s="67">
        <v>-87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0.9926739926739927</v>
      </c>
      <c r="L49" s="71">
        <v>0.96451887595799035</v>
      </c>
      <c r="M49" s="72">
        <v>0.96586227192466156</v>
      </c>
      <c r="N49" s="73">
        <v>1.0088360755636807</v>
      </c>
      <c r="O49" s="74">
        <v>0.9743967039434962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5.0498732037193577</v>
      </c>
      <c r="K51" s="85">
        <v>4.9216576781152428</v>
      </c>
      <c r="L51" s="85">
        <v>4.8340200117716305</v>
      </c>
      <c r="M51" s="85">
        <v>4.7918951858622787</v>
      </c>
      <c r="N51" s="86">
        <v>4.8260344306855938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-0.12821552560411487</v>
      </c>
      <c r="L52" s="89">
        <v>-8.7637666343612253E-2</v>
      </c>
      <c r="M52" s="89">
        <v>-4.2124825909351848E-2</v>
      </c>
      <c r="N52" s="90">
        <v>3.4139244823315096E-2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0.97461014951629266</v>
      </c>
      <c r="L53" s="92">
        <v>0.9821934656826492</v>
      </c>
      <c r="M53" s="92">
        <v>0.99128575682211262</v>
      </c>
      <c r="N53" s="93">
        <v>1.007124372194959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5.3817976894899973</v>
      </c>
      <c r="K54" s="96">
        <v>5.3139369855237018</v>
      </c>
      <c r="L54" s="96">
        <v>5.3151854031783401</v>
      </c>
      <c r="M54" s="96">
        <v>5.320536258379037</v>
      </c>
      <c r="N54" s="97">
        <v>5.2999093929326486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3441.28518599272</v>
      </c>
      <c r="K59" s="51">
        <v>3388.1062000000002</v>
      </c>
      <c r="L59" s="52">
        <v>3297.6201000000001</v>
      </c>
      <c r="M59" s="53">
        <v>3231.3941</v>
      </c>
      <c r="N59" s="54">
        <v>3152.5052999999998</v>
      </c>
      <c r="O59" s="55">
        <v>3297.6201000000001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25.599408191380192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-53.178985992719845</v>
      </c>
      <c r="L60" s="64">
        <v>-90.486100000000079</v>
      </c>
      <c r="M60" s="65">
        <v>-66.226000000000113</v>
      </c>
      <c r="N60" s="66">
        <v>-78.888800000000174</v>
      </c>
      <c r="O60" s="67">
        <v>-145.11480000000029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0.98454676578123268</v>
      </c>
      <c r="L61" s="71">
        <v>0.97329301543145252</v>
      </c>
      <c r="M61" s="72">
        <v>0.97991703167990751</v>
      </c>
      <c r="N61" s="73">
        <v>0.9755867599065059</v>
      </c>
      <c r="O61" s="74">
        <v>0.95599408191380197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93.400591808619808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0</v>
      </c>
      <c r="I63" s="77" t="s">
        <v>38</v>
      </c>
      <c r="J63" s="78">
        <v>3539</v>
      </c>
      <c r="K63" s="78">
        <v>3519</v>
      </c>
      <c r="L63" s="79">
        <v>3397</v>
      </c>
      <c r="M63" s="80">
        <v>3281</v>
      </c>
      <c r="N63" s="81">
        <v>3310</v>
      </c>
      <c r="O63" s="82">
        <v>3397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-20</v>
      </c>
      <c r="L64" s="64">
        <v>-122</v>
      </c>
      <c r="M64" s="65">
        <v>-116</v>
      </c>
      <c r="N64" s="66">
        <v>29</v>
      </c>
      <c r="O64" s="67">
        <v>-87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0.99434868606951121</v>
      </c>
      <c r="L65" s="71">
        <v>0.96533105996021595</v>
      </c>
      <c r="M65" s="72">
        <v>0.96585222254930825</v>
      </c>
      <c r="N65" s="73">
        <v>1.0088387686680891</v>
      </c>
      <c r="O65" s="74">
        <v>0.97438916691198119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5.0016953941791469</v>
      </c>
      <c r="K67" s="85">
        <v>4.8641659562375672</v>
      </c>
      <c r="L67" s="85">
        <v>4.8257285840447457</v>
      </c>
      <c r="M67" s="85">
        <v>4.7808594940566902</v>
      </c>
      <c r="N67" s="86">
        <v>4.7975830815709966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-0.13752943794157968</v>
      </c>
      <c r="L68" s="89">
        <v>-3.8437372192821506E-2</v>
      </c>
      <c r="M68" s="89">
        <v>-4.4869089988055499E-2</v>
      </c>
      <c r="N68" s="90">
        <v>1.6723587514306359E-2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0.9725034359146234</v>
      </c>
      <c r="L69" s="92">
        <v>0.99209784934588197</v>
      </c>
      <c r="M69" s="92">
        <v>0.99070211073693504</v>
      </c>
      <c r="N69" s="93">
        <v>1.0034980294934617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5.3328623905057926</v>
      </c>
      <c r="K70" s="96">
        <v>5.2679738562091503</v>
      </c>
      <c r="L70" s="96">
        <v>5.3005593170444509</v>
      </c>
      <c r="M70" s="96">
        <v>5.2999085644620543</v>
      </c>
      <c r="N70" s="97">
        <v>5.2972809667673717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14167.84</v>
      </c>
      <c r="K75" s="51">
        <v>13700.84</v>
      </c>
      <c r="L75" s="52">
        <v>13060.84</v>
      </c>
      <c r="M75" s="53">
        <v>12337.86</v>
      </c>
      <c r="N75" s="54">
        <v>12637.83</v>
      </c>
      <c r="O75" s="55">
        <v>13060.84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26.761234346336067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-467</v>
      </c>
      <c r="L76" s="64">
        <v>-640</v>
      </c>
      <c r="M76" s="65">
        <v>-722.97999999999956</v>
      </c>
      <c r="N76" s="66">
        <v>299.96999999999935</v>
      </c>
      <c r="O76" s="67">
        <v>-423.01000000000022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0.96703802414482376</v>
      </c>
      <c r="L77" s="71">
        <v>0.95328753565474822</v>
      </c>
      <c r="M77" s="72">
        <v>0.94464521424349435</v>
      </c>
      <c r="N77" s="73">
        <v>1.0243129683753909</v>
      </c>
      <c r="O77" s="74">
        <v>0.96761234346336067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92.238765653663933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8739.2186999999994</v>
      </c>
      <c r="K89" s="51">
        <v>8034.1293900000001</v>
      </c>
      <c r="L89" s="52">
        <v>8055.3246200000003</v>
      </c>
      <c r="M89" s="53">
        <v>8366.26944</v>
      </c>
      <c r="N89" s="54">
        <v>8520.4053100000001</v>
      </c>
      <c r="O89" s="55">
        <v>8600.1588288999992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29.072650627893111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-705.08930999999939</v>
      </c>
      <c r="L90" s="64">
        <v>21.195230000000265</v>
      </c>
      <c r="M90" s="65">
        <v>310.94481999999971</v>
      </c>
      <c r="N90" s="66">
        <v>154.13587000000007</v>
      </c>
      <c r="O90" s="67">
        <v>-79.753518899999108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0.91931895353528581</v>
      </c>
      <c r="L91" s="71">
        <v>1.0026381489482086</v>
      </c>
      <c r="M91" s="72">
        <v>1.0386011532332262</v>
      </c>
      <c r="N91" s="73">
        <v>1.0184234886415515</v>
      </c>
      <c r="O91" s="74">
        <v>0.99072650627893111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89.927349372106889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9126.8590700000004</v>
      </c>
      <c r="K96" s="51">
        <v>9805.7328000000016</v>
      </c>
      <c r="L96" s="52">
        <v>9897.78629</v>
      </c>
      <c r="M96" s="53">
        <v>10303.914480000001</v>
      </c>
      <c r="N96" s="54">
        <v>12198.109910000001</v>
      </c>
      <c r="O96" s="55">
        <v>10957.7731857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41.319240718713289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678.87373000000116</v>
      </c>
      <c r="L97" s="64">
        <v>92.053489999998419</v>
      </c>
      <c r="M97" s="65">
        <v>406.12819000000127</v>
      </c>
      <c r="N97" s="66">
        <v>1894.1954299999998</v>
      </c>
      <c r="O97" s="67">
        <v>1240.3367243000012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1.0743819669826458</v>
      </c>
      <c r="L98" s="71">
        <v>1.0093877216397329</v>
      </c>
      <c r="M98" s="72">
        <v>1.0410322245904948</v>
      </c>
      <c r="N98" s="73">
        <v>1.1838326039755718</v>
      </c>
      <c r="O98" s="74">
        <v>1.1131924071871329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77.680759281286711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0.72704581446164229</v>
      </c>
      <c r="K103" s="103">
        <v>0.69336655890622811</v>
      </c>
      <c r="L103" s="103">
        <v>0.66097803275021549</v>
      </c>
      <c r="M103" s="103">
        <v>0.62234254247316634</v>
      </c>
      <c r="N103" s="104">
        <v>0.63957179793550845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0.95367657046433485</v>
      </c>
      <c r="L104" s="107">
        <v>0.95328801809088559</v>
      </c>
      <c r="M104" s="107">
        <v>0.94154799651012067</v>
      </c>
      <c r="N104" s="108">
        <v>1.0276845214435666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14167.84</v>
      </c>
      <c r="K105" s="91">
        <v>13700.84</v>
      </c>
      <c r="L105" s="91">
        <v>13060.84</v>
      </c>
      <c r="M105" s="91">
        <v>12337.86</v>
      </c>
      <c r="N105" s="91">
        <v>12637.83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{1D5B1D32-1B5A-41CA-8DF3-BA637F55AACB}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{13771D8B-29DB-4954-92B1-1097211120AC}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{FB3B6AE7-5338-43D8-917D-F5AFAD9D690B}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{D3D7E80D-3400-47AE-838D-73F6B29A0E92}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{79F400EB-4419-44A7-A153-CF7B7569EE26}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{400E09E2-1215-4AC4-93AE-BD66013AF433}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{03445357-2BF9-47AC-9597-4349468F078F}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{58613EFA-1F24-41CE-A67A-BDDFA76DEDAA}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{AA2E16DC-0E82-4C48-9E5E-5973B0EAAEDC}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{DB38EDA6-E1F5-4BEE-86A9-C472393A11E6}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{587CFBB8-5045-49AD-80D5-825038D4A6B8}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{9E84DBEA-06D0-4F21-BF1C-5D6F5A171FE4}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D5B1D32-1B5A-41CA-8DF3-BA637F55AAC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3771D8B-29DB-4954-92B1-1097211120A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B3B6AE7-5338-43D8-917D-F5AFAD9D69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3D7E80D-3400-47AE-838D-73F6B29A0E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9F400EB-4419-44A7-A153-CF7B7569EE2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00E09E2-1215-4AC4-93AE-BD66013AF43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3445357-2BF9-47AC-9597-4349468F07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8613EFA-1F24-41CE-A67A-BDDFA76DEDA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A2E16DC-0E82-4C48-9E5E-5973B0EAAED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B38EDA6-E1F5-4BEE-86A9-C472393A11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87CFBB8-5045-49AD-80D5-825038D4A6B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E84DBEA-06D0-4F21-BF1C-5D6F5A171FE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03DB222-F87A-4E5B-A227-C5BAB27CE45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4F4B0CC-BA4E-452B-B55B-B83FA5B9725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137526990.24000001</v>
      </c>
      <c r="R33" s="158">
        <v>148801276.66</v>
      </c>
      <c r="S33" s="158">
        <v>161878778.31</v>
      </c>
      <c r="T33" s="158">
        <v>154488924.6611</v>
      </c>
      <c r="U33" s="27"/>
      <c r="V33" s="158">
        <v>13077501.650000006</v>
      </c>
      <c r="W33" s="160">
        <v>1.0878856817867304</v>
      </c>
      <c r="X33" s="27"/>
      <c r="Y33" s="158">
        <v>7389853.6489000022</v>
      </c>
      <c r="Z33" s="160">
        <v>1.0478341969504352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22960241.750000101</v>
      </c>
      <c r="R36" s="167">
        <v>24331670.84</v>
      </c>
      <c r="S36" s="167">
        <v>26272775.91</v>
      </c>
      <c r="T36" s="168">
        <v>24818473.781300001</v>
      </c>
      <c r="U36" s="59"/>
      <c r="V36" s="166">
        <v>1941105.0700000003</v>
      </c>
      <c r="W36" s="169">
        <v>1.0797768917212591</v>
      </c>
      <c r="X36" s="59"/>
      <c r="Y36" s="166">
        <v>1454302.1286999993</v>
      </c>
      <c r="Z36" s="169">
        <v>1.0585975649234229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8055324.6200000001</v>
      </c>
      <c r="R37" s="174">
        <v>8366269.4400000004</v>
      </c>
      <c r="S37" s="174">
        <v>8520405.3100000005</v>
      </c>
      <c r="T37" s="175">
        <v>8600158.8289000001</v>
      </c>
      <c r="U37" s="59"/>
      <c r="V37" s="173">
        <v>154135.87000000011</v>
      </c>
      <c r="W37" s="176">
        <v>1.0184234886415515</v>
      </c>
      <c r="X37" s="59"/>
      <c r="Y37" s="173">
        <v>-79753.518899999559</v>
      </c>
      <c r="Z37" s="176">
        <v>0.99072650627893111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842510</v>
      </c>
      <c r="R38" s="174">
        <v>1137740</v>
      </c>
      <c r="S38" s="174">
        <v>1136280</v>
      </c>
      <c r="T38" s="175">
        <v>836336.14789999998</v>
      </c>
      <c r="U38" s="59"/>
      <c r="V38" s="173">
        <v>-1460</v>
      </c>
      <c r="W38" s="176">
        <v>0.9987167542672315</v>
      </c>
      <c r="X38" s="59"/>
      <c r="Y38" s="173">
        <v>299943.85210000002</v>
      </c>
      <c r="Z38" s="176">
        <v>1.3586403061175159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9897786.2899999991</v>
      </c>
      <c r="R39" s="174">
        <v>10303914.48</v>
      </c>
      <c r="S39" s="174">
        <v>12198109.91</v>
      </c>
      <c r="T39" s="175">
        <v>10957773.185699999</v>
      </c>
      <c r="U39" s="59"/>
      <c r="V39" s="173">
        <v>1894195.4299999997</v>
      </c>
      <c r="W39" s="176">
        <v>1.1838326039755718</v>
      </c>
      <c r="X39" s="59"/>
      <c r="Y39" s="173">
        <v>1240336.7243000008</v>
      </c>
      <c r="Z39" s="176">
        <v>1.1131924071871329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1114749.3799999999</v>
      </c>
      <c r="R40" s="174">
        <v>1006728.28</v>
      </c>
      <c r="S40" s="174">
        <v>1133747.8899999999</v>
      </c>
      <c r="T40" s="175">
        <v>1185407.6603999999</v>
      </c>
      <c r="U40" s="59"/>
      <c r="V40" s="173">
        <v>127019.60999999987</v>
      </c>
      <c r="W40" s="176">
        <v>1.1261706982146165</v>
      </c>
      <c r="X40" s="59"/>
      <c r="Y40" s="173">
        <v>-51659.770400000038</v>
      </c>
      <c r="Z40" s="176">
        <v>0.95642024923091173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1078667.42</v>
      </c>
      <c r="R41" s="174">
        <v>1084752.19</v>
      </c>
      <c r="S41" s="174">
        <v>1061233.98</v>
      </c>
      <c r="T41" s="175">
        <v>1044845.2694</v>
      </c>
      <c r="U41" s="59"/>
      <c r="V41" s="173">
        <v>-23518.209999999963</v>
      </c>
      <c r="W41" s="176">
        <v>0.97831927861791179</v>
      </c>
      <c r="X41" s="59"/>
      <c r="Y41" s="173">
        <v>16388.710599999991</v>
      </c>
      <c r="Z41" s="176">
        <v>1.0156852991346854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121913.19</v>
      </c>
      <c r="R42" s="174">
        <v>60261.45</v>
      </c>
      <c r="S42" s="174">
        <v>42846.75</v>
      </c>
      <c r="T42" s="175">
        <v>103201.97040000001</v>
      </c>
      <c r="U42" s="59"/>
      <c r="V42" s="173">
        <v>-17414.699999999997</v>
      </c>
      <c r="W42" s="176">
        <v>0.71101425538217222</v>
      </c>
      <c r="X42" s="59"/>
      <c r="Y42" s="173">
        <v>-60355.220400000006</v>
      </c>
      <c r="Z42" s="176">
        <v>0.41517375912427346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1849290.85</v>
      </c>
      <c r="R43" s="174">
        <v>2372005</v>
      </c>
      <c r="S43" s="174">
        <v>2180152.0699999998</v>
      </c>
      <c r="T43" s="175">
        <v>2090750.7186</v>
      </c>
      <c r="U43" s="59"/>
      <c r="V43" s="173">
        <v>-191852.93000000017</v>
      </c>
      <c r="W43" s="176">
        <v>0.91911782226428684</v>
      </c>
      <c r="X43" s="59"/>
      <c r="Y43" s="173">
        <v>89401.35139999981</v>
      </c>
      <c r="Z43" s="176">
        <v>1.042760406874266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1316.929999999702</v>
      </c>
      <c r="R44" s="174">
        <v>17077.830000001937</v>
      </c>
      <c r="S44" s="174">
        <v>1887.089999999851</v>
      </c>
      <c r="T44" s="175">
        <v>0</v>
      </c>
      <c r="U44" s="59"/>
      <c r="V44" s="173">
        <v>-15190.740000002086</v>
      </c>
      <c r="W44" s="176">
        <v>0.11049940185606935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8499872.6200000104</v>
      </c>
      <c r="R45" s="182">
        <v>7193912.0900000101</v>
      </c>
      <c r="S45" s="182">
        <v>7189566.8799999999</v>
      </c>
      <c r="T45" s="183">
        <v>10170131.884299999</v>
      </c>
      <c r="U45" s="59"/>
      <c r="V45" s="181">
        <v>-4345.2100000102073</v>
      </c>
      <c r="W45" s="184">
        <v>0.99939598789286699</v>
      </c>
      <c r="X45" s="59"/>
      <c r="Y45" s="181">
        <v>-2980565.0042999992</v>
      </c>
      <c r="Z45" s="184">
        <v>0.70692956215236447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831206.55999998935</v>
      </c>
      <c r="R46" s="174">
        <v>415219.96999998949</v>
      </c>
      <c r="S46" s="174">
        <v>422000.52000000048</v>
      </c>
      <c r="T46" s="175">
        <v>282509.51740000024</v>
      </c>
      <c r="U46" s="59"/>
      <c r="V46" s="173">
        <v>6780.5500000109896</v>
      </c>
      <c r="W46" s="176">
        <v>1.0163300190017623</v>
      </c>
      <c r="X46" s="59"/>
      <c r="Y46" s="173">
        <v>139491.00260000024</v>
      </c>
      <c r="Z46" s="176">
        <v>1.4937568259072043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2453023.98</v>
      </c>
      <c r="R47" s="182">
        <v>2376109.63</v>
      </c>
      <c r="S47" s="182">
        <v>2450731.9</v>
      </c>
      <c r="T47" s="183">
        <v>2490029.7217000001</v>
      </c>
      <c r="U47" s="59"/>
      <c r="V47" s="181">
        <v>74622.270000000019</v>
      </c>
      <c r="W47" s="184">
        <v>1.03140523023763</v>
      </c>
      <c r="X47" s="59"/>
      <c r="Y47" s="181">
        <v>-39297.821700000204</v>
      </c>
      <c r="Z47" s="184">
        <v>0.98421793067065455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90115384.569999993</v>
      </c>
      <c r="R48" s="189">
        <v>101678929.16</v>
      </c>
      <c r="S48" s="189">
        <v>113086268.42</v>
      </c>
      <c r="T48" s="190">
        <v>105187316.2287</v>
      </c>
      <c r="U48" s="59"/>
      <c r="V48" s="188">
        <v>11407339.260000005</v>
      </c>
      <c r="W48" s="191">
        <v>1.1121898052451913</v>
      </c>
      <c r="X48" s="59"/>
      <c r="Y48" s="188">
        <v>7898952.1913000047</v>
      </c>
      <c r="Z48" s="191">
        <v>1.0750941508396885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83567237.400000006</v>
      </c>
      <c r="R58" s="228">
        <v>89464709.069999903</v>
      </c>
      <c r="S58" s="229">
        <v>102426888.68000001</v>
      </c>
      <c r="T58" s="230">
        <v>98128967.953400001</v>
      </c>
      <c r="U58" s="59"/>
      <c r="V58" s="227">
        <v>12962179.610000104</v>
      </c>
      <c r="W58" s="231">
        <v>1.1448859527376107</v>
      </c>
      <c r="X58" s="59"/>
      <c r="Y58" s="227">
        <v>4297920.7266000062</v>
      </c>
      <c r="Z58" s="231">
        <v>1.0437986948832583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14363134.560000001</v>
      </c>
      <c r="R59" s="222">
        <v>12605482.6</v>
      </c>
      <c r="S59" s="223">
        <v>13460731.289999999</v>
      </c>
      <c r="T59" s="210">
        <v>14656605.830700001</v>
      </c>
      <c r="U59" s="59"/>
      <c r="V59" s="211">
        <v>855248.68999999948</v>
      </c>
      <c r="W59" s="212">
        <v>1.0678473579424876</v>
      </c>
      <c r="X59" s="59"/>
      <c r="Y59" s="211">
        <v>-1195874.5407000016</v>
      </c>
      <c r="Z59" s="212">
        <v>0.91840712955552772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21952057</v>
      </c>
      <c r="R65" s="218">
        <v>19005713</v>
      </c>
      <c r="S65" s="219">
        <v>22566125</v>
      </c>
      <c r="T65" s="220"/>
      <c r="U65" s="249"/>
      <c r="V65" s="250">
        <v>3560412</v>
      </c>
      <c r="W65" s="251">
        <v>1.1873337769543295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61756</v>
      </c>
      <c r="R66" s="256">
        <v>57987</v>
      </c>
      <c r="S66" s="257">
        <v>61320</v>
      </c>
      <c r="T66" s="258"/>
      <c r="U66" s="249"/>
      <c r="V66" s="259">
        <v>3333</v>
      </c>
      <c r="W66" s="260">
        <v>1.0574784003311086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2748209.68</v>
      </c>
      <c r="R67" s="256">
        <v>2527514.89</v>
      </c>
      <c r="S67" s="257">
        <v>2695678.39</v>
      </c>
      <c r="T67" s="258"/>
      <c r="U67" s="249"/>
      <c r="V67" s="259">
        <v>168163.5</v>
      </c>
      <c r="W67" s="260">
        <v>1.0665331391974511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26071648.940000001</v>
      </c>
      <c r="R68" s="264">
        <v>23168991.420000002</v>
      </c>
      <c r="S68" s="265">
        <v>26804208.59</v>
      </c>
      <c r="T68" s="258"/>
      <c r="U68" s="249"/>
      <c r="V68" s="259">
        <v>3635217.1699999981</v>
      </c>
      <c r="W68" s="260">
        <v>1.1569001042860241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47486</v>
      </c>
      <c r="R69" s="264">
        <v>42002</v>
      </c>
      <c r="S69" s="265">
        <v>23461</v>
      </c>
      <c r="T69" s="258"/>
      <c r="U69" s="249"/>
      <c r="V69" s="259">
        <v>-18541</v>
      </c>
      <c r="W69" s="260">
        <v>0.55856863958859104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22263</v>
      </c>
      <c r="R70" s="270">
        <v>19873</v>
      </c>
      <c r="S70" s="271">
        <v>22141</v>
      </c>
      <c r="T70" s="272"/>
      <c r="U70" s="249"/>
      <c r="V70" s="269">
        <v>2268</v>
      </c>
      <c r="W70" s="273">
        <v>1.1141246917928849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8792</v>
      </c>
      <c r="R71" s="264">
        <v>8324</v>
      </c>
      <c r="S71" s="265">
        <v>8633</v>
      </c>
      <c r="T71" s="258"/>
      <c r="U71" s="249"/>
      <c r="V71" s="259">
        <v>309</v>
      </c>
      <c r="W71" s="260">
        <v>1.0371215761653052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8311</v>
      </c>
      <c r="R72" s="270">
        <v>7920</v>
      </c>
      <c r="S72" s="271">
        <v>8203</v>
      </c>
      <c r="T72" s="272"/>
      <c r="U72" s="249"/>
      <c r="V72" s="269">
        <v>283</v>
      </c>
      <c r="W72" s="273">
        <v>1.0357323232323232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18801</v>
      </c>
      <c r="R73" s="279">
        <v>16908</v>
      </c>
      <c r="S73" s="280">
        <v>18163</v>
      </c>
      <c r="T73" s="281"/>
      <c r="U73" s="249"/>
      <c r="V73" s="278">
        <v>1255</v>
      </c>
      <c r="W73" s="282">
        <v>1.0742252188313224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3532674</v>
      </c>
      <c r="R75" s="291">
        <v>3237221</v>
      </c>
      <c r="S75" s="292">
        <v>0</v>
      </c>
      <c r="T75" s="293"/>
      <c r="U75" s="249"/>
      <c r="V75" s="290">
        <v>-3237221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422318</v>
      </c>
      <c r="R76" s="300">
        <v>346133</v>
      </c>
      <c r="S76" s="300">
        <v>0</v>
      </c>
      <c r="T76" s="301"/>
      <c r="U76" s="139"/>
      <c r="V76" s="299">
        <v>-346133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1991504</v>
      </c>
      <c r="R77" s="300">
        <v>1585763</v>
      </c>
      <c r="S77" s="300">
        <v>0</v>
      </c>
      <c r="T77" s="301"/>
      <c r="U77" s="139"/>
      <c r="V77" s="299">
        <v>-1585763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1118852</v>
      </c>
      <c r="R78" s="308">
        <v>1305325</v>
      </c>
      <c r="S78" s="308">
        <v>0</v>
      </c>
      <c r="T78" s="309"/>
      <c r="U78" s="139"/>
      <c r="V78" s="307">
        <v>-1305325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2860956</v>
      </c>
      <c r="R79" s="316">
        <v>2722103</v>
      </c>
      <c r="S79" s="317">
        <v>0</v>
      </c>
      <c r="T79" s="318"/>
      <c r="U79" s="249"/>
      <c r="V79" s="315">
        <v>-2722103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2860956</v>
      </c>
      <c r="R81" s="300">
        <v>2716817</v>
      </c>
      <c r="S81" s="300">
        <v>0</v>
      </c>
      <c r="T81" s="301"/>
      <c r="U81" s="139"/>
      <c r="V81" s="320">
        <v>-2716817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5286</v>
      </c>
      <c r="S82" s="326">
        <v>0</v>
      </c>
      <c r="T82" s="327"/>
      <c r="U82" s="139"/>
      <c r="V82" s="328">
        <v>-5286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14352</v>
      </c>
      <c r="R84" s="331">
        <v>14576</v>
      </c>
      <c r="S84" s="331">
        <v>13641</v>
      </c>
      <c r="T84" s="331"/>
      <c r="U84" s="139"/>
      <c r="V84" s="331"/>
      <c r="W84" s="332">
        <v>0.93585345773874862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10081</v>
      </c>
      <c r="R85" s="283">
        <v>8750</v>
      </c>
      <c r="S85" s="283">
        <v>7832</v>
      </c>
      <c r="T85" s="283"/>
      <c r="U85" s="139"/>
      <c r="V85" s="283"/>
      <c r="W85" s="332">
        <v>0.89508571428571426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3713573.7300000102</v>
      </c>
      <c r="R86" s="283">
        <v>3819402.3299999801</v>
      </c>
      <c r="S86" s="283">
        <v>3861001.6200000099</v>
      </c>
      <c r="T86" s="283"/>
      <c r="U86" s="139"/>
      <c r="V86" s="283"/>
      <c r="W86" s="332">
        <v>1.0108915705667567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2836461.14</v>
      </c>
      <c r="R87" s="283">
        <v>2476515.2200000002</v>
      </c>
      <c r="S87" s="283">
        <v>2474022.5000000098</v>
      </c>
      <c r="T87" s="283"/>
      <c r="U87" s="139"/>
      <c r="V87" s="283"/>
      <c r="W87" s="333">
        <v>0.99899345662006855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0.76380902769903869</v>
      </c>
      <c r="R88" s="337">
        <v>0.6484038616586415</v>
      </c>
      <c r="S88" s="338">
        <v>0.64077219941700092</v>
      </c>
      <c r="T88" s="339"/>
      <c r="U88" s="249"/>
      <c r="V88" s="340">
        <v>-7.6316622416405799E-3</v>
      </c>
      <c r="W88" s="341">
        <v>0.98823007897868087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0.70241081382385728</v>
      </c>
      <c r="R89" s="346">
        <v>0.60030186608122937</v>
      </c>
      <c r="S89" s="347">
        <v>0.57415145517190824</v>
      </c>
      <c r="T89" s="348"/>
      <c r="U89" s="249"/>
      <c r="V89" s="349">
        <v>-2.6150410909321131E-2</v>
      </c>
      <c r="W89" s="350">
        <v>0.95643789835265547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55727520</v>
      </c>
      <c r="R91" s="355">
        <v>51310667</v>
      </c>
      <c r="S91" s="356">
        <v>58215550</v>
      </c>
      <c r="T91" s="357"/>
      <c r="U91" s="249"/>
      <c r="V91" s="358">
        <v>6904883</v>
      </c>
      <c r="W91" s="359">
        <v>1.1345701274941524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105627</v>
      </c>
      <c r="R92" s="365">
        <v>99984</v>
      </c>
      <c r="S92" s="366">
        <v>104235</v>
      </c>
      <c r="T92" s="367"/>
      <c r="U92" s="249"/>
      <c r="V92" s="364">
        <v>4251</v>
      </c>
      <c r="W92" s="368">
        <v>1.0425168026884302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3312.7375999999999</v>
      </c>
      <c r="R96" s="381">
        <v>3259.3814000000002</v>
      </c>
      <c r="S96" s="382">
        <v>3145.6797999999999</v>
      </c>
      <c r="T96" s="383"/>
      <c r="U96" s="249"/>
      <c r="V96" s="384">
        <v>-113.70160000000033</v>
      </c>
      <c r="W96" s="385">
        <v>0.96511558911147977</v>
      </c>
      <c r="X96" s="249"/>
      <c r="Y96" s="386"/>
      <c r="Z96" s="387"/>
      <c r="AA96" s="36"/>
      <c r="AB96" s="161"/>
      <c r="AC96" s="388">
        <v>3145.6797999999999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3398</v>
      </c>
      <c r="R97" s="395">
        <v>3282</v>
      </c>
      <c r="S97" s="396">
        <v>3311</v>
      </c>
      <c r="T97" s="397"/>
      <c r="U97" s="249"/>
      <c r="V97" s="398">
        <v>29</v>
      </c>
      <c r="W97" s="399">
        <v>1.0088360755636807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0.97490806356680393</v>
      </c>
      <c r="R98" s="406">
        <v>0.99310828762949432</v>
      </c>
      <c r="S98" s="407">
        <v>0.95006940501359105</v>
      </c>
      <c r="T98" s="408"/>
      <c r="U98" s="249"/>
      <c r="V98" s="409">
        <v>-4.3038882615903273E-2</v>
      </c>
      <c r="W98" s="410">
        <v>0.9566624474369908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2346.4047</v>
      </c>
      <c r="R99" s="415">
        <v>2271.0781999999999</v>
      </c>
      <c r="S99" s="416">
        <v>2295.8483999999999</v>
      </c>
      <c r="T99" s="417"/>
      <c r="U99" s="249"/>
      <c r="V99" s="250">
        <v>24.770199999999932</v>
      </c>
      <c r="W99" s="251">
        <v>1.0109068018881957</v>
      </c>
      <c r="X99" s="249"/>
      <c r="Y99" s="340"/>
      <c r="Z99" s="341"/>
      <c r="AA99" s="36"/>
      <c r="AB99" s="161"/>
      <c r="AC99" s="388">
        <v>3145.6797999999999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3398</v>
      </c>
      <c r="R100" s="264">
        <v>3282</v>
      </c>
      <c r="S100" s="265">
        <v>3311</v>
      </c>
      <c r="T100" s="258"/>
      <c r="U100" s="249"/>
      <c r="V100" s="259">
        <v>29</v>
      </c>
      <c r="W100" s="260">
        <v>1.0088360755636807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0.69052522071806943</v>
      </c>
      <c r="R101" s="425">
        <v>0.69197995124923828</v>
      </c>
      <c r="S101" s="426">
        <v>0.69340030202355785</v>
      </c>
      <c r="T101" s="427"/>
      <c r="U101" s="249"/>
      <c r="V101" s="428">
        <v>1.4203507743195676E-3</v>
      </c>
      <c r="W101" s="429">
        <v>1.0020525894886916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4.8340200117716305</v>
      </c>
      <c r="R102" s="434">
        <v>4.7918951858622787</v>
      </c>
      <c r="S102" s="435">
        <v>4.8260344306855938</v>
      </c>
      <c r="T102" s="436"/>
      <c r="U102" s="249"/>
      <c r="V102" s="433">
        <v>3.4139244823315096E-2</v>
      </c>
      <c r="W102" s="437">
        <v>1.007124372194959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5.3151854031783401</v>
      </c>
      <c r="R103" s="444">
        <v>5.320536258379037</v>
      </c>
      <c r="S103" s="445">
        <v>5.2999093929326486</v>
      </c>
      <c r="T103" s="446"/>
      <c r="U103" s="249"/>
      <c r="V103" s="443">
        <v>-2.0626865446388365E-2</v>
      </c>
      <c r="W103" s="447">
        <v>0.99612316044009586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0.80753384343731605</v>
      </c>
      <c r="R104" s="454">
        <v>0.86045094454600857</v>
      </c>
      <c r="S104" s="455">
        <v>0.86167321051041978</v>
      </c>
      <c r="T104" s="456"/>
      <c r="U104" s="249"/>
      <c r="V104" s="453">
        <v>1.2222659644112177E-3</v>
      </c>
      <c r="W104" s="457">
        <v>1.0014204946512739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0.16862860506180105</v>
      </c>
      <c r="R105" s="462">
        <v>0.11425959780621572</v>
      </c>
      <c r="S105" s="463">
        <v>0.11084264572636665</v>
      </c>
      <c r="T105" s="464"/>
      <c r="U105" s="249"/>
      <c r="V105" s="461">
        <v>-3.4169520798490727E-3</v>
      </c>
      <c r="W105" s="260">
        <v>0.9700948353971609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2.3837551500882872E-2</v>
      </c>
      <c r="R106" s="346">
        <v>2.5289457647775748E-2</v>
      </c>
      <c r="S106" s="347">
        <v>2.748414376321353E-2</v>
      </c>
      <c r="T106" s="469"/>
      <c r="U106" s="249"/>
      <c r="V106" s="345">
        <v>2.1946861154377821E-3</v>
      </c>
      <c r="W106" s="429">
        <v>1.0867826485646603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3297.6201000000001</v>
      </c>
      <c r="R108" s="381">
        <v>3231.3941</v>
      </c>
      <c r="S108" s="382">
        <v>3152.5052999999998</v>
      </c>
      <c r="T108" s="383"/>
      <c r="U108" s="249"/>
      <c r="V108" s="384">
        <v>-78.888800000000174</v>
      </c>
      <c r="W108" s="385">
        <v>0.9755867599065059</v>
      </c>
      <c r="X108" s="249"/>
      <c r="Y108" s="386"/>
      <c r="Z108" s="387"/>
      <c r="AA108" s="36"/>
      <c r="AB108" s="161"/>
      <c r="AC108" s="388">
        <v>3152.5052999999998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3397</v>
      </c>
      <c r="R109" s="395">
        <v>3281</v>
      </c>
      <c r="S109" s="396">
        <v>3310</v>
      </c>
      <c r="T109" s="397"/>
      <c r="U109" s="249"/>
      <c r="V109" s="398">
        <v>29</v>
      </c>
      <c r="W109" s="399">
        <v>1.0088387686680891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0.97074480423903442</v>
      </c>
      <c r="R110" s="406">
        <v>0.98488085949405668</v>
      </c>
      <c r="S110" s="407">
        <v>0.95241851963746216</v>
      </c>
      <c r="T110" s="408"/>
      <c r="U110" s="249"/>
      <c r="V110" s="409">
        <v>-3.2462339856594524E-2</v>
      </c>
      <c r="W110" s="410">
        <v>0.96703932303723439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2332.0794000000001</v>
      </c>
      <c r="R111" s="415">
        <v>2241.5619000000002</v>
      </c>
      <c r="S111" s="416">
        <v>2298.4250999999999</v>
      </c>
      <c r="T111" s="417"/>
      <c r="U111" s="249"/>
      <c r="V111" s="250">
        <v>56.863199999999779</v>
      </c>
      <c r="W111" s="251">
        <v>1.0253676688562559</v>
      </c>
      <c r="X111" s="249"/>
      <c r="Y111" s="340"/>
      <c r="Z111" s="341"/>
      <c r="AA111" s="36"/>
      <c r="AB111" s="161"/>
      <c r="AC111" s="388">
        <v>3145.6797999999999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3397</v>
      </c>
      <c r="R112" s="264">
        <v>3281</v>
      </c>
      <c r="S112" s="265">
        <v>3310</v>
      </c>
      <c r="T112" s="258"/>
      <c r="U112" s="249"/>
      <c r="V112" s="259">
        <v>29</v>
      </c>
      <c r="W112" s="260">
        <v>1.0088387686680891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0.6865114512805417</v>
      </c>
      <c r="R113" s="425">
        <v>0.68319472721731189</v>
      </c>
      <c r="S113" s="426">
        <v>0.69438824773413899</v>
      </c>
      <c r="T113" s="427"/>
      <c r="U113" s="249"/>
      <c r="V113" s="428">
        <v>1.1193520516827093E-2</v>
      </c>
      <c r="W113" s="429">
        <v>1.0163840850505665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4.8257285840447457</v>
      </c>
      <c r="R114" s="434">
        <v>4.7808594940566902</v>
      </c>
      <c r="S114" s="435">
        <v>4.7975830815709966</v>
      </c>
      <c r="T114" s="436"/>
      <c r="U114" s="249"/>
      <c r="V114" s="433">
        <v>1.6723587514306359E-2</v>
      </c>
      <c r="W114" s="437">
        <v>1.0034980294934617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5.3005593170444509</v>
      </c>
      <c r="R115" s="444">
        <v>5.2999085644620543</v>
      </c>
      <c r="S115" s="445">
        <v>5.2972809667673717</v>
      </c>
      <c r="T115" s="446"/>
      <c r="U115" s="249"/>
      <c r="V115" s="443">
        <v>-2.6275976946825708E-3</v>
      </c>
      <c r="W115" s="447">
        <v>0.99950421829683977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0.80836031792758312</v>
      </c>
      <c r="R116" s="454">
        <v>0.86040841206949104</v>
      </c>
      <c r="S116" s="455">
        <v>0.86132930513595163</v>
      </c>
      <c r="T116" s="456"/>
      <c r="U116" s="249"/>
      <c r="V116" s="453">
        <v>9.2089306646059299E-4</v>
      </c>
      <c r="W116" s="457">
        <v>1.0010702976093011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0.16808949072711216</v>
      </c>
      <c r="R117" s="462">
        <v>0.11490399268515697</v>
      </c>
      <c r="S117" s="463">
        <v>0.10906344410876133</v>
      </c>
      <c r="T117" s="464"/>
      <c r="U117" s="249"/>
      <c r="V117" s="461">
        <v>-5.8405485763956405E-3</v>
      </c>
      <c r="W117" s="260">
        <v>0.9491701859969387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2.3550191345304682E-2</v>
      </c>
      <c r="R118" s="346">
        <v>2.4687595245352027E-2</v>
      </c>
      <c r="S118" s="347">
        <v>2.9607250755287008E-2</v>
      </c>
      <c r="T118" s="469"/>
      <c r="U118" s="249"/>
      <c r="V118" s="345">
        <v>4.9196555099349816E-3</v>
      </c>
      <c r="W118" s="429">
        <v>1.1992764163962553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968.22221000000002</v>
      </c>
      <c r="R120" s="479">
        <v>870.06743999999901</v>
      </c>
      <c r="S120" s="479">
        <v>0</v>
      </c>
      <c r="T120" s="480">
        <v>0</v>
      </c>
      <c r="U120" s="139"/>
      <c r="V120" s="478">
        <v>-870.06743999999901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64.999354838709678</v>
      </c>
      <c r="R125" s="415">
        <v>65</v>
      </c>
      <c r="S125" s="416">
        <v>64.999354838709678</v>
      </c>
      <c r="T125" s="417"/>
      <c r="U125" s="139"/>
      <c r="V125" s="250">
        <v>-6.4516129032199387E-4</v>
      </c>
      <c r="W125" s="251">
        <v>0.9999900744416873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19759.87</v>
      </c>
      <c r="R126" s="497">
        <v>19824.87</v>
      </c>
      <c r="S126" s="498">
        <v>19759.830000000002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64.999572368421056</v>
      </c>
      <c r="R127" s="264">
        <v>64.999573770491793</v>
      </c>
      <c r="S127" s="265">
        <v>64.999440789473695</v>
      </c>
      <c r="T127" s="503"/>
      <c r="U127" s="139"/>
      <c r="V127" s="259">
        <v>-1.3298101809766649E-4</v>
      </c>
      <c r="W127" s="260">
        <v>0.99999795412476755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13060.84</v>
      </c>
      <c r="R128" s="264">
        <v>12337.86</v>
      </c>
      <c r="S128" s="265">
        <v>12637.83</v>
      </c>
      <c r="T128" s="503"/>
      <c r="U128" s="139"/>
      <c r="V128" s="259">
        <v>299.96999999999935</v>
      </c>
      <c r="W128" s="260">
        <v>1.0243129683753909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3576.86</v>
      </c>
      <c r="R129" s="264">
        <v>3440.84</v>
      </c>
      <c r="S129" s="265">
        <v>3461.87</v>
      </c>
      <c r="T129" s="503"/>
      <c r="U129" s="139"/>
      <c r="V129" s="259">
        <v>21.029999999999745</v>
      </c>
      <c r="W129" s="260">
        <v>1.006111879657293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0.66097803275021549</v>
      </c>
      <c r="R131" s="462">
        <v>0.62234254247316634</v>
      </c>
      <c r="S131" s="463">
        <v>0.63957179793550845</v>
      </c>
      <c r="T131" s="503"/>
      <c r="U131" s="139"/>
      <c r="V131" s="259">
        <v>1.7229255462342108E-2</v>
      </c>
      <c r="W131" s="260">
        <v>1.0276845214435666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8810.8829999999998</v>
      </c>
      <c r="R136" s="524">
        <v>9430.1299999999992</v>
      </c>
      <c r="S136" s="525">
        <v>10786.052</v>
      </c>
      <c r="T136" s="526"/>
      <c r="U136" s="27"/>
      <c r="V136" s="201">
        <v>1355.9220000000005</v>
      </c>
      <c r="W136" s="202">
        <v>1.1437861408061183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6974.8984199999995</v>
      </c>
      <c r="R137" s="530">
        <v>7414.6228300000002</v>
      </c>
      <c r="S137" s="531">
        <v>8397.0075799999995</v>
      </c>
      <c r="T137" s="532"/>
      <c r="U137" s="27"/>
      <c r="V137" s="533">
        <v>982.38474999999926</v>
      </c>
      <c r="W137" s="534">
        <v>1.1324928823115874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92162621.780000001</v>
      </c>
      <c r="R153" s="91">
        <v>98326449.879999995</v>
      </c>
      <c r="S153" s="91">
        <v>111660088.92</v>
      </c>
      <c r="T153" s="91">
        <v>111305636.3529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-137526990.24000001</v>
      </c>
      <c r="R154" s="91">
        <v>-148801276.66</v>
      </c>
      <c r="S154" s="91">
        <v>-161878778.31</v>
      </c>
      <c r="T154" s="91">
        <v>-154488924.6611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12393643.689999999</v>
      </c>
      <c r="R155" s="91">
        <v>11119080.43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-90115384.569999993</v>
      </c>
      <c r="R156" s="91">
        <v>-101678929.16</v>
      </c>
      <c r="S156" s="91">
        <v>-113086268.42</v>
      </c>
      <c r="T156" s="91">
        <v>-105187316.2287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-22961558.6800001</v>
      </c>
      <c r="R157" s="91">
        <v>-24348748.670000002</v>
      </c>
      <c r="S157" s="91">
        <v>-26274663</v>
      </c>
      <c r="T157" s="91">
        <v>-24818473.781300001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57868940</v>
      </c>
      <c r="R158" s="91">
        <v>53082788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2.1623576749461804</v>
      </c>
      <c r="R160" s="565">
        <v>2.5937257897983805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1.4922208980587446</v>
      </c>
      <c r="R161" s="573">
        <v>1.5133392575609179</v>
      </c>
      <c r="S161" s="574">
        <v>1.4497460988588293</v>
      </c>
      <c r="T161" s="575"/>
      <c r="U161" s="568"/>
      <c r="V161" s="572">
        <v>-6.3593158702088592E-2</v>
      </c>
      <c r="W161" s="576">
        <v>0.95797825346539733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0.97778668650630474</v>
      </c>
      <c r="R162" s="573">
        <v>1.034095396346471</v>
      </c>
      <c r="S162" s="574">
        <v>1.0127725090835438</v>
      </c>
      <c r="T162" s="575"/>
      <c r="U162" s="568"/>
      <c r="V162" s="572">
        <v>-2.1322887262927193E-2</v>
      </c>
      <c r="W162" s="576">
        <v>0.97938015454061356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0.24914176958649559</v>
      </c>
      <c r="R163" s="584">
        <v>0.24763172777737638</v>
      </c>
      <c r="S163" s="585">
        <v>0.23530935049518675</v>
      </c>
      <c r="T163" s="586"/>
      <c r="U163" s="568"/>
      <c r="V163" s="583">
        <v>-1.2322377282189628E-2</v>
      </c>
      <c r="W163" s="319">
        <v>0.95023910145606394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2296.3864971412863</v>
      </c>
      <c r="R164" s="479">
        <v>1836.7746678235051</v>
      </c>
      <c r="S164" s="587">
        <v>0</v>
      </c>
      <c r="T164" s="480"/>
      <c r="U164" s="568"/>
      <c r="V164" s="478">
        <v>-1836.7746678235051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130.85793986103249</v>
      </c>
      <c r="R165" s="589">
        <v>111.81294442624856</v>
      </c>
      <c r="S165" s="590">
        <v>114.22120625348482</v>
      </c>
      <c r="T165" s="575"/>
      <c r="U165" s="568"/>
      <c r="V165" s="588">
        <v>2.4082618272362595</v>
      </c>
      <c r="W165" s="576">
        <v>1.0215383097153365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3657.2468788391739</v>
      </c>
      <c r="R166" s="591">
        <v>3402.2992974031717</v>
      </c>
      <c r="S166" s="592">
        <v>4045.6553861507473</v>
      </c>
      <c r="T166" s="593"/>
      <c r="U166" s="568"/>
      <c r="V166" s="577">
        <v>643.35608874757554</v>
      </c>
      <c r="W166" s="576">
        <v>1.1890945012505576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0.15225582151668926</v>
      </c>
      <c r="R168" s="601">
        <v>0.17764948593129659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124.15</v>
      </c>
      <c r="P188" s="139"/>
      <c r="Q188" s="643">
        <v>124.30000011250399</v>
      </c>
      <c r="R188" s="643">
        <v>126.600000049919</v>
      </c>
      <c r="S188" s="644">
        <v>124.75000006333001</v>
      </c>
      <c r="T188" s="645">
        <v>0</v>
      </c>
      <c r="U188" s="249"/>
      <c r="V188" s="644">
        <v>-1.8499999865889976</v>
      </c>
      <c r="W188" s="646">
        <v>0.98538704592528015</v>
      </c>
      <c r="X188" s="249"/>
      <c r="Y188" s="644">
        <v>124.75000006333001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26.099900000000002</v>
      </c>
      <c r="P189" s="249"/>
      <c r="Q189" s="650">
        <v>25.2000001184642</v>
      </c>
      <c r="R189" s="650">
        <v>28.900000054389199</v>
      </c>
      <c r="S189" s="651">
        <v>27.600000064820001</v>
      </c>
      <c r="T189" s="652">
        <v>0</v>
      </c>
      <c r="U189" s="249"/>
      <c r="V189" s="651">
        <v>-1.2999999895691978</v>
      </c>
      <c r="W189" s="653">
        <v>0.95501730148364616</v>
      </c>
      <c r="X189" s="249"/>
      <c r="Y189" s="651">
        <v>27.600000064820001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6.4</v>
      </c>
      <c r="P190" s="139"/>
      <c r="Q190" s="655">
        <v>5</v>
      </c>
      <c r="R190" s="655">
        <v>9.5000000074505806</v>
      </c>
      <c r="S190" s="656">
        <v>9.8000000119209307</v>
      </c>
      <c r="T190" s="657">
        <v>0</v>
      </c>
      <c r="U190" s="139"/>
      <c r="V190" s="656">
        <v>0.30000000447035013</v>
      </c>
      <c r="W190" s="658">
        <v>1.0315789478142177</v>
      </c>
      <c r="X190" s="139"/>
      <c r="Y190" s="656">
        <v>9.8000000119209307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3.8</v>
      </c>
      <c r="P191" s="139"/>
      <c r="Q191" s="655">
        <v>5.0000000596046403</v>
      </c>
      <c r="R191" s="655">
        <v>2.8000000119209298</v>
      </c>
      <c r="S191" s="656">
        <v>2</v>
      </c>
      <c r="T191" s="657">
        <v>0</v>
      </c>
      <c r="U191" s="139"/>
      <c r="V191" s="656">
        <v>-0.80000001192092984</v>
      </c>
      <c r="W191" s="658">
        <v>0.71428571124466078</v>
      </c>
      <c r="X191" s="139"/>
      <c r="Y191" s="656">
        <v>2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15.899900000000001</v>
      </c>
      <c r="P192" s="139"/>
      <c r="Q192" s="655">
        <v>15.200000058859599</v>
      </c>
      <c r="R192" s="655">
        <v>16.6000000350177</v>
      </c>
      <c r="S192" s="656">
        <v>15.800000052899099</v>
      </c>
      <c r="T192" s="657">
        <v>0</v>
      </c>
      <c r="U192" s="139"/>
      <c r="V192" s="656">
        <v>-0.79999998211860124</v>
      </c>
      <c r="W192" s="658">
        <v>0.95180723009451795</v>
      </c>
      <c r="X192" s="139"/>
      <c r="Y192" s="656">
        <v>15.800000052899099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76.25</v>
      </c>
      <c r="P193" s="249"/>
      <c r="Q193" s="662">
        <v>76.699999988079099</v>
      </c>
      <c r="R193" s="663">
        <v>76.699999988079099</v>
      </c>
      <c r="S193" s="663">
        <v>75.949999988079099</v>
      </c>
      <c r="T193" s="664">
        <v>0</v>
      </c>
      <c r="U193" s="249"/>
      <c r="V193" s="662">
        <v>-0.75</v>
      </c>
      <c r="W193" s="420">
        <v>0.99022164276249591</v>
      </c>
      <c r="X193" s="249"/>
      <c r="Y193" s="662">
        <v>75.949999988079099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13</v>
      </c>
      <c r="P194" s="139"/>
      <c r="Q194" s="666">
        <v>13</v>
      </c>
      <c r="R194" s="667">
        <v>13</v>
      </c>
      <c r="S194" s="667">
        <v>13</v>
      </c>
      <c r="T194" s="668">
        <v>0</v>
      </c>
      <c r="U194" s="139"/>
      <c r="V194" s="666">
        <v>0</v>
      </c>
      <c r="W194" s="260">
        <v>1</v>
      </c>
      <c r="X194" s="139"/>
      <c r="Y194" s="666">
        <v>13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4.3000999999999996</v>
      </c>
      <c r="P195" s="139"/>
      <c r="Q195" s="666">
        <v>5.40000000596046</v>
      </c>
      <c r="R195" s="667">
        <v>4.40000000596046</v>
      </c>
      <c r="S195" s="667">
        <v>4.6000000089406896</v>
      </c>
      <c r="T195" s="668">
        <v>0</v>
      </c>
      <c r="U195" s="139"/>
      <c r="V195" s="666">
        <v>0.20000000298022957</v>
      </c>
      <c r="W195" s="260">
        <v>1.0454545460702953</v>
      </c>
      <c r="X195" s="139"/>
      <c r="Y195" s="666">
        <v>4.6000000089406896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4.5</v>
      </c>
      <c r="P197" s="139"/>
      <c r="Q197" s="675">
        <v>4.0000000000002274</v>
      </c>
      <c r="R197" s="675">
        <v>3.600000001490244</v>
      </c>
      <c r="S197" s="676">
        <v>3.6000000014902014</v>
      </c>
      <c r="T197" s="677">
        <v>0</v>
      </c>
      <c r="U197" s="139"/>
      <c r="V197" s="666">
        <v>-4.2632564145606011E-14</v>
      </c>
      <c r="W197" s="260">
        <v>0.99999999999998812</v>
      </c>
      <c r="X197" s="139"/>
      <c r="Y197" s="666">
        <v>3.6000000014902014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D9D7033-1F23-441C-A9C0-5E828974F3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C3EA7D3-ACF4-4035-A4B0-448D26EA8B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BBC0225-B28D-4389-B40D-02E97F2F08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2BCA4F8-643F-4154-9970-9FCA5426E5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7C0E6ED-0D09-4ADA-8E7A-9EF4238CF8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1582508-DCEC-48DF-A46A-109565D47E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650038B-7DB0-4781-A776-068C543F70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738C674-43BB-47DA-9C0E-D0B540A24D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0BDDE74-1A7B-4A3E-9505-5D66A0E934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7ECC951-3850-4703-80EE-9391F5AD8C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C7CA907E-68AC-4CE3-8A2C-56FF847476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C017F22-C75D-4E71-9839-E0AE919B2A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BDE1777-E5AE-4C2F-8DBE-9A7374AD58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61A1534-82D5-4A2A-B52B-D0FC50ACCC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F87091F-DAA8-442D-8682-840B767876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C40EF5F-64C6-4553-9E06-7FB0EA4D2C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95A83C8-D796-4DBF-9116-FF0851839A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9C717CF4-5268-469B-BEA6-98B079B040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B029E73-A4D3-491B-8403-2B6BF1CF91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C184994-CFF5-4D8E-A54A-6CC6C6D7A2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F93318A-5A12-467F-85BE-B426CC50A5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6753D26-1048-43B7-9AB8-DA9DFB33A5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F4A3563-E284-4E75-8063-FDB37B4440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C21CF1AE-DB59-451F-AA11-317E7D122E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C880E07-92C7-4180-A218-AD0F70DE8D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2D104DF-CFB5-465E-87AA-00068DDDA9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BE5C837-D007-4B7B-B2CB-E632CEC652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E16FBB3-3BAD-4304-9044-8E0522CDAA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358911.69</v>
      </c>
      <c r="R29" s="711">
        <v>459934.61</v>
      </c>
      <c r="S29" s="711">
        <v>521683.38</v>
      </c>
      <c r="T29" s="711">
        <v>385935.25</v>
      </c>
      <c r="U29" s="711">
        <v>420364.72999999899</v>
      </c>
      <c r="V29" s="711">
        <v>262472.74</v>
      </c>
      <c r="W29" s="711">
        <v>247765.38</v>
      </c>
      <c r="X29" s="711">
        <v>387827.89</v>
      </c>
      <c r="Y29" s="711">
        <v>335155.11</v>
      </c>
      <c r="Z29" s="711">
        <v>480950.83999999898</v>
      </c>
      <c r="AA29" s="711">
        <v>0</v>
      </c>
      <c r="AB29" s="711">
        <v>0</v>
      </c>
      <c r="AC29" s="712">
        <v>3861001.6200000099</v>
      </c>
      <c r="AD29" s="713"/>
      <c r="AE29" s="712">
        <v>2474022.5000000098</v>
      </c>
      <c r="AF29" s="714">
        <v>0.64077219941700092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2021-12-06T09:49:34Z</dcterms:created>
  <dcterms:modified xsi:type="dcterms:W3CDTF">2021-12-06T09:49:42Z</dcterms:modified>
</cp:coreProperties>
</file>