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<sst xmlns="http://schemas.openxmlformats.org/spreadsheetml/2006/main" count="945" uniqueCount="459">
  <si>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</si>
  <si>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</si>
  <si>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</si>
  <si>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</si>
  <si>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</si>
  <si>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</si>
  <si>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</si>
  <si>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</si>
  <si>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</si>
  <si>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</si>
  <si>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</si>
  <si>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</si>
  <si>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</si>
  <si>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</si>
  <si>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</si>
  <si>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</si>
  <si>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</si>
  <si>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</si>
  <si>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</si>
  <si>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</si>
  <si>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</si>
  <si>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</si>
  <si>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</si>
  <si>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</si>
  <si>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</si>
  <si>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</si>
  <si>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</si>
  <si>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</si>
  <si>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</si>
  <si>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</si>
  <si>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</si>
  <si>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</si>
  <si>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</si>
  <si>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</si>
  <si>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</si>
  <si>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</si>
  <si>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</si>
  <si>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</si>
  <si>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</si>
  <si>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</si>
  <si>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</si>
  <si>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</si>
  <si>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</si>
  <si>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</si>
  <si>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</si>
  <si>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</si>
  <si>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</si>
  <si>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</si>
  <si>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</si>
  <si>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</si>
  <si>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</si>
  <si>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</si>
  <si>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</si>
  <si>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</si>
  <si>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</si>
  <si>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</si>
  <si>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</si>
  <si>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</si>
  <si>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</si>
  <si>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</si>
  <si>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</si>
  <si>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</si>
  <si>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</si>
  <si>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</si>
  <si>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</si>
  <si>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</si>
  <si>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</si>
  <si>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</si>
  <si>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</si>
  <si>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</si>
  <si>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</si>
  <si>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</si>
  <si>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</si>
  <si>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</si>
  <si>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</si>
  <si>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</si>
  <si>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</si>
  <si>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</si>
  <si>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</si>
  <si>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</si>
  <si>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</si>
  <si>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</si>
  <si>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</si>
  <si>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</si>
  <si>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</si>
  <si>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</si>
  <si>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</si>
  <si>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</si>
  <si>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</si>
  <si>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</si>
  <si>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</si>
  <si>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</si>
  <si>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</si>
  <si>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</si>
  <si>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</si>
  <si>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</si>
  <si>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</si>
  <si>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</si>
  <si>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</si>
  <si>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</si>
  <si>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</si>
  <si>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</si>
  <si>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</si>
  <si>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</si>
  <si>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</si>
  <si>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</si>
  <si>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</si>
  <si>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</si>
  <si>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</si>
  <si>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</si>
  <si>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</si>
  <si>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</si>
  <si>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</si>
  <si>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</si>
  <si>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</si>
  <si>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</si>
  <si>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</si>
  <si>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</si>
  <si>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</si>
  <si>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</si>
  <si>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</si>
  <si>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</si>
  <si>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</si>
  <si>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</si>
  <si>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</si>
  <si>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</si>
  <si>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</si>
  <si>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</si>
  <si>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</si>
  <si>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</si>
  <si>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</si>
  <si>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</si>
  <si>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</si>
  <si>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</si>
  <si>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</si>
  <si>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</si>
  <si>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</si>
  <si>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</si>
  <si>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</si>
  <si>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</si>
  <si>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</si>
  <si>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</si>
  <si>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</si>
  <si>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</si>
  <si>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</si>
  <si>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</si>
  <si>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</si>
  <si>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</si>
  <si>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</si>
  <si>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</si>
  <si>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</si>
  <si>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</si>
  <si>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</si>
  <si>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</si>
  <si>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</si>
  <si>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</si>
  <si>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</si>
  <si>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</si>
  <si>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</si>
  <si>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</si>
  <si>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</si>
  <si>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</si>
  <si>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</si>
  <si>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</si>
  <si>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</si>
  <si>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</si>
  <si>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</si>
  <si>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</si>
  <si>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</si>
  <si>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</si>
  <si>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</si>
  <si>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</si>
  <si>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</si>
  <si>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</si>
  <si>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</si>
  <si>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</si>
  <si>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</si>
  <si>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</si>
  <si>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</si>
  <si>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</si>
  <si>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</si>
  <si>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</si>
  <si>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</si>
  <si>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</si>
  <si>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</si>
  <si>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</si>
  <si>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</si>
  <si>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</si>
  <si>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</si>
  <si>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</si>
  <si>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</si>
  <si>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</si>
  <si>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</si>
  <si>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</si>
  <si>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</si>
  <si>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</si>
  <si>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</si>
  <si>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</si>
  <si>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</si>
  <si>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</si>
  <si>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</si>
  <si>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</si>
  <si>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</si>
  <si>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</si>
  <si>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</si>
  <si>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</si>
  <si>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</si>
  <si>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</si>
  <si>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</si>
  <si>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</si>
  <si>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</si>
  <si>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</si>
  <si>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</si>
  <si>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</si>
  <si>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</si>
  <si>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</si>
  <si>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</si>
  <si>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</si>
  <si>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</si>
  <si>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</si>
  <si>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</si>
  <si>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</si>
  <si>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</si>
  <si>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</si>
  <si>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</si>
  <si>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</si>
  <si>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</si>
  <si>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</si>
  <si>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</si>
  <si>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</si>
  <si>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</si>
  <si>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</si>
  <si>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</si>
  <si>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</si>
  <si>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</si>
  <si>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</si>
  <si>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</si>
  <si>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</si>
  <si>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</si>
  <si>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</si>
  <si>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</si>
  <si>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</si>
  <si>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</si>
  <si>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</si>
  <si>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</si>
  <si>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</si>
  <si>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</si>
  <si>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</si>
  <si>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</si>
  <si>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</si>
  <si>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</si>
  <si>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</si>
  <si>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</si>
  <si>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</si>
  <si>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</si>
  <si>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</si>
  <si>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</si>
  <si>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</si>
  <si>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</si>
  <si>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</si>
  <si>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</si>
  <si>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</si>
  <si>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</si>
  <si>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</si>
  <si>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</si>
  <si>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</si>
  <si>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</si>
  <si>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</si>
  <si>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</si>
  <si>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</si>
  <si>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</si>
  <si>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</si>
  <si>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</si>
  <si>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</si>
  <si>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</si>
  <si>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</si>
  <si>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</si>
  <si>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</si>
  <si>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</si>
  <si>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</si>
  <si>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</si>
  <si>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</si>
  <si>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</si>
  <si>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</si>
  <si>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</si>
  <si>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</si>
  <si>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</si>
  <si>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</si>
  <si>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</si>
  <si>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</si>
  <si>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</si>
  <si>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</si>
  <si>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</si>
  <si>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</si>
  <si>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</si>
  <si>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</si>
  <si>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</si>
  <si>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</si>
  <si>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</si>
  <si>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</si>
  <si>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</si>
  <si>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</si>
  <si>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</si>
  <si>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</si>
  <si>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</si>
  <si>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</si>
  <si>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</si>
  <si>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</si>
  <si>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</si>
  <si>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</si>
  <si>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</si>
  <si>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</si>
  <si>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</si>
  <si>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</si>
  <si>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</si>
  <si>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</si>
  <si>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</si>
  <si>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</si>
  <si>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</si>
  <si>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</si>
  <si>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</si>
  <si>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</si>
  <si>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</si>
  <si>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</si>
  <si>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</si>
  <si>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</si>
  <si>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</si>
  <si>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</si>
  <si>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</si>
  <si>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</si>
  <si>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</si>
  <si>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</si>
  <si>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</si>
  <si>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</si>
  <si>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</si>
  <si>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</si>
  <si>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</si>
  <si>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</si>
  <si>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</si>
  <si>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</si>
  <si>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</si>
  <si>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</si>
  <si>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</si>
  <si>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</si>
  <si>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</si>
  <si>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</si>
  <si>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</si>
  <si>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</si>
  <si>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</si>
  <si>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</si>
  <si>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</si>
  <si>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</si>
  <si>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</si>
  <si>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</si>
  <si>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</si>
  <si>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</si>
  <si>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</si>
  <si>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</si>
  <si>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</si>
  <si>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</si>
  <si>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</si>
  <si>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</si>
  <si>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</si>
  <si>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</si>
  <si>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</si>
  <si>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</si>
  <si>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</si>
  <si>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</si>
  <si>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</si>
  <si>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</si>
  <si>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</si>
  <si>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</si>
  <si>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CC1600U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</si>
  <si>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</si>
  <si>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</si>
  <si>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</si>
  <si>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</si>
  <si>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</si>
  <si>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</si>
  <si>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</si>
  <si>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</si>
  <si>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</si>
  <si>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</si>
  <si>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</si>
  <si>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</si>
  <si>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</si>
  <si>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Klinika plicních nemocí a tuberkulózy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</si>
  <si>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</si>
  <si>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</si>
  <si>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</si>
  <si>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</si>
  <si>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</si>
  <si>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</si>
  <si>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</si>
  <si>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</si>
  <si>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</si>
  <si>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</si>
  <si>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</si>
  <si>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</si>
  <si>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</si>
  <si>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</si>
  <si>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</si>
  <si>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</si>
  <si>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</si>
  <si>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</si>
  <si>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</si>
  <si>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</si>
  <si>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</si>
  <si>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</si>
  <si>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</si>
  <si>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</si>
  <si>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</si>
  <si>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</si>
  <si>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</si>
  <si>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</si>
  <si>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</si>
  <si>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</si>
  <si>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CCI16</t>
  </si>
  <si>
    <t>CCH16</t>
  </si>
  <si>
    <t>Bez LDN NIP
DIOP</t>
  </si>
  <si>
    <t>Operace</t>
  </si>
  <si>
    <t xml:space="preserve">   Vyžádaná péče (v tis. CZK - hodnota péče)</t>
  </si>
  <si>
    <t>CCL16</t>
  </si>
  <si>
    <t>CCNI16</t>
  </si>
  <si>
    <t>CCDI16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</si>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</sst>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29.797210603737767</c:v>
                </c:pt>
                <c:pt idx="1">
                  <c:v>1</c:v>
                </c:pt>
                <c:pt idx="2" formatCode="0">
                  <c:v>89.202789396262233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49.477238715330287</c:v>
                </c:pt>
                <c:pt idx="1">
                  <c:v>1</c:v>
                </c:pt>
                <c:pt idx="2" formatCode="0">
                  <c:v>69.522761284669713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49.477238715330287</c:v>
                </c:pt>
                <c:pt idx="1">
                  <c:v>1</c:v>
                </c:pt>
                <c:pt idx="2" formatCode="0">
                  <c:v>69.522761284669713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39.154532303677286</c:v>
                </c:pt>
                <c:pt idx="1">
                  <c:v>1</c:v>
                </c:pt>
                <c:pt idx="2" formatCode="0">
                  <c:v>79.845467696322714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49.477238715330287</c:v>
                </c:pt>
                <c:pt idx="1">
                  <c:v>1</c:v>
                </c:pt>
                <c:pt idx="2" formatCode="0">
                  <c:v>69.522761284669713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49.477238715330287</c:v>
                </c:pt>
                <c:pt idx="1">
                  <c:v>1</c:v>
                </c:pt>
                <c:pt idx="2" formatCode="0">
                  <c:v>69.522761284669713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50.30361572742305</c:v>
                </c:pt>
                <c:pt idx="1">
                  <c:v>1</c:v>
                </c:pt>
                <c:pt idx="2" formatCode="0">
                  <c:v>68.69638427257695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49.477238715330287</c:v>
                </c:pt>
                <c:pt idx="1">
                  <c:v>1</c:v>
                </c:pt>
                <c:pt idx="2" formatCode="0">
                  <c:v>69.522761284669713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49.477238715330287</c:v>
                </c:pt>
                <c:pt idx="1">
                  <c:v>1</c:v>
                </c:pt>
                <c:pt idx="2" formatCode="0">
                  <c:v>69.522761284669713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16.325509997259317</c:v>
                </c:pt>
                <c:pt idx="1">
                  <c:v>1</c:v>
                </c:pt>
                <c:pt idx="2" formatCode="0">
                  <c:v>102.67449000274068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49.477238715330287</c:v>
                </c:pt>
                <c:pt idx="1">
                  <c:v>1</c:v>
                </c:pt>
                <c:pt idx="2" formatCode="0">
                  <c:v>69.522761284669713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57.544976398295745</c:v>
                </c:pt>
                <c:pt idx="1">
                  <c:v>1</c:v>
                </c:pt>
                <c:pt idx="2" formatCode="0">
                  <c:v>61.455023601704255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49.477238715330287</c:v>
                </c:pt>
                <c:pt idx="1">
                  <c:v>1</c:v>
                </c:pt>
                <c:pt idx="2" formatCode="0">
                  <c:v>69.522761284669713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49.477238715330287</c:v>
                </c:pt>
                <c:pt idx="1">
                  <c:v>1</c:v>
                </c:pt>
                <c:pt idx="2" formatCode="0">
                  <c:v>69.522761284669713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22.846501994421004</c:v>
                </c:pt>
                <c:pt idx="1">
                  <c:v>1</c:v>
                </c:pt>
                <c:pt idx="2" formatCode="0">
                  <c:v>96.153498005578996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49.477238715330287</c:v>
                </c:pt>
                <c:pt idx="1">
                  <c:v>1</c:v>
                </c:pt>
                <c:pt idx="2" formatCode="0">
                  <c:v>69.522761284669713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49.477238715330287</c:v>
                </c:pt>
                <c:pt idx="1">
                  <c:v>1</c:v>
                </c:pt>
                <c:pt idx="2" formatCode="0">
                  <c:v>69.522761284669713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49.477238715330287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69.522761284669713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16.325509997259317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102.67449000274068</v>
          </cell>
        </row>
        <row r="46">
          <cell r="AE46">
            <v>60</v>
          </cell>
        </row>
        <row r="59">
          <cell r="AE59">
            <v>27</v>
          </cell>
          <cell r="AF59">
            <v>57.544976398295745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61.455023601704255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43161.675000000003</v>
      </c>
      <c r="K29" s="51">
        <v>44814.955999999998</v>
      </c>
      <c r="L29" s="52">
        <v>46341.343000000001</v>
      </c>
      <c r="M29" s="53">
        <v>44161.144</v>
      </c>
      <c r="N29" s="54">
        <v>55367.357000000004</v>
      </c>
      <c r="O29" s="55">
        <v>46341.343000000001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49.477238715330287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1653.2809999999954</v>
      </c>
      <c r="L30" s="64">
        <v>1526.3870000000024</v>
      </c>
      <c r="M30" s="65">
        <v>-2180.1990000000005</v>
      </c>
      <c r="N30" s="66">
        <v>11206.213000000003</v>
      </c>
      <c r="O30" s="67">
        <v>9026.0140000000029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1.0383043753515127</v>
      </c>
      <c r="L31" s="71">
        <v>1.0340597679042685</v>
      </c>
      <c r="M31" s="72">
        <v>0.95295347827964327</v>
      </c>
      <c r="N31" s="73">
        <v>1.2537573075552573</v>
      </c>
      <c r="O31" s="74">
        <v>1.1947723871533029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69.522761284669713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13235.203</v>
      </c>
      <c r="K36" s="51">
        <v>14166.234</v>
      </c>
      <c r="L36" s="52">
        <v>15140.036</v>
      </c>
      <c r="M36" s="53">
        <v>13960.754000000001</v>
      </c>
      <c r="N36" s="54">
        <v>26144.806</v>
      </c>
      <c r="O36" s="55">
        <v>15140.036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931.03100000000086</v>
      </c>
      <c r="L37" s="64">
        <v>973.80199999999968</v>
      </c>
      <c r="M37" s="65">
        <v>-1179.2819999999992</v>
      </c>
      <c r="N37" s="66">
        <v>12184.052</v>
      </c>
      <c r="O37" s="67">
        <v>11004.77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1.0703450487310244</v>
      </c>
      <c r="L38" s="71">
        <v>1.0687410641388531</v>
      </c>
      <c r="M38" s="72">
        <v>0.92210837543583124</v>
      </c>
      <c r="N38" s="73">
        <v>1.8727359568115016</v>
      </c>
      <c r="O38" s="74">
        <v>1.7268655107557209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2082.7246860712798</v>
      </c>
      <c r="K43" s="51">
        <v>2023.8896999999999</v>
      </c>
      <c r="L43" s="52">
        <v>2286.2966000000001</v>
      </c>
      <c r="M43" s="53">
        <v>2200.5583999999999</v>
      </c>
      <c r="N43" s="54">
        <v>1973.6572000000001</v>
      </c>
      <c r="O43" s="55">
        <v>2286.2966000000001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16.325509997259317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-58.8349860712799</v>
      </c>
      <c r="L44" s="64">
        <v>262.40690000000018</v>
      </c>
      <c r="M44" s="65">
        <v>-85.738200000000234</v>
      </c>
      <c r="N44" s="66">
        <v>-226.90119999999979</v>
      </c>
      <c r="O44" s="67">
        <v>-312.63940000000002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0.9717509537075385</v>
      </c>
      <c r="L45" s="71">
        <v>1.1296547435366662</v>
      </c>
      <c r="M45" s="72">
        <v>0.96249909132524614</v>
      </c>
      <c r="N45" s="73">
        <v>0.89688926228906274</v>
      </c>
      <c r="O45" s="74">
        <v>0.8632550999725932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102.67449000274068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2466</v>
      </c>
      <c r="K47" s="78">
        <v>2569</v>
      </c>
      <c r="L47" s="79">
        <v>2667</v>
      </c>
      <c r="M47" s="80">
        <v>2484</v>
      </c>
      <c r="N47" s="81">
        <v>2207</v>
      </c>
      <c r="O47" s="82">
        <v>2667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103</v>
      </c>
      <c r="L48" s="64">
        <v>98</v>
      </c>
      <c r="M48" s="65">
        <v>-183</v>
      </c>
      <c r="N48" s="66">
        <v>-277</v>
      </c>
      <c r="O48" s="67">
        <v>-460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1.0417680454176805</v>
      </c>
      <c r="L49" s="71">
        <v>1.0381471389645776</v>
      </c>
      <c r="M49" s="72">
        <v>0.93138357705286834</v>
      </c>
      <c r="N49" s="73">
        <v>0.88848631239935583</v>
      </c>
      <c r="O49" s="74">
        <v>0.8275215598050244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6.5223033252230334</v>
      </c>
      <c r="K51" s="85">
        <v>6.3219151420786295</v>
      </c>
      <c r="L51" s="85">
        <v>6.2148481439820022</v>
      </c>
      <c r="M51" s="85">
        <v>6.4086151368760067</v>
      </c>
      <c r="N51" s="86">
        <v>6.2048028998640685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-0.20038818314440388</v>
      </c>
      <c r="L52" s="89">
        <v>-0.10706699809662723</v>
      </c>
      <c r="M52" s="89">
        <v>0.19376699289400445</v>
      </c>
      <c r="N52" s="90">
        <v>-0.20381223701193818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0.96927646980638527</v>
      </c>
      <c r="L53" s="92">
        <v>0.98306415133857306</v>
      </c>
      <c r="M53" s="92">
        <v>1.0311780736077412</v>
      </c>
      <c r="N53" s="93">
        <v>0.96819714826699832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6.8276561232765616</v>
      </c>
      <c r="K54" s="96">
        <v>6.6582327753989876</v>
      </c>
      <c r="L54" s="96">
        <v>6.8110236220472444</v>
      </c>
      <c r="M54" s="96">
        <v>6.8349436392914651</v>
      </c>
      <c r="N54" s="97">
        <v>6.6660625283189852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2085.4850819557901</v>
      </c>
      <c r="K59" s="51">
        <v>2079.8440000000001</v>
      </c>
      <c r="L59" s="52">
        <v>2139.5277000000001</v>
      </c>
      <c r="M59" s="53">
        <v>2016.0323000000001</v>
      </c>
      <c r="N59" s="54">
        <v>2728.8600999999999</v>
      </c>
      <c r="O59" s="55">
        <v>2139.5277000000001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57.544976398295745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-5.641081955790014</v>
      </c>
      <c r="L60" s="64">
        <v>59.683700000000044</v>
      </c>
      <c r="M60" s="65">
        <v>-123.49540000000002</v>
      </c>
      <c r="N60" s="66">
        <v>712.8277999999998</v>
      </c>
      <c r="O60" s="67">
        <v>589.33239999999978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0.99729507441477372</v>
      </c>
      <c r="L61" s="71">
        <v>1.0286962387563683</v>
      </c>
      <c r="M61" s="72">
        <v>0.94227913010894881</v>
      </c>
      <c r="N61" s="73">
        <v>1.353579553264102</v>
      </c>
      <c r="O61" s="74">
        <v>1.2754497639829574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61.455023601704255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2446</v>
      </c>
      <c r="K63" s="78">
        <v>2579</v>
      </c>
      <c r="L63" s="79">
        <v>2637</v>
      </c>
      <c r="M63" s="80">
        <v>2444</v>
      </c>
      <c r="N63" s="81">
        <v>2253</v>
      </c>
      <c r="O63" s="82">
        <v>2637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133</v>
      </c>
      <c r="L64" s="64">
        <v>58</v>
      </c>
      <c r="M64" s="65">
        <v>-193</v>
      </c>
      <c r="N64" s="66">
        <v>-191</v>
      </c>
      <c r="O64" s="67">
        <v>-384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1.0543744889615698</v>
      </c>
      <c r="L65" s="71">
        <v>1.0224893369523071</v>
      </c>
      <c r="M65" s="72">
        <v>0.92681076981418276</v>
      </c>
      <c r="N65" s="73">
        <v>0.9218494271685761</v>
      </c>
      <c r="O65" s="74">
        <v>0.85437997724687142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6.4750613246116107</v>
      </c>
      <c r="K67" s="85">
        <v>6.351686700271423</v>
      </c>
      <c r="L67" s="85">
        <v>6.2559726962457338</v>
      </c>
      <c r="M67" s="85">
        <v>6.2094926350245503</v>
      </c>
      <c r="N67" s="86">
        <v>6.8362183754993344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-0.12337462434018764</v>
      </c>
      <c r="L68" s="89">
        <v>-9.5714004025689192E-2</v>
      </c>
      <c r="M68" s="89">
        <v>-4.6480061221183533E-2</v>
      </c>
      <c r="N68" s="90">
        <v>0.62672574047478413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0.98094618442125903</v>
      </c>
      <c r="L69" s="92">
        <v>0.98493093117744623</v>
      </c>
      <c r="M69" s="92">
        <v>0.99257029026851784</v>
      </c>
      <c r="N69" s="93">
        <v>1.1009302655324442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6.808667211774325</v>
      </c>
      <c r="K70" s="96">
        <v>6.6898022489336952</v>
      </c>
      <c r="L70" s="96">
        <v>6.7618505877891542</v>
      </c>
      <c r="M70" s="96">
        <v>6.7491816693944351</v>
      </c>
      <c r="N70" s="97">
        <v>7.0958721704394145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13445.88</v>
      </c>
      <c r="K75" s="51">
        <v>13619.85</v>
      </c>
      <c r="L75" s="52">
        <v>13740.83</v>
      </c>
      <c r="M75" s="53">
        <v>12900.86</v>
      </c>
      <c r="N75" s="54">
        <v>12757.88</v>
      </c>
      <c r="O75" s="55">
        <v>13740.83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22.846501994421004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173.97000000000116</v>
      </c>
      <c r="L76" s="64">
        <v>120.97999999999956</v>
      </c>
      <c r="M76" s="65">
        <v>-839.96999999999935</v>
      </c>
      <c r="N76" s="66">
        <v>-142.98000000000138</v>
      </c>
      <c r="O76" s="67">
        <v>-982.95000000000073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1.0129385358191507</v>
      </c>
      <c r="L77" s="71">
        <v>1.0088826235237538</v>
      </c>
      <c r="M77" s="72">
        <v>0.93887050491127544</v>
      </c>
      <c r="N77" s="73">
        <v>0.98891701793523834</v>
      </c>
      <c r="O77" s="74">
        <v>0.92846501994421005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96.153498005578996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44462.089080000005</v>
      </c>
      <c r="K82" s="51">
        <v>52641.404959999993</v>
      </c>
      <c r="L82" s="52">
        <v>80127.051899999991</v>
      </c>
      <c r="M82" s="53">
        <v>114470.59585</v>
      </c>
      <c r="N82" s="54">
        <v>124580.18457</v>
      </c>
      <c r="O82" s="55">
        <v>124833.333333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29.797210603737767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8179.3158799999874</v>
      </c>
      <c r="L83" s="64">
        <v>27485.646939999999</v>
      </c>
      <c r="M83" s="65">
        <v>34343.543950000007</v>
      </c>
      <c r="N83" s="66">
        <v>10109.58872</v>
      </c>
      <c r="O83" s="67">
        <v>-253.14876300000469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1.1839615737641807</v>
      </c>
      <c r="L84" s="71">
        <v>1.5221298132313374</v>
      </c>
      <c r="M84" s="72">
        <v>1.4286135972263321</v>
      </c>
      <c r="N84" s="73">
        <v>1.0883160312474254</v>
      </c>
      <c r="O84" s="74">
        <v>0.99797210603737774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89.202789396262233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7403.0873399999982</v>
      </c>
      <c r="K89" s="51">
        <v>7918.7160600000134</v>
      </c>
      <c r="L89" s="52">
        <v>7403.4498000000167</v>
      </c>
      <c r="M89" s="53">
        <v>8412.2718500000046</v>
      </c>
      <c r="N89" s="54">
        <v>8239.0334000000003</v>
      </c>
      <c r="O89" s="55">
        <v>7548.0451668999885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39.154532303677286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515.62872000001516</v>
      </c>
      <c r="L90" s="64">
        <v>-515.26625999999669</v>
      </c>
      <c r="M90" s="65">
        <v>1008.8220499999879</v>
      </c>
      <c r="N90" s="66">
        <v>-173.23845000000438</v>
      </c>
      <c r="O90" s="67">
        <v>690.98823310001171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1.0696504980042576</v>
      </c>
      <c r="L91" s="71">
        <v>0.93493058014761099</v>
      </c>
      <c r="M91" s="72">
        <v>1.1362637793532395</v>
      </c>
      <c r="N91" s="73">
        <v>0.97940646081236615</v>
      </c>
      <c r="O91" s="74">
        <v>1.0915453230367729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79.845467696322714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3964.0792299999998</v>
      </c>
      <c r="K96" s="51">
        <v>4547.8546999999999</v>
      </c>
      <c r="L96" s="52">
        <v>4628.3067599999995</v>
      </c>
      <c r="M96" s="53">
        <v>5185.8495899999998</v>
      </c>
      <c r="N96" s="54">
        <v>6202.9502899999998</v>
      </c>
      <c r="O96" s="55">
        <v>5156.0796842999998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50.30361572742305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583.77547000000004</v>
      </c>
      <c r="L97" s="64">
        <v>80.452059999999619</v>
      </c>
      <c r="M97" s="65">
        <v>557.54283000000032</v>
      </c>
      <c r="N97" s="66">
        <v>1017.1007</v>
      </c>
      <c r="O97" s="67">
        <v>1046.8706056999999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1.147266347650675</v>
      </c>
      <c r="L98" s="71">
        <v>1.0176901122192843</v>
      </c>
      <c r="M98" s="72">
        <v>1.1204636725505204</v>
      </c>
      <c r="N98" s="73">
        <v>1.1961300038399301</v>
      </c>
      <c r="O98" s="74">
        <v>1.2030361572742305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68.69638427257695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0.7900116628524928</v>
      </c>
      <c r="K103" s="103">
        <v>0.83768839739587975</v>
      </c>
      <c r="L103" s="103">
        <v>0.810150322743449</v>
      </c>
      <c r="M103" s="103">
        <v>0.717796722391428</v>
      </c>
      <c r="N103" s="104">
        <v>0.73835237877520787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1.0603494059457814</v>
      </c>
      <c r="L104" s="107">
        <v>0.96712611188356157</v>
      </c>
      <c r="M104" s="107">
        <v>0.88600436516610914</v>
      </c>
      <c r="N104" s="108">
        <v>1.0286371555379861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13445.88</v>
      </c>
      <c r="K105" s="91">
        <v>13619.85</v>
      </c>
      <c r="L105" s="91">
        <v>13740.83</v>
      </c>
      <c r="M105" s="91">
        <v>12900.86</v>
      </c>
      <c r="N105" s="91">
        <v>12757.88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{05419AC8-D268-4033-B206-0CBD15D271A7}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{8BF74A43-E5F4-4070-B625-7342C560132C}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{5CBE966E-9AE6-4862-B279-049148F66489}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{27B9B2B6-6D00-4648-9E3B-B3DEAA0433BA}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{34BC4FE1-7B99-4F8D-A99F-CA263DA081F5}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{F53A2672-D9A6-4A78-9CAA-579220576FF3}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{98D8E0F8-2FF1-4B90-B095-39825AD7A1FD}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{A525669A-328F-4B13-A9EC-8E87ADDCF695}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{80E3CA4F-C54A-4E33-A6C5-DB609C50076D}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{286086D3-791F-4466-80B7-FB35434BF176}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{C8DF783E-32E4-4FFB-9DD9-48ED92F19B18}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{05BBEF65-D5D0-4B5C-A0D1-51A37B2C9E56}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419AC8-D268-4033-B206-0CBD15D271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BF74A43-E5F4-4070-B625-7342C560132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CBE966E-9AE6-4862-B279-049148F664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7B9B2B6-6D00-4648-9E3B-B3DEAA0433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4BC4FE1-7B99-4F8D-A99F-CA263DA081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53A2672-D9A6-4A78-9CAA-579220576FF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8D8E0F8-2FF1-4B90-B095-39825AD7A1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525669A-328F-4B13-A9EC-8E87ADDCF69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0E3CA4F-C54A-4E33-A6C5-DB609C5007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86086D3-791F-4466-80B7-FB35434BF1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8DF783E-32E4-4FFB-9DD9-48ED92F19B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5BBEF65-D5D0-4B5C-A0D1-51A37B2C9E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29F82F6-5D09-4C1F-B007-7D7892DFFBB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5FDC03C-5BCC-4D0F-AC39-CA7420913C1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177305119.65000001</v>
      </c>
      <c r="R33" s="158">
        <v>233379681.46000001</v>
      </c>
      <c r="S33" s="158">
        <v>251332402.30000001</v>
      </c>
      <c r="T33" s="158">
        <v>238033029.17030001</v>
      </c>
      <c r="U33" s="27"/>
      <c r="V33" s="158">
        <v>17952720.840000004</v>
      </c>
      <c r="W33" s="160">
        <v>1.0769249521967361</v>
      </c>
      <c r="X33" s="27"/>
      <c r="Y33" s="158">
        <v>13299373.129700005</v>
      </c>
      <c r="Z33" s="160">
        <v>1.0558719652312831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95555665.840000004</v>
      </c>
      <c r="R36" s="167">
        <v>133129822.31</v>
      </c>
      <c r="S36" s="167">
        <v>143102721.83000001</v>
      </c>
      <c r="T36" s="168">
        <v>141409084.49340001</v>
      </c>
      <c r="U36" s="59"/>
      <c r="V36" s="166">
        <v>9972899.5200000107</v>
      </c>
      <c r="W36" s="169">
        <v>1.0749110856377286</v>
      </c>
      <c r="X36" s="59"/>
      <c r="Y36" s="166">
        <v>1693637.3366000056</v>
      </c>
      <c r="Z36" s="169">
        <v>1.0119768637401727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7403449.8000000073</v>
      </c>
      <c r="R37" s="174">
        <v>8412271.8500000015</v>
      </c>
      <c r="S37" s="174">
        <v>8239033.4000000022</v>
      </c>
      <c r="T37" s="175">
        <v>7548045.166899994</v>
      </c>
      <c r="U37" s="59"/>
      <c r="V37" s="173">
        <v>-173238.44999999925</v>
      </c>
      <c r="W37" s="176">
        <v>0.97940646081236671</v>
      </c>
      <c r="X37" s="59"/>
      <c r="Y37" s="173">
        <v>690988.23310000822</v>
      </c>
      <c r="Z37" s="176">
        <v>1.0915453230367724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829450</v>
      </c>
      <c r="R38" s="174">
        <v>1019795</v>
      </c>
      <c r="S38" s="174">
        <v>870650</v>
      </c>
      <c r="T38" s="175">
        <v>824384.72279999999</v>
      </c>
      <c r="U38" s="59"/>
      <c r="V38" s="173">
        <v>-149145</v>
      </c>
      <c r="W38" s="176">
        <v>0.85375001838604814</v>
      </c>
      <c r="X38" s="59"/>
      <c r="Y38" s="173">
        <v>46265.277200000011</v>
      </c>
      <c r="Z38" s="176">
        <v>1.0561209783738608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4628306.76</v>
      </c>
      <c r="R39" s="174">
        <v>5185849.59</v>
      </c>
      <c r="S39" s="174">
        <v>6202950.29</v>
      </c>
      <c r="T39" s="175">
        <v>5156079.6842999998</v>
      </c>
      <c r="U39" s="59"/>
      <c r="V39" s="173">
        <v>1017100.7000000002</v>
      </c>
      <c r="W39" s="176">
        <v>1.1961300038399301</v>
      </c>
      <c r="X39" s="59"/>
      <c r="Y39" s="173">
        <v>1046870.6057000002</v>
      </c>
      <c r="Z39" s="176">
        <v>1.2030361572742305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1154431</v>
      </c>
      <c r="R40" s="174">
        <v>1079376.19</v>
      </c>
      <c r="S40" s="174">
        <v>1065820.55</v>
      </c>
      <c r="T40" s="175">
        <v>1228741.5644</v>
      </c>
      <c r="U40" s="59"/>
      <c r="V40" s="173">
        <v>-13555.639999999898</v>
      </c>
      <c r="W40" s="176">
        <v>0.98744122751123509</v>
      </c>
      <c r="X40" s="59"/>
      <c r="Y40" s="173">
        <v>-162921.01439999999</v>
      </c>
      <c r="Z40" s="176">
        <v>0.86740823365932518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920982.71999999904</v>
      </c>
      <c r="R41" s="174">
        <v>1075347.58</v>
      </c>
      <c r="S41" s="174">
        <v>1070551.98</v>
      </c>
      <c r="T41" s="175">
        <v>819128.3983</v>
      </c>
      <c r="U41" s="59"/>
      <c r="V41" s="173">
        <v>-4795.6000000000931</v>
      </c>
      <c r="W41" s="176">
        <v>0.99554041866165721</v>
      </c>
      <c r="X41" s="59"/>
      <c r="Y41" s="173">
        <v>251423.58169999998</v>
      </c>
      <c r="Z41" s="176">
        <v>1.3069403798254322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301737.19</v>
      </c>
      <c r="R42" s="174">
        <v>351879.79</v>
      </c>
      <c r="S42" s="174">
        <v>533570.92000000004</v>
      </c>
      <c r="T42" s="175">
        <v>324375.79119999998</v>
      </c>
      <c r="U42" s="59"/>
      <c r="V42" s="173">
        <v>181691.13000000006</v>
      </c>
      <c r="W42" s="176">
        <v>1.5163443174727371</v>
      </c>
      <c r="X42" s="59"/>
      <c r="Y42" s="173">
        <v>209195.12880000006</v>
      </c>
      <c r="Z42" s="176">
        <v>1.6449159723853033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190256.47</v>
      </c>
      <c r="R43" s="174">
        <v>1534706.46</v>
      </c>
      <c r="S43" s="174">
        <v>539960.12</v>
      </c>
      <c r="T43" s="175">
        <v>674995.83250000002</v>
      </c>
      <c r="U43" s="59"/>
      <c r="V43" s="173">
        <v>-994746.34</v>
      </c>
      <c r="W43" s="176">
        <v>0.35183283192800269</v>
      </c>
      <c r="X43" s="59"/>
      <c r="Y43" s="173">
        <v>-135035.71250000002</v>
      </c>
      <c r="Z43" s="176">
        <v>0.79994585744349755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12601.45000000298</v>
      </c>
      <c r="R44" s="174">
        <v>17194.109999999404</v>
      </c>
      <c r="S44" s="174">
        <v>11807.829999983311</v>
      </c>
      <c r="T44" s="175">
        <v>0</v>
      </c>
      <c r="U44" s="59"/>
      <c r="V44" s="173">
        <v>-5386.2800000160933</v>
      </c>
      <c r="W44" s="176">
        <v>0.68673691165077577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3315013.29</v>
      </c>
      <c r="R45" s="182">
        <v>9321136.5300000105</v>
      </c>
      <c r="S45" s="182">
        <v>5265180.51000001</v>
      </c>
      <c r="T45" s="183">
        <v>4223057.8960999995</v>
      </c>
      <c r="U45" s="59"/>
      <c r="V45" s="181">
        <v>-4055956.0200000005</v>
      </c>
      <c r="W45" s="184">
        <v>0.56486464853873397</v>
      </c>
      <c r="X45" s="59"/>
      <c r="Y45" s="181">
        <v>1042122.6139000105</v>
      </c>
      <c r="Z45" s="184">
        <v>1.2467696724836315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396753.06000000006</v>
      </c>
      <c r="R46" s="174">
        <v>379417.55999998935</v>
      </c>
      <c r="S46" s="174">
        <v>338285.34999999031</v>
      </c>
      <c r="T46" s="175">
        <v>200907.70860000048</v>
      </c>
      <c r="U46" s="59"/>
      <c r="V46" s="173">
        <v>-41132.209999999031</v>
      </c>
      <c r="W46" s="176">
        <v>0.89159117991270576</v>
      </c>
      <c r="X46" s="59"/>
      <c r="Y46" s="173">
        <v>137377.64139998984</v>
      </c>
      <c r="Z46" s="176">
        <v>1.6837848201907646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2112458</v>
      </c>
      <c r="R47" s="182">
        <v>2001670</v>
      </c>
      <c r="S47" s="182">
        <v>2006094</v>
      </c>
      <c r="T47" s="183">
        <v>2074272.2191999999</v>
      </c>
      <c r="U47" s="59"/>
      <c r="V47" s="181">
        <v>4424</v>
      </c>
      <c r="W47" s="184">
        <v>1.0022101545209749</v>
      </c>
      <c r="X47" s="59"/>
      <c r="Y47" s="181">
        <v>-68178.219199999934</v>
      </c>
      <c r="Z47" s="184">
        <v>0.96713149866785819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72081836.680000007</v>
      </c>
      <c r="R48" s="189">
        <v>83610173.859999999</v>
      </c>
      <c r="S48" s="189">
        <v>95126169.049999893</v>
      </c>
      <c r="T48" s="190">
        <v>84162273.070999995</v>
      </c>
      <c r="U48" s="59"/>
      <c r="V48" s="188">
        <v>11515995.189999893</v>
      </c>
      <c r="W48" s="191">
        <v>1.1377343767910675</v>
      </c>
      <c r="X48" s="59"/>
      <c r="Y48" s="188">
        <v>10963895.978999898</v>
      </c>
      <c r="Z48" s="191">
        <v>1.1302709109312039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77581612.450000003</v>
      </c>
      <c r="R50" s="199">
        <v>108512354.72</v>
      </c>
      <c r="S50" s="199">
        <v>111185530.23999999</v>
      </c>
      <c r="T50" s="200"/>
      <c r="U50" s="59"/>
      <c r="V50" s="201">
        <v>2673175.5199999958</v>
      </c>
      <c r="W50" s="202">
        <v>1.0246347572762358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77534980.269999996</v>
      </c>
      <c r="R51" s="208">
        <v>104850655.78</v>
      </c>
      <c r="S51" s="209">
        <v>106443265.02</v>
      </c>
      <c r="T51" s="210">
        <v>108333333.333</v>
      </c>
      <c r="U51" s="59"/>
      <c r="V51" s="211">
        <v>1592609.2399999946</v>
      </c>
      <c r="W51" s="212">
        <v>1.015189311198412</v>
      </c>
      <c r="X51" s="59"/>
      <c r="Y51" s="211">
        <v>-1890068.3130000085</v>
      </c>
      <c r="Z51" s="212">
        <v>0.98255321557225395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450052.72</v>
      </c>
      <c r="R52" s="218">
        <v>3111368.08</v>
      </c>
      <c r="S52" s="219">
        <v>8589018.9100000001</v>
      </c>
      <c r="T52" s="220"/>
      <c r="U52" s="59"/>
      <c r="V52" s="201">
        <v>5477650.8300000001</v>
      </c>
      <c r="W52" s="202">
        <v>2.760528066483217</v>
      </c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2592071.63</v>
      </c>
      <c r="R53" s="222">
        <v>9619940.0700000003</v>
      </c>
      <c r="S53" s="223">
        <v>18136919.550000001</v>
      </c>
      <c r="T53" s="210">
        <v>16500000</v>
      </c>
      <c r="U53" s="59"/>
      <c r="V53" s="211">
        <v>8516979.4800000004</v>
      </c>
      <c r="W53" s="212">
        <v>1.8853464177558021</v>
      </c>
      <c r="X53" s="59"/>
      <c r="Y53" s="211">
        <v>1636919.5500000007</v>
      </c>
      <c r="Z53" s="212">
        <v>1.0992072454545454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142772164.21000001</v>
      </c>
      <c r="R58" s="228">
        <v>186182821.22999999</v>
      </c>
      <c r="S58" s="229">
        <v>214849814.38999999</v>
      </c>
      <c r="T58" s="230">
        <v>180467628.25870001</v>
      </c>
      <c r="U58" s="59"/>
      <c r="V58" s="227">
        <v>28666993.159999996</v>
      </c>
      <c r="W58" s="231">
        <v>1.1539722782725823</v>
      </c>
      <c r="X58" s="59"/>
      <c r="Y58" s="227">
        <v>34382186.131299973</v>
      </c>
      <c r="Z58" s="231">
        <v>1.1905171939313857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1071012.52</v>
      </c>
      <c r="R59" s="222">
        <v>1091377.3600000001</v>
      </c>
      <c r="S59" s="223">
        <v>610876.37</v>
      </c>
      <c r="T59" s="210">
        <v>1177848.7239999999</v>
      </c>
      <c r="U59" s="59"/>
      <c r="V59" s="211">
        <v>-480500.99000000011</v>
      </c>
      <c r="W59" s="212">
        <v>0.55972974370661299</v>
      </c>
      <c r="X59" s="59"/>
      <c r="Y59" s="211">
        <v>-566972.35399999993</v>
      </c>
      <c r="Z59" s="212">
        <v>0.51863737469226989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15140036</v>
      </c>
      <c r="R65" s="218">
        <v>13960754</v>
      </c>
      <c r="S65" s="219">
        <v>26144806</v>
      </c>
      <c r="T65" s="220"/>
      <c r="U65" s="249"/>
      <c r="V65" s="250">
        <v>12184052</v>
      </c>
      <c r="W65" s="251">
        <v>1.8727359568115016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76266</v>
      </c>
      <c r="R66" s="256">
        <v>72498</v>
      </c>
      <c r="S66" s="257">
        <v>122497</v>
      </c>
      <c r="T66" s="258"/>
      <c r="U66" s="249"/>
      <c r="V66" s="259">
        <v>49999</v>
      </c>
      <c r="W66" s="260">
        <v>1.6896604044249497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1814336.05</v>
      </c>
      <c r="R67" s="256">
        <v>3182230.31</v>
      </c>
      <c r="S67" s="257">
        <v>3154831.32</v>
      </c>
      <c r="T67" s="258"/>
      <c r="U67" s="249"/>
      <c r="V67" s="259">
        <v>-27398.990000000224</v>
      </c>
      <c r="W67" s="260">
        <v>0.99139000407547495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17837295.210000001</v>
      </c>
      <c r="R68" s="264">
        <v>18086432.129999999</v>
      </c>
      <c r="S68" s="265">
        <v>30593672.469999999</v>
      </c>
      <c r="T68" s="258"/>
      <c r="U68" s="249"/>
      <c r="V68" s="259">
        <v>12507240.34</v>
      </c>
      <c r="W68" s="260">
        <v>1.6915261257776881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41988</v>
      </c>
      <c r="R69" s="264">
        <v>39892</v>
      </c>
      <c r="S69" s="265">
        <v>25362</v>
      </c>
      <c r="T69" s="258"/>
      <c r="U69" s="249"/>
      <c r="V69" s="259">
        <v>-14530</v>
      </c>
      <c r="W69" s="260">
        <v>0.63576656973829337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18144</v>
      </c>
      <c r="R70" s="270">
        <v>17489</v>
      </c>
      <c r="S70" s="271">
        <v>23011</v>
      </c>
      <c r="T70" s="272"/>
      <c r="U70" s="249"/>
      <c r="V70" s="269">
        <v>5522</v>
      </c>
      <c r="W70" s="273">
        <v>1.315741323117388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8526</v>
      </c>
      <c r="R71" s="264">
        <v>8423</v>
      </c>
      <c r="S71" s="265">
        <v>11334</v>
      </c>
      <c r="T71" s="258"/>
      <c r="U71" s="249"/>
      <c r="V71" s="259">
        <v>2911</v>
      </c>
      <c r="W71" s="260">
        <v>1.3456013296925087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7377</v>
      </c>
      <c r="R72" s="270">
        <v>7401</v>
      </c>
      <c r="S72" s="271">
        <v>10281</v>
      </c>
      <c r="T72" s="272"/>
      <c r="U72" s="249"/>
      <c r="V72" s="269">
        <v>2880</v>
      </c>
      <c r="W72" s="273">
        <v>1.3891366031617349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18320</v>
      </c>
      <c r="R73" s="279">
        <v>17707</v>
      </c>
      <c r="S73" s="280">
        <v>23270</v>
      </c>
      <c r="T73" s="281"/>
      <c r="U73" s="249"/>
      <c r="V73" s="278">
        <v>5563</v>
      </c>
      <c r="W73" s="282">
        <v>1.3141695374710567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7793860</v>
      </c>
      <c r="R75" s="291">
        <v>6486605</v>
      </c>
      <c r="S75" s="292">
        <v>0</v>
      </c>
      <c r="T75" s="293"/>
      <c r="U75" s="249"/>
      <c r="V75" s="290">
        <v>-6486605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6092500</v>
      </c>
      <c r="R76" s="300">
        <v>5103881</v>
      </c>
      <c r="S76" s="300">
        <v>0</v>
      </c>
      <c r="T76" s="301"/>
      <c r="U76" s="139"/>
      <c r="V76" s="299">
        <v>-5103881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1510584</v>
      </c>
      <c r="R77" s="300">
        <v>1226415</v>
      </c>
      <c r="S77" s="300">
        <v>0</v>
      </c>
      <c r="T77" s="301"/>
      <c r="U77" s="139"/>
      <c r="V77" s="299">
        <v>-1226415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190776</v>
      </c>
      <c r="R78" s="308">
        <v>156309</v>
      </c>
      <c r="S78" s="308">
        <v>0</v>
      </c>
      <c r="T78" s="309"/>
      <c r="U78" s="139"/>
      <c r="V78" s="307">
        <v>-156309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49062</v>
      </c>
      <c r="R84" s="331">
        <v>53108</v>
      </c>
      <c r="S84" s="331">
        <v>54659</v>
      </c>
      <c r="T84" s="331"/>
      <c r="U84" s="139"/>
      <c r="V84" s="331"/>
      <c r="W84" s="332">
        <v>1.0292046396023198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24990</v>
      </c>
      <c r="R85" s="283">
        <v>24101</v>
      </c>
      <c r="S85" s="283">
        <v>25310</v>
      </c>
      <c r="T85" s="283"/>
      <c r="U85" s="139"/>
      <c r="V85" s="283"/>
      <c r="W85" s="332">
        <v>1.0501638936143729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66192891.6800019</v>
      </c>
      <c r="R86" s="283">
        <v>56583361.200000301</v>
      </c>
      <c r="S86" s="283">
        <v>55413072.400000498</v>
      </c>
      <c r="T86" s="283"/>
      <c r="U86" s="139"/>
      <c r="V86" s="283"/>
      <c r="W86" s="332">
        <v>0.97931743934646642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16691393.380000001</v>
      </c>
      <c r="R87" s="283">
        <v>15035864.9600001</v>
      </c>
      <c r="S87" s="283">
        <v>16599838.3400001</v>
      </c>
      <c r="T87" s="283"/>
      <c r="U87" s="139"/>
      <c r="V87" s="283"/>
      <c r="W87" s="333">
        <v>1.1040161895681184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0.25216292801788537</v>
      </c>
      <c r="R88" s="337">
        <v>0.26572944132558918</v>
      </c>
      <c r="S88" s="338">
        <v>0.29956538450302478</v>
      </c>
      <c r="T88" s="339"/>
      <c r="U88" s="249"/>
      <c r="V88" s="340">
        <v>3.3835943177435601E-2</v>
      </c>
      <c r="W88" s="341">
        <v>1.12733230841357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0.50935550935550933</v>
      </c>
      <c r="R89" s="346">
        <v>0.45381110190555096</v>
      </c>
      <c r="S89" s="347">
        <v>0.46305274520207101</v>
      </c>
      <c r="T89" s="348"/>
      <c r="U89" s="249"/>
      <c r="V89" s="349">
        <v>9.2416432965200523E-3</v>
      </c>
      <c r="W89" s="350">
        <v>1.0203645156711998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46341343</v>
      </c>
      <c r="R91" s="355">
        <v>44161144</v>
      </c>
      <c r="S91" s="356">
        <v>55367357</v>
      </c>
      <c r="T91" s="357"/>
      <c r="U91" s="249"/>
      <c r="V91" s="358">
        <v>11206213</v>
      </c>
      <c r="W91" s="359">
        <v>1.2537573075552573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120083</v>
      </c>
      <c r="R92" s="365">
        <v>113505</v>
      </c>
      <c r="S92" s="366">
        <v>159332</v>
      </c>
      <c r="T92" s="367"/>
      <c r="U92" s="249"/>
      <c r="V92" s="364">
        <v>45827</v>
      </c>
      <c r="W92" s="368">
        <v>1.4037443284436808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2286.2966000000001</v>
      </c>
      <c r="R96" s="381">
        <v>2200.5583999999999</v>
      </c>
      <c r="S96" s="382">
        <v>1973.6572000000001</v>
      </c>
      <c r="T96" s="383"/>
      <c r="U96" s="249"/>
      <c r="V96" s="384">
        <v>-226.90119999999979</v>
      </c>
      <c r="W96" s="385">
        <v>0.89688926228906274</v>
      </c>
      <c r="X96" s="249"/>
      <c r="Y96" s="386"/>
      <c r="Z96" s="387"/>
      <c r="AA96" s="36"/>
      <c r="AB96" s="161"/>
      <c r="AC96" s="388">
        <v>1973.6572000000001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2667</v>
      </c>
      <c r="R97" s="395">
        <v>2484</v>
      </c>
      <c r="S97" s="396">
        <v>2207</v>
      </c>
      <c r="T97" s="397"/>
      <c r="U97" s="249"/>
      <c r="V97" s="398">
        <v>-277</v>
      </c>
      <c r="W97" s="399">
        <v>0.88848631239935583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0.85725406824146988</v>
      </c>
      <c r="R98" s="406">
        <v>0.88589307568438003</v>
      </c>
      <c r="S98" s="407">
        <v>0.89427149977344822</v>
      </c>
      <c r="T98" s="408"/>
      <c r="U98" s="249"/>
      <c r="V98" s="409">
        <v>8.3784240890681927E-3</v>
      </c>
      <c r="W98" s="410">
        <v>1.0094576019601413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1971.6902</v>
      </c>
      <c r="R99" s="415">
        <v>1892.5923</v>
      </c>
      <c r="S99" s="416">
        <v>1906.3669</v>
      </c>
      <c r="T99" s="417"/>
      <c r="U99" s="249"/>
      <c r="V99" s="250">
        <v>13.774599999999964</v>
      </c>
      <c r="W99" s="251">
        <v>1.0072781655087575</v>
      </c>
      <c r="X99" s="249"/>
      <c r="Y99" s="340"/>
      <c r="Z99" s="341"/>
      <c r="AA99" s="36"/>
      <c r="AB99" s="161"/>
      <c r="AC99" s="388">
        <v>1973.6572000000001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2667</v>
      </c>
      <c r="R100" s="264">
        <v>2484</v>
      </c>
      <c r="S100" s="265">
        <v>2207</v>
      </c>
      <c r="T100" s="258"/>
      <c r="U100" s="249"/>
      <c r="V100" s="259">
        <v>-277</v>
      </c>
      <c r="W100" s="260">
        <v>0.88848631239935583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0.7392914135733033</v>
      </c>
      <c r="R101" s="425">
        <v>0.7619131642512077</v>
      </c>
      <c r="S101" s="426">
        <v>0.8637820117806978</v>
      </c>
      <c r="T101" s="427"/>
      <c r="U101" s="249"/>
      <c r="V101" s="428">
        <v>0.1018688475294901</v>
      </c>
      <c r="W101" s="429">
        <v>1.1337013879128925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6.2148481439820022</v>
      </c>
      <c r="R102" s="434">
        <v>6.4086151368760067</v>
      </c>
      <c r="S102" s="435">
        <v>6.2048028998640685</v>
      </c>
      <c r="T102" s="436"/>
      <c r="U102" s="249"/>
      <c r="V102" s="433">
        <v>-0.20381223701193818</v>
      </c>
      <c r="W102" s="437">
        <v>0.96819714826699832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6.8110236220472444</v>
      </c>
      <c r="R103" s="444">
        <v>6.8349436392914651</v>
      </c>
      <c r="S103" s="445">
        <v>6.6660625283189852</v>
      </c>
      <c r="T103" s="446"/>
      <c r="U103" s="249"/>
      <c r="V103" s="443">
        <v>-0.16888111097247993</v>
      </c>
      <c r="W103" s="447">
        <v>0.97529151374392509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0.50581177352830897</v>
      </c>
      <c r="R104" s="454">
        <v>0.49275362318840582</v>
      </c>
      <c r="S104" s="455">
        <v>0.52197553239691885</v>
      </c>
      <c r="T104" s="456"/>
      <c r="U104" s="249"/>
      <c r="V104" s="453">
        <v>2.9221909208513031E-2</v>
      </c>
      <c r="W104" s="457">
        <v>1.0593032863349234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0.37457817772778401</v>
      </c>
      <c r="R105" s="462">
        <v>0.38003220611916266</v>
      </c>
      <c r="S105" s="463">
        <v>0.32260987766198457</v>
      </c>
      <c r="T105" s="464"/>
      <c r="U105" s="249"/>
      <c r="V105" s="461">
        <v>-5.7422328457178096E-2</v>
      </c>
      <c r="W105" s="260">
        <v>0.84890141537327291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0.11961004874390702</v>
      </c>
      <c r="R106" s="346">
        <v>0.12721417069243157</v>
      </c>
      <c r="S106" s="347">
        <v>0.1554145899410965</v>
      </c>
      <c r="T106" s="469"/>
      <c r="U106" s="249"/>
      <c r="V106" s="345">
        <v>2.8200419248664926E-2</v>
      </c>
      <c r="W106" s="429">
        <v>1.2216767133344419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2139.5277000000001</v>
      </c>
      <c r="R108" s="381">
        <v>2016.0323000000001</v>
      </c>
      <c r="S108" s="382">
        <v>2728.8600999999999</v>
      </c>
      <c r="T108" s="383"/>
      <c r="U108" s="249"/>
      <c r="V108" s="384">
        <v>712.8277999999998</v>
      </c>
      <c r="W108" s="385">
        <v>1.353579553264102</v>
      </c>
      <c r="X108" s="249"/>
      <c r="Y108" s="386"/>
      <c r="Z108" s="387"/>
      <c r="AA108" s="36"/>
      <c r="AB108" s="161"/>
      <c r="AC108" s="388">
        <v>2728.8600999999999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2637</v>
      </c>
      <c r="R109" s="395">
        <v>2444</v>
      </c>
      <c r="S109" s="396">
        <v>2253</v>
      </c>
      <c r="T109" s="397"/>
      <c r="U109" s="249"/>
      <c r="V109" s="398">
        <v>-191</v>
      </c>
      <c r="W109" s="399">
        <v>0.9218494271685761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0.81134914675767922</v>
      </c>
      <c r="R110" s="406">
        <v>0.82489046644844521</v>
      </c>
      <c r="S110" s="407">
        <v>1.2112117620949845</v>
      </c>
      <c r="T110" s="408"/>
      <c r="U110" s="249"/>
      <c r="V110" s="409">
        <v>0.38632129564653928</v>
      </c>
      <c r="W110" s="410">
        <v>1.4683304164125455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1927.1766</v>
      </c>
      <c r="R111" s="415">
        <v>1735.9236000000001</v>
      </c>
      <c r="S111" s="416">
        <v>2554.2937999999999</v>
      </c>
      <c r="T111" s="417"/>
      <c r="U111" s="249"/>
      <c r="V111" s="250">
        <v>818.37019999999984</v>
      </c>
      <c r="W111" s="251">
        <v>1.4714321528896777</v>
      </c>
      <c r="X111" s="249"/>
      <c r="Y111" s="340"/>
      <c r="Z111" s="341"/>
      <c r="AA111" s="36"/>
      <c r="AB111" s="161"/>
      <c r="AC111" s="388">
        <v>1973.6572000000001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2637</v>
      </c>
      <c r="R112" s="264">
        <v>2444</v>
      </c>
      <c r="S112" s="265">
        <v>2253</v>
      </c>
      <c r="T112" s="258"/>
      <c r="U112" s="249"/>
      <c r="V112" s="259">
        <v>-191</v>
      </c>
      <c r="W112" s="260">
        <v>0.9218494271685761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0.73082161547212743</v>
      </c>
      <c r="R113" s="425">
        <v>0.71027970540098206</v>
      </c>
      <c r="S113" s="426">
        <v>1.1337300488237905</v>
      </c>
      <c r="T113" s="427"/>
      <c r="U113" s="249"/>
      <c r="V113" s="428">
        <v>0.42345034342280841</v>
      </c>
      <c r="W113" s="429">
        <v>1.5961740708665655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6.2559726962457338</v>
      </c>
      <c r="R114" s="434">
        <v>6.2094926350245503</v>
      </c>
      <c r="S114" s="435">
        <v>6.8362183754993344</v>
      </c>
      <c r="T114" s="436"/>
      <c r="U114" s="249"/>
      <c r="V114" s="433">
        <v>0.62672574047478413</v>
      </c>
      <c r="W114" s="437">
        <v>1.1009302655324442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6.7618505877891542</v>
      </c>
      <c r="R115" s="444">
        <v>6.7491816693944351</v>
      </c>
      <c r="S115" s="445">
        <v>7.0958721704394145</v>
      </c>
      <c r="T115" s="446"/>
      <c r="U115" s="249"/>
      <c r="V115" s="443">
        <v>0.34669050104497945</v>
      </c>
      <c r="W115" s="447">
        <v>1.0513677832406141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0.50625711035267351</v>
      </c>
      <c r="R116" s="454">
        <v>0.48772504091653029</v>
      </c>
      <c r="S116" s="455">
        <v>0.50599201065246335</v>
      </c>
      <c r="T116" s="456"/>
      <c r="U116" s="249"/>
      <c r="V116" s="453">
        <v>1.8266969735933059E-2</v>
      </c>
      <c r="W116" s="457">
        <v>1.0374534178142789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0.372772089495639</v>
      </c>
      <c r="R117" s="462">
        <v>0.38420621931260229</v>
      </c>
      <c r="S117" s="463">
        <v>0.31691078561917441</v>
      </c>
      <c r="T117" s="464"/>
      <c r="U117" s="249"/>
      <c r="V117" s="461">
        <v>-6.7295433693427886E-2</v>
      </c>
      <c r="W117" s="260">
        <v>0.82484553786289905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0.12097080015168753</v>
      </c>
      <c r="R118" s="346">
        <v>0.12806873977086744</v>
      </c>
      <c r="S118" s="347">
        <v>0.17709720372836218</v>
      </c>
      <c r="T118" s="469"/>
      <c r="U118" s="249"/>
      <c r="V118" s="345">
        <v>4.9028463957494745E-2</v>
      </c>
      <c r="W118" s="429">
        <v>1.382829284064272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1806.7967100000001</v>
      </c>
      <c r="R120" s="479">
        <v>1698.0178100000001</v>
      </c>
      <c r="S120" s="479">
        <v>0</v>
      </c>
      <c r="T120" s="480">
        <v>0</v>
      </c>
      <c r="U120" s="139"/>
      <c r="V120" s="478">
        <v>-1698.0178100000001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61.999677419354839</v>
      </c>
      <c r="R125" s="415">
        <v>61.999354838709678</v>
      </c>
      <c r="S125" s="416">
        <v>61.999677419354839</v>
      </c>
      <c r="T125" s="417"/>
      <c r="U125" s="139"/>
      <c r="V125" s="250">
        <v>3.2258064516099694E-4</v>
      </c>
      <c r="W125" s="251">
        <v>1.0000052029677728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16960.84</v>
      </c>
      <c r="R126" s="497">
        <v>17972.86</v>
      </c>
      <c r="S126" s="498">
        <v>17278.849999999999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55.792236842105261</v>
      </c>
      <c r="R127" s="264">
        <v>58.927409836065578</v>
      </c>
      <c r="S127" s="265">
        <v>56.838322368421046</v>
      </c>
      <c r="T127" s="503"/>
      <c r="U127" s="139"/>
      <c r="V127" s="259">
        <v>-2.0890874676445321</v>
      </c>
      <c r="W127" s="260">
        <v>0.96454811990792888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13740.83</v>
      </c>
      <c r="R128" s="264">
        <v>12900.86</v>
      </c>
      <c r="S128" s="265">
        <v>12757.88</v>
      </c>
      <c r="T128" s="503"/>
      <c r="U128" s="139"/>
      <c r="V128" s="259">
        <v>-142.98000000000138</v>
      </c>
      <c r="W128" s="260">
        <v>0.98891701793523834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2806.85</v>
      </c>
      <c r="R129" s="264">
        <v>2606.86</v>
      </c>
      <c r="S129" s="265">
        <v>2528.85</v>
      </c>
      <c r="T129" s="503"/>
      <c r="U129" s="139"/>
      <c r="V129" s="259">
        <v>-78.010000000000218</v>
      </c>
      <c r="W129" s="260">
        <v>0.97007510951873122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0.810150322743449</v>
      </c>
      <c r="R131" s="462">
        <v>0.717796722391428</v>
      </c>
      <c r="S131" s="463">
        <v>0.73835237877520787</v>
      </c>
      <c r="T131" s="503"/>
      <c r="U131" s="139"/>
      <c r="V131" s="259">
        <v>2.0555656383779874E-2</v>
      </c>
      <c r="W131" s="260">
        <v>1.0286371555379861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30552.2</v>
      </c>
      <c r="R136" s="524">
        <v>31300.395</v>
      </c>
      <c r="S136" s="525">
        <v>27864.035</v>
      </c>
      <c r="T136" s="526"/>
      <c r="U136" s="27"/>
      <c r="V136" s="201">
        <v>-3436.3600000000006</v>
      </c>
      <c r="W136" s="202">
        <v>0.89021352605933568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25064.847850000002</v>
      </c>
      <c r="R137" s="530">
        <v>26678.591110000001</v>
      </c>
      <c r="S137" s="531">
        <v>23541.532910000002</v>
      </c>
      <c r="T137" s="532"/>
      <c r="U137" s="27"/>
      <c r="V137" s="533">
        <v>-3137.0581999999995</v>
      </c>
      <c r="W137" s="534">
        <v>0.88241289852730909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141250280.74000001</v>
      </c>
      <c r="R153" s="91">
        <v>184288224.09</v>
      </c>
      <c r="S153" s="91">
        <v>211926858.81</v>
      </c>
      <c r="T153" s="91">
        <v>181130184.76679999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-177305119.65000001</v>
      </c>
      <c r="R154" s="91">
        <v>-233379681.46000001</v>
      </c>
      <c r="S154" s="91">
        <v>-251332402.30000001</v>
      </c>
      <c r="T154" s="91">
        <v>-238033029.17030001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83575681.200000003</v>
      </c>
      <c r="R155" s="91">
        <v>119332851.84999999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-72081836.680000007</v>
      </c>
      <c r="R156" s="91">
        <v>-83610173.859999999</v>
      </c>
      <c r="S156" s="91">
        <v>-95126169.049999893</v>
      </c>
      <c r="T156" s="91">
        <v>-84162273.070999995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-95568267.290000007</v>
      </c>
      <c r="R157" s="91">
        <v>-133147016.42</v>
      </c>
      <c r="S157" s="91">
        <v>-143114529.66</v>
      </c>
      <c r="T157" s="91">
        <v>-141409084.49340001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47931406</v>
      </c>
      <c r="R158" s="91">
        <v>44888527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1.9554911126537786</v>
      </c>
      <c r="R160" s="565">
        <v>2.5406676768431278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1.2552549893785081</v>
      </c>
      <c r="R161" s="573">
        <v>1.2663841252603609</v>
      </c>
      <c r="S161" s="574">
        <v>1.1859393552627913</v>
      </c>
      <c r="T161" s="575"/>
      <c r="U161" s="568"/>
      <c r="V161" s="572">
        <v>-8.0444769997569665E-2</v>
      </c>
      <c r="W161" s="576">
        <v>0.93647680163312952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0.51031287373284129</v>
      </c>
      <c r="R162" s="573">
        <v>0.45369243896543099</v>
      </c>
      <c r="S162" s="574">
        <v>0.44886320490072429</v>
      </c>
      <c r="T162" s="575"/>
      <c r="U162" s="568"/>
      <c r="V162" s="572">
        <v>-4.8292340647067E-3</v>
      </c>
      <c r="W162" s="576">
        <v>0.9893557096174691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0.67658815819214491</v>
      </c>
      <c r="R163" s="584">
        <v>0.72249335017182437</v>
      </c>
      <c r="S163" s="585">
        <v>0.67530151894671964</v>
      </c>
      <c r="T163" s="586"/>
      <c r="U163" s="568"/>
      <c r="V163" s="583">
        <v>-4.719183122510473E-2</v>
      </c>
      <c r="W163" s="319">
        <v>0.93468198535822988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2106.8749890109893</v>
      </c>
      <c r="R164" s="479">
        <v>1886.0725620805174</v>
      </c>
      <c r="S164" s="587">
        <v>0</v>
      </c>
      <c r="T164" s="480"/>
      <c r="U164" s="568"/>
      <c r="V164" s="478">
        <v>-1886.0725620805174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94.045173626373625</v>
      </c>
      <c r="R165" s="589">
        <v>84.70723945337032</v>
      </c>
      <c r="S165" s="590">
        <v>130.88058025622379</v>
      </c>
      <c r="T165" s="575"/>
      <c r="U165" s="568"/>
      <c r="V165" s="588">
        <v>46.173340802853474</v>
      </c>
      <c r="W165" s="576">
        <v>1.5450932069185301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6208.8035490109896</v>
      </c>
      <c r="R166" s="591">
        <v>7743.2026889787421</v>
      </c>
      <c r="S166" s="592">
        <v>10164.357730515983</v>
      </c>
      <c r="T166" s="593"/>
      <c r="U166" s="568"/>
      <c r="V166" s="577">
        <v>2421.1550415372412</v>
      </c>
      <c r="W166" s="576">
        <v>1.3126813463095035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0.63741505934543208</v>
      </c>
      <c r="R168" s="601">
        <v>0.69729164871014815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106.9498</v>
      </c>
      <c r="P188" s="139"/>
      <c r="Q188" s="643">
        <v>104.749999940395</v>
      </c>
      <c r="R188" s="643">
        <v>105.149999976158</v>
      </c>
      <c r="S188" s="644">
        <v>104.199999976903</v>
      </c>
      <c r="T188" s="645">
        <v>0</v>
      </c>
      <c r="U188" s="249"/>
      <c r="V188" s="644">
        <v>-0.94999999925499878</v>
      </c>
      <c r="W188" s="646">
        <v>0.99096528768929715</v>
      </c>
      <c r="X188" s="249"/>
      <c r="Y188" s="644">
        <v>104.199999976903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25.9499</v>
      </c>
      <c r="P189" s="249"/>
      <c r="Q189" s="650">
        <v>22.75</v>
      </c>
      <c r="R189" s="650">
        <v>23.800000011920901</v>
      </c>
      <c r="S189" s="651">
        <v>20.850000012666001</v>
      </c>
      <c r="T189" s="652">
        <v>0</v>
      </c>
      <c r="U189" s="249"/>
      <c r="V189" s="651">
        <v>-2.9499999992548993</v>
      </c>
      <c r="W189" s="653">
        <v>0.87605042026145763</v>
      </c>
      <c r="X189" s="249"/>
      <c r="Y189" s="651">
        <v>20.850000012666001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5.8</v>
      </c>
      <c r="P190" s="139"/>
      <c r="Q190" s="655">
        <v>5</v>
      </c>
      <c r="R190" s="655">
        <v>7</v>
      </c>
      <c r="S190" s="656">
        <v>10</v>
      </c>
      <c r="T190" s="657">
        <v>0</v>
      </c>
      <c r="U190" s="139"/>
      <c r="V190" s="656">
        <v>3</v>
      </c>
      <c r="W190" s="658">
        <v>1.4285714285714286</v>
      </c>
      <c r="X190" s="139"/>
      <c r="Y190" s="656">
        <v>10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5</v>
      </c>
      <c r="P191" s="139"/>
      <c r="Q191" s="655">
        <v>4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15.149900000000001</v>
      </c>
      <c r="P192" s="139"/>
      <c r="Q192" s="655">
        <v>13.75</v>
      </c>
      <c r="R192" s="655">
        <v>16.800000011920901</v>
      </c>
      <c r="S192" s="656">
        <v>10.850000012665999</v>
      </c>
      <c r="T192" s="657">
        <v>0</v>
      </c>
      <c r="U192" s="139"/>
      <c r="V192" s="656">
        <v>-5.9499999992549011</v>
      </c>
      <c r="W192" s="658">
        <v>0.64583333362899309</v>
      </c>
      <c r="X192" s="139"/>
      <c r="Y192" s="656">
        <v>10.850000012665999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51.499899999999997</v>
      </c>
      <c r="P193" s="249"/>
      <c r="Q193" s="662">
        <v>53.399999976158099</v>
      </c>
      <c r="R193" s="663">
        <v>52.75</v>
      </c>
      <c r="S193" s="663">
        <v>54.75</v>
      </c>
      <c r="T193" s="664">
        <v>0</v>
      </c>
      <c r="U193" s="249"/>
      <c r="V193" s="662">
        <v>2</v>
      </c>
      <c r="W193" s="420">
        <v>1.0379146919431279</v>
      </c>
      <c r="X193" s="249"/>
      <c r="Y193" s="662">
        <v>54.75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25</v>
      </c>
      <c r="P194" s="139"/>
      <c r="Q194" s="666">
        <v>24.299999952316298</v>
      </c>
      <c r="R194" s="667">
        <v>24.299999952316298</v>
      </c>
      <c r="S194" s="667">
        <v>24.299999952316298</v>
      </c>
      <c r="T194" s="668">
        <v>0</v>
      </c>
      <c r="U194" s="139"/>
      <c r="V194" s="666">
        <v>0</v>
      </c>
      <c r="W194" s="260">
        <v>1</v>
      </c>
      <c r="X194" s="139"/>
      <c r="Y194" s="666">
        <v>24.299999952316298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4.5</v>
      </c>
      <c r="P195" s="139"/>
      <c r="Q195" s="666">
        <v>4.3000000119209298</v>
      </c>
      <c r="R195" s="667">
        <v>4.3000000119209298</v>
      </c>
      <c r="S195" s="667">
        <v>4.3000000119209298</v>
      </c>
      <c r="T195" s="668">
        <v>0</v>
      </c>
      <c r="U195" s="139"/>
      <c r="V195" s="666">
        <v>0</v>
      </c>
      <c r="W195" s="260">
        <v>1</v>
      </c>
      <c r="X195" s="139"/>
      <c r="Y195" s="666">
        <v>4.3000000119209298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-3.2684965844964609E-13</v>
      </c>
      <c r="R197" s="675">
        <v>-1.2789769243681803E-13</v>
      </c>
      <c r="S197" s="676">
        <v>-2.2737367544323206E-13</v>
      </c>
      <c r="T197" s="677">
        <v>0</v>
      </c>
      <c r="U197" s="139"/>
      <c r="V197" s="666">
        <v>-9.9475983006414026E-14</v>
      </c>
      <c r="W197" s="260">
        <v>1.7777777777777777</v>
      </c>
      <c r="X197" s="139"/>
      <c r="Y197" s="666">
        <v>-2.2737367544323206E-13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46B6D1A-E9DD-4BC8-8AA5-964A2788DE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645E90C-9545-44BC-9782-27F853068E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88F6A20-6A9E-4480-ACCE-D8435C3FE7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9ED9089-7C27-40D6-BD0D-C2F8830DC8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D1AE68C-2E57-4BED-87E8-6B2C924372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447201A-1A92-4101-838F-9EF479C291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6CF7FC9-5DFD-401A-8714-B3C5C31C6A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7929209-4A88-44D9-A7CA-63CE411CD6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8B1F056-6240-4CA1-99F3-52B9FAF1D9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57A7B3F-9ADB-456E-82A9-50FC213AC9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D6D1700-D8FD-4A14-B61F-FE0632F222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2ADE8EE-DF41-48DD-8495-68821E2A6A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C039A62-866F-422F-A52A-1EE2E787C2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85E0C68-5A59-479F-B5F2-3302B9136E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F5A363D-559B-469F-A543-53B24C8CEC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8DAF507-1A4F-42A8-9774-64F55E3599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5FFFB87-998F-448C-ACB5-F051072DE0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F6FC1D6-AB2B-4691-9F5D-4DB1673129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557D039-FD2E-4697-917F-5F9C8DF364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6C82C9F-80E9-48BF-B670-32F8014B93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51AD427-32A8-4AE7-802F-1CDBD2A5D7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24CAA48-2634-4E49-A37D-91700F10B7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47B6062-C792-4D34-A433-7406250B3B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D2A5FF5-F10D-4EAA-90A2-2B4A0669E6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9CCAEF6-9947-44BB-A10E-269B27CE9A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D31C372-D5F9-4E9A-A333-845569071C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7789F8E-6775-4774-9D21-F13AD03527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570B582-EAFC-4F0A-AF08-597FA7347E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5892609.72000001</v>
      </c>
      <c r="R29" s="711">
        <v>6661073.52000002</v>
      </c>
      <c r="S29" s="711">
        <v>7335147.9500000002</v>
      </c>
      <c r="T29" s="711">
        <v>5241489.33</v>
      </c>
      <c r="U29" s="711">
        <v>5538158.04</v>
      </c>
      <c r="V29" s="711">
        <v>3920137.5999999898</v>
      </c>
      <c r="W29" s="711">
        <v>3282437.4999999902</v>
      </c>
      <c r="X29" s="711">
        <v>5628186.8399999999</v>
      </c>
      <c r="Y29" s="711">
        <v>6274396.3399999999</v>
      </c>
      <c r="Z29" s="711">
        <v>5639435.5600000098</v>
      </c>
      <c r="AA29" s="711">
        <v>0</v>
      </c>
      <c r="AB29" s="711">
        <v>0</v>
      </c>
      <c r="AC29" s="712">
        <v>55413072.399999999</v>
      </c>
      <c r="AD29" s="713"/>
      <c r="AE29" s="712">
        <v>16599838.3400001</v>
      </c>
      <c r="AF29" s="714">
        <v>0.2995653845030275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2021-12-06T09:53:10Z</dcterms:created>
  <dcterms:modified xsi:type="dcterms:W3CDTF">2021-12-06T09:53:18Z</dcterms:modified>
</cp:coreProperties>
</file>