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<sst xmlns="http://schemas.openxmlformats.org/spreadsheetml/2006/main" count="950" uniqueCount="459">
  <si>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</si>
  <si>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</si>
  <si>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</si>
  <si>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</si>
  <si>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</si>
  <si>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</si>
  <si>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</si>
  <si>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</si>
  <si>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</si>
  <si>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</si>
  <si>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</si>
  <si>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</si>
  <si>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</si>
  <si>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</si>
  <si>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</si>
  <si>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</si>
  <si>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</si>
  <si>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</si>
  <si>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</si>
  <si>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</si>
  <si>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</si>
  <si>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</si>
  <si>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</si>
  <si>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</si>
  <si>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</si>
  <si>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</si>
  <si>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</si>
  <si>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</si>
  <si>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</si>
  <si>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</si>
  <si>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</si>
  <si>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</si>
  <si>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</si>
  <si>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</si>
  <si>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</si>
  <si>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</si>
  <si>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</si>
  <si>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</si>
  <si>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</si>
  <si>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</si>
  <si>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</si>
  <si>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</si>
  <si>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</si>
  <si>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</si>
  <si>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</si>
  <si>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</si>
  <si>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</si>
  <si>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</si>
  <si>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</si>
  <si>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</si>
  <si>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</si>
  <si>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</si>
  <si>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</si>
  <si>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</si>
  <si>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</si>
  <si>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</si>
  <si>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</si>
  <si>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</si>
  <si>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</si>
  <si>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</si>
  <si>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</si>
  <si>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</si>
  <si>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</si>
  <si>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</si>
  <si>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</si>
  <si>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</si>
  <si>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</si>
  <si>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</si>
  <si>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</si>
  <si>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</si>
  <si>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</si>
  <si>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</si>
  <si>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</si>
  <si>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</si>
  <si>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</si>
  <si>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</si>
  <si>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</si>
  <si>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</si>
  <si>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</si>
  <si>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</si>
  <si>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</si>
  <si>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</si>
  <si>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</si>
  <si>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</si>
  <si>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</si>
  <si>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</si>
  <si>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</si>
  <si>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</si>
  <si>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</si>
  <si>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</si>
  <si>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</si>
  <si>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</si>
  <si>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</si>
  <si>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</si>
  <si>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</si>
  <si>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</si>
  <si>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</si>
  <si>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</si>
  <si>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</si>
  <si>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</si>
  <si>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</si>
  <si>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</si>
  <si>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</si>
  <si>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</si>
  <si>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</si>
  <si>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</si>
  <si>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</si>
  <si>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</si>
  <si>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</si>
  <si>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</si>
  <si>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</si>
  <si>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</si>
  <si>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</si>
  <si>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</si>
  <si>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</si>
  <si>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</si>
  <si>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</si>
  <si>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</si>
  <si>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</si>
  <si>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</si>
  <si>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</si>
  <si>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</si>
  <si>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</si>
  <si>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</si>
  <si>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</si>
  <si>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</si>
  <si>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</si>
  <si>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</si>
  <si>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</si>
  <si>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</si>
  <si>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</si>
  <si>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</si>
  <si>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</si>
  <si>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</si>
  <si>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</si>
  <si>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</si>
  <si>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</si>
  <si>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</si>
  <si>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</si>
  <si>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</si>
  <si>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</si>
  <si>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</si>
  <si>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</si>
  <si>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</si>
  <si>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</si>
  <si>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</si>
  <si>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</si>
  <si>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</si>
  <si>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</si>
  <si>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</si>
  <si>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</si>
  <si>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</si>
  <si>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</si>
  <si>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</si>
  <si>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</si>
  <si>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</si>
  <si>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</si>
  <si>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</si>
  <si>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</si>
  <si>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</si>
  <si>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</si>
  <si>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</si>
  <si>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</si>
  <si>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</si>
  <si>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</si>
  <si>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</si>
  <si>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</si>
  <si>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</si>
  <si>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</si>
  <si>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</si>
  <si>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</si>
  <si>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</si>
  <si>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</si>
  <si>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</si>
  <si>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</si>
  <si>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</si>
  <si>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</si>
  <si>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</si>
  <si>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</si>
  <si>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</si>
  <si>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</si>
  <si>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</si>
  <si>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</si>
  <si>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</si>
  <si>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</si>
  <si>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</si>
  <si>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</si>
  <si>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</si>
  <si>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</si>
  <si>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</si>
  <si>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</si>
  <si>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</si>
  <si>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</si>
  <si>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</si>
  <si>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</si>
  <si>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</si>
  <si>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</si>
  <si>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</si>
  <si>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</si>
  <si>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</si>
  <si>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</si>
  <si>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</si>
  <si>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</si>
  <si>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</si>
  <si>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</si>
  <si>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</si>
  <si>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</si>
  <si>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</si>
  <si>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</si>
  <si>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</si>
  <si>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</si>
  <si>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</si>
  <si>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</si>
  <si>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</si>
  <si>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</si>
  <si>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</si>
  <si>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</si>
  <si>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</si>
  <si>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</si>
  <si>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</si>
  <si>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</si>
  <si>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</si>
  <si>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</si>
  <si>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</si>
  <si>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</si>
  <si>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</si>
  <si>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</si>
  <si>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</si>
  <si>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</si>
  <si>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</si>
  <si>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</si>
  <si>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</si>
  <si>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</si>
  <si>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</si>
  <si>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</si>
  <si>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</si>
  <si>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</si>
  <si>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</si>
  <si>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</si>
  <si>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</si>
  <si>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</si>
  <si>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</si>
  <si>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</si>
  <si>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</si>
  <si>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</si>
  <si>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</si>
  <si>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</si>
  <si>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</si>
  <si>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</si>
  <si>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</si>
  <si>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</si>
  <si>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</si>
  <si>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</si>
  <si>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</si>
  <si>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</si>
  <si>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</si>
  <si>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</si>
  <si>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</si>
  <si>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</si>
  <si>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</si>
  <si>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</si>
  <si>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</si>
  <si>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</si>
  <si>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</si>
  <si>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</si>
  <si>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</si>
  <si>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</si>
  <si>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</si>
  <si>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</si>
  <si>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</si>
  <si>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</si>
  <si>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</si>
  <si>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</si>
  <si>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</si>
  <si>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</si>
  <si>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</si>
  <si>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</si>
  <si>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</si>
  <si>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</si>
  <si>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</si>
  <si>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</si>
  <si>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</si>
  <si>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</si>
  <si>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</si>
  <si>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</si>
  <si>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</si>
  <si>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</si>
  <si>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</si>
  <si>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</si>
  <si>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</si>
  <si>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</si>
  <si>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</si>
  <si>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</si>
  <si>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</si>
  <si>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</si>
  <si>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</si>
  <si>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</si>
  <si>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</si>
  <si>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</si>
  <si>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</si>
  <si>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</si>
  <si>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</si>
  <si>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</si>
  <si>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</si>
  <si>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</si>
  <si>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</si>
  <si>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</si>
  <si>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</si>
  <si>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</si>
  <si>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</si>
  <si>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</si>
  <si>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</si>
  <si>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</si>
  <si>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</si>
  <si>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</si>
  <si>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</si>
  <si>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</si>
  <si>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</si>
  <si>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</si>
  <si>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</si>
  <si>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</si>
  <si>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</si>
  <si>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</si>
  <si>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</si>
  <si>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</si>
  <si>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</si>
  <si>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</si>
  <si>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</si>
  <si>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</si>
  <si>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</si>
  <si>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</si>
  <si>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</si>
  <si>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</si>
  <si>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</si>
  <si>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</si>
  <si>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</si>
  <si>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</si>
  <si>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</si>
  <si>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</si>
  <si>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</si>
  <si>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</si>
  <si>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</si>
  <si>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</si>
  <si>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</si>
  <si>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</si>
  <si>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</si>
  <si>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</si>
  <si>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</si>
  <si>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</si>
  <si>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</si>
  <si>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</si>
  <si>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</si>
  <si>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</si>
  <si>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</si>
  <si>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</si>
  <si>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</si>
  <si>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</si>
  <si>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</si>
  <si>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</si>
  <si>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</si>
  <si>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</si>
  <si>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</si>
  <si>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</si>
  <si>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</si>
  <si>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</si>
  <si>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</si>
  <si>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</si>
  <si>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</si>
  <si>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</si>
  <si>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</si>
  <si>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</si>
  <si>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</si>
  <si>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CCtotalU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</si>
  <si>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</si>
  <si>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</si>
  <si>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</si>
  <si>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</si>
  <si>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</si>
  <si>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</si>
  <si>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</si>
  <si>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</si>
  <si>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</si>
  <si>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</si>
  <si>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</si>
  <si>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</si>
  <si>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</si>
  <si>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Fakultní nemocnice Olomouc - útvary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</si>
  <si>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</si>
  <si>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</si>
  <si>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</si>
  <si>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</si>
  <si>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</si>
  <si>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</si>
  <si>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</si>
  <si>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</si>
  <si>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</si>
  <si>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</si>
  <si>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</si>
  <si>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</si>
  <si>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</si>
  <si>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</si>
  <si>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</si>
  <si>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</si>
  <si>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</si>
  <si>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</si>
  <si>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</si>
  <si>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</si>
  <si>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</si>
  <si>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</si>
  <si>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</si>
  <si>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</si>
  <si>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</si>
  <si>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</si>
  <si>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</si>
  <si>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</si>
  <si>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</si>
  <si>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</si>
  <si>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</si>
  <si>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</si>
  <si>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</si>
  <si>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>Operace</t>
  </si>
  <si>
    <t xml:space="preserve">   Vyžádaná péče (v tis. CZK - hodnota péče)</t>
  </si>
  <si>
    <t>CCL</t>
  </si>
  <si>
    <t>CCNI</t>
  </si>
  <si>
    <t>CCDI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</si>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</sst>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25.600682218473423</c:v>
                </c:pt>
                <c:pt idx="1">
                  <c:v>1</c:v>
                </c:pt>
                <c:pt idx="2" formatCode="0">
                  <c:v>93.399317781526577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18.715642294538313</c:v>
                </c:pt>
                <c:pt idx="1">
                  <c:v>1</c:v>
                </c:pt>
                <c:pt idx="2" formatCode="0">
                  <c:v>100.28435770546169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30.760663193835413</c:v>
                </c:pt>
                <c:pt idx="1">
                  <c:v>1</c:v>
                </c:pt>
                <c:pt idx="2" formatCode="0">
                  <c:v>88.239336806164587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29.537054611178689</c:v>
                </c:pt>
                <c:pt idx="1">
                  <c:v>1</c:v>
                </c:pt>
                <c:pt idx="2" formatCode="0">
                  <c:v>89.462945388821311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33.017780587683987</c:v>
                </c:pt>
                <c:pt idx="1">
                  <c:v>1</c:v>
                </c:pt>
                <c:pt idx="2" formatCode="0">
                  <c:v>85.982219412316013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49.109214082243398</c:v>
                </c:pt>
                <c:pt idx="1">
                  <c:v>1</c:v>
                </c:pt>
                <c:pt idx="2" formatCode="0">
                  <c:v>69.890785917756602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25.600682218473423</c:v>
                </c:pt>
                <c:pt idx="1">
                  <c:v>1</c:v>
                </c:pt>
                <c:pt idx="2" formatCode="0">
                  <c:v>93.399317781526577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39.773185556981787</c:v>
                </c:pt>
                <c:pt idx="1">
                  <c:v>1</c:v>
                </c:pt>
                <c:pt idx="2" formatCode="0">
                  <c:v>79.226814443018213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766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62007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86772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964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111537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23729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39.773185556981787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79.226814443018213</v>
          </cell>
        </row>
        <row r="32">
          <cell r="AE32">
            <v>60</v>
          </cell>
        </row>
        <row r="36">
          <cell r="AE36">
            <v>30</v>
          </cell>
          <cell r="AF36">
            <v>49.109214082243398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69.890785917756602</v>
          </cell>
        </row>
        <row r="39">
          <cell r="AE39">
            <v>60</v>
          </cell>
        </row>
        <row r="43">
          <cell r="AE43">
            <v>27</v>
          </cell>
          <cell r="AF43">
            <v>25.600682218473423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93.399317781526577</v>
          </cell>
        </row>
        <row r="46">
          <cell r="AE46">
            <v>60</v>
          </cell>
        </row>
        <row r="59">
          <cell r="AE59">
            <v>27</v>
          </cell>
          <cell r="AF59">
            <v>25.600682218473423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93.399317781526577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2606157.1809999999</v>
      </c>
      <c r="K29" s="51">
        <v>2616949.0150000001</v>
      </c>
      <c r="L29" s="52">
        <v>2697655.81</v>
      </c>
      <c r="M29" s="53">
        <v>2695539.1460000002</v>
      </c>
      <c r="N29" s="54">
        <v>2961302.7179999999</v>
      </c>
      <c r="O29" s="55">
        <v>2697655.81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39.773185556981787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10791.834000000264</v>
      </c>
      <c r="L30" s="64">
        <v>80706.794999999925</v>
      </c>
      <c r="M30" s="65">
        <v>-2116.6639999998733</v>
      </c>
      <c r="N30" s="66">
        <v>265763.57199999969</v>
      </c>
      <c r="O30" s="67">
        <v>263646.90799999982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1.0041408991286778</v>
      </c>
      <c r="L31" s="71">
        <v>1.0308400333890342</v>
      </c>
      <c r="M31" s="72">
        <v>0.99921536913932696</v>
      </c>
      <c r="N31" s="73">
        <v>1.0985938462048956</v>
      </c>
      <c r="O31" s="74">
        <v>1.0977318555698179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79.226814443018213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1123994.4080000001</v>
      </c>
      <c r="K36" s="51">
        <v>1100311.5020000001</v>
      </c>
      <c r="L36" s="52">
        <v>1190601.6910000001</v>
      </c>
      <c r="M36" s="53">
        <v>1273041.385</v>
      </c>
      <c r="N36" s="54">
        <v>1418116.317</v>
      </c>
      <c r="O36" s="55">
        <v>1190601.6910000001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49.109214082243398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-23682.905999999959</v>
      </c>
      <c r="L37" s="64">
        <v>90290.189000000013</v>
      </c>
      <c r="M37" s="65">
        <v>82439.693999999901</v>
      </c>
      <c r="N37" s="66">
        <v>145074.93200000003</v>
      </c>
      <c r="O37" s="67">
        <v>227514.62599999993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0.97892969410573794</v>
      </c>
      <c r="L38" s="71">
        <v>1.082058752304127</v>
      </c>
      <c r="M38" s="72">
        <v>1.0692420434333147</v>
      </c>
      <c r="N38" s="73">
        <v>1.1139593211260763</v>
      </c>
      <c r="O38" s="74">
        <v>1.191092140822434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69.890785917756602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68600.809487193794</v>
      </c>
      <c r="K43" s="51">
        <v>68567.214900000006</v>
      </c>
      <c r="L43" s="52">
        <v>71040.937600000005</v>
      </c>
      <c r="M43" s="53">
        <v>68061.611999999994</v>
      </c>
      <c r="N43" s="54">
        <v>67915.620999999999</v>
      </c>
      <c r="O43" s="55">
        <v>71040.937600000005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25.600682218473423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-33.594587193787447</v>
      </c>
      <c r="L44" s="64">
        <v>2473.7226999999984</v>
      </c>
      <c r="M44" s="65">
        <v>-2979.325600000011</v>
      </c>
      <c r="N44" s="66">
        <v>-145.99099999999453</v>
      </c>
      <c r="O44" s="67">
        <v>-3125.3166000000056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0.99951028876415726</v>
      </c>
      <c r="L45" s="71">
        <v>1.0360773396383058</v>
      </c>
      <c r="M45" s="72">
        <v>0.95806184855307974</v>
      </c>
      <c r="N45" s="73">
        <v>0.99785501701017609</v>
      </c>
      <c r="O45" s="74">
        <v>0.95600682218473421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93.399317781526577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41503</v>
      </c>
      <c r="K47" s="78">
        <v>41863</v>
      </c>
      <c r="L47" s="79">
        <v>42772</v>
      </c>
      <c r="M47" s="80">
        <v>39242</v>
      </c>
      <c r="N47" s="81">
        <v>37371</v>
      </c>
      <c r="O47" s="82">
        <v>42772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360</v>
      </c>
      <c r="L48" s="64">
        <v>909</v>
      </c>
      <c r="M48" s="65">
        <v>-3530</v>
      </c>
      <c r="N48" s="66">
        <v>-1871</v>
      </c>
      <c r="O48" s="67">
        <v>-5401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1.0086740717538492</v>
      </c>
      <c r="L49" s="71">
        <v>1.0217136851157347</v>
      </c>
      <c r="M49" s="72">
        <v>0.91746937248667348</v>
      </c>
      <c r="N49" s="73">
        <v>0.95232149227868101</v>
      </c>
      <c r="O49" s="74">
        <v>0.87372580192649396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6.8267836060043852</v>
      </c>
      <c r="K51" s="85">
        <v>6.6894393617275396</v>
      </c>
      <c r="L51" s="85">
        <v>6.6100486299448233</v>
      </c>
      <c r="M51" s="85">
        <v>6.4178176443606336</v>
      </c>
      <c r="N51" s="86">
        <v>6.6265553504053942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-0.13734424427684555</v>
      </c>
      <c r="L52" s="89">
        <v>-7.9390731782716273E-2</v>
      </c>
      <c r="M52" s="89">
        <v>-0.19223098558418972</v>
      </c>
      <c r="N52" s="90">
        <v>0.20873770604476061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0.97988155884184658</v>
      </c>
      <c r="L53" s="92">
        <v>0.98813193042201164</v>
      </c>
      <c r="M53" s="92">
        <v>0.97091837044687612</v>
      </c>
      <c r="N53" s="93">
        <v>1.0325247175304488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6.7743777558248803</v>
      </c>
      <c r="K54" s="96">
        <v>6.7394357786111838</v>
      </c>
      <c r="L54" s="96">
        <v>6.7870101935845879</v>
      </c>
      <c r="M54" s="96">
        <v>6.8796442587024105</v>
      </c>
      <c r="N54" s="97">
        <v>7.0997564956784673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68600.809487193794</v>
      </c>
      <c r="K59" s="51">
        <v>68567.214900000006</v>
      </c>
      <c r="L59" s="52">
        <v>71040.937600000005</v>
      </c>
      <c r="M59" s="53">
        <v>68061.611999999994</v>
      </c>
      <c r="N59" s="54">
        <v>67915.620999999999</v>
      </c>
      <c r="O59" s="55">
        <v>71040.937600000005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25.600682218473423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-33.594587193787447</v>
      </c>
      <c r="L60" s="64">
        <v>2473.7226999999984</v>
      </c>
      <c r="M60" s="65">
        <v>-2979.325600000011</v>
      </c>
      <c r="N60" s="66">
        <v>-145.99099999999453</v>
      </c>
      <c r="O60" s="67">
        <v>-3125.3166000000056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0.99951028876415726</v>
      </c>
      <c r="L61" s="71">
        <v>1.0360773396383058</v>
      </c>
      <c r="M61" s="72">
        <v>0.95806184855307974</v>
      </c>
      <c r="N61" s="73">
        <v>0.99785501701017609</v>
      </c>
      <c r="O61" s="74">
        <v>0.95600682218473421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93.399317781526577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41503</v>
      </c>
      <c r="K63" s="78">
        <v>41863</v>
      </c>
      <c r="L63" s="79">
        <v>42772</v>
      </c>
      <c r="M63" s="80">
        <v>39242</v>
      </c>
      <c r="N63" s="81">
        <v>37371</v>
      </c>
      <c r="O63" s="82">
        <v>42772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360</v>
      </c>
      <c r="L64" s="64">
        <v>909</v>
      </c>
      <c r="M64" s="65">
        <v>-3530</v>
      </c>
      <c r="N64" s="66">
        <v>-1871</v>
      </c>
      <c r="O64" s="67">
        <v>-5401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1.0086740717538492</v>
      </c>
      <c r="L65" s="71">
        <v>1.0217136851157347</v>
      </c>
      <c r="M65" s="72">
        <v>0.91746937248667348</v>
      </c>
      <c r="N65" s="73">
        <v>0.95232149227868101</v>
      </c>
      <c r="O65" s="74">
        <v>0.87372580192649396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6.8267836060043852</v>
      </c>
      <c r="K67" s="85">
        <v>6.6894393617275396</v>
      </c>
      <c r="L67" s="85">
        <v>6.6100486299448233</v>
      </c>
      <c r="M67" s="85">
        <v>6.4178176443606336</v>
      </c>
      <c r="N67" s="86">
        <v>6.6265553504053942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-0.13734424427684555</v>
      </c>
      <c r="L68" s="89">
        <v>-7.9390731782716273E-2</v>
      </c>
      <c r="M68" s="89">
        <v>-0.19223098558418972</v>
      </c>
      <c r="N68" s="90">
        <v>0.20873770604476061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0.97988155884184658</v>
      </c>
      <c r="L69" s="92">
        <v>0.98813193042201164</v>
      </c>
      <c r="M69" s="92">
        <v>0.97091837044687612</v>
      </c>
      <c r="N69" s="93">
        <v>1.0325247175304488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6.7743777558248803</v>
      </c>
      <c r="K70" s="96">
        <v>6.7394357786111838</v>
      </c>
      <c r="L70" s="96">
        <v>6.7870101935845879</v>
      </c>
      <c r="M70" s="96">
        <v>6.8796442587024105</v>
      </c>
      <c r="N70" s="97">
        <v>7.0997564956784673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253433.44</v>
      </c>
      <c r="K75" s="51">
        <v>256501.39</v>
      </c>
      <c r="L75" s="52">
        <v>261052.43</v>
      </c>
      <c r="M75" s="53">
        <v>233503.29</v>
      </c>
      <c r="N75" s="54">
        <v>231594.34</v>
      </c>
      <c r="O75" s="55">
        <v>261052.43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18.715642294538313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3067.9500000000116</v>
      </c>
      <c r="L76" s="64">
        <v>4551.039999999979</v>
      </c>
      <c r="M76" s="65">
        <v>-27549.139999999985</v>
      </c>
      <c r="N76" s="66">
        <v>-1908.9500000000116</v>
      </c>
      <c r="O76" s="67">
        <v>-29458.089999999997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1.012105545345555</v>
      </c>
      <c r="L77" s="71">
        <v>1.0177427498541041</v>
      </c>
      <c r="M77" s="72">
        <v>0.89446893867258781</v>
      </c>
      <c r="N77" s="73">
        <v>0.99182474045654767</v>
      </c>
      <c r="O77" s="74">
        <v>0.88715642294538311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100.28435770546169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806806.82282999996</v>
      </c>
      <c r="K82" s="51">
        <v>929875.91150000005</v>
      </c>
      <c r="L82" s="52">
        <v>1072460.97652</v>
      </c>
      <c r="M82" s="53">
        <v>1205917.24034</v>
      </c>
      <c r="N82" s="54">
        <v>1295922.1869399999</v>
      </c>
      <c r="O82" s="55">
        <v>1286139.0009382998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30.760663193835413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123069.08867000008</v>
      </c>
      <c r="L83" s="64">
        <v>142585.06501999998</v>
      </c>
      <c r="M83" s="65">
        <v>133456.26381999999</v>
      </c>
      <c r="N83" s="66">
        <v>90004.946599999908</v>
      </c>
      <c r="O83" s="67">
        <v>9783.1860017001163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1.1525384828034997</v>
      </c>
      <c r="L84" s="71">
        <v>1.1533377338380488</v>
      </c>
      <c r="M84" s="72">
        <v>1.1244392726092922</v>
      </c>
      <c r="N84" s="73">
        <v>1.0746360891022866</v>
      </c>
      <c r="O84" s="74">
        <v>1.0076066319383541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88.239336806164587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219139.72167</v>
      </c>
      <c r="K89" s="51">
        <v>290537.19042</v>
      </c>
      <c r="L89" s="52">
        <v>303276.51172000007</v>
      </c>
      <c r="M89" s="53">
        <v>295886.40834999993</v>
      </c>
      <c r="N89" s="54">
        <v>334917.58994000009</v>
      </c>
      <c r="O89" s="55">
        <v>336475.28676460008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29.537054611178689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71397.46875</v>
      </c>
      <c r="L90" s="64">
        <v>12739.321300000069</v>
      </c>
      <c r="M90" s="65">
        <v>-7390.1033700001426</v>
      </c>
      <c r="N90" s="66">
        <v>39031.181590000167</v>
      </c>
      <c r="O90" s="67">
        <v>-1557.6968245999888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1.3258079740445989</v>
      </c>
      <c r="L91" s="71">
        <v>1.043847471924624</v>
      </c>
      <c r="M91" s="72">
        <v>0.97563245723156089</v>
      </c>
      <c r="N91" s="73">
        <v>1.1319127222086887</v>
      </c>
      <c r="O91" s="74">
        <v>0.99537054611178688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89.462945388821311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669185.24764000589</v>
      </c>
      <c r="K96" s="51">
        <v>769592.5044800021</v>
      </c>
      <c r="L96" s="52">
        <v>805370.22676000302</v>
      </c>
      <c r="M96" s="53">
        <v>905497.09328000108</v>
      </c>
      <c r="N96" s="54">
        <v>905547.56303999701</v>
      </c>
      <c r="O96" s="55">
        <v>879020.648546429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33.017780587683987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100407.2568399962</v>
      </c>
      <c r="L97" s="64">
        <v>35777.722280000919</v>
      </c>
      <c r="M97" s="65">
        <v>100126.86651999806</v>
      </c>
      <c r="N97" s="66">
        <v>50.469759995932691</v>
      </c>
      <c r="O97" s="67">
        <v>26526.914493568009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1.1500440381704458</v>
      </c>
      <c r="L98" s="71">
        <v>1.0464891771576896</v>
      </c>
      <c r="M98" s="72">
        <v>1.1243240229065923</v>
      </c>
      <c r="N98" s="73">
        <v>1.0000557370756578</v>
      </c>
      <c r="O98" s="74">
        <v>1.0301778058768398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85.982219412316013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0.76241119262078527</v>
      </c>
      <c r="K103" s="103">
        <v>0.76092967956164048</v>
      </c>
      <c r="L103" s="103">
        <v>0.75715548049587955</v>
      </c>
      <c r="M103" s="103">
        <v>0.71399144213047883</v>
      </c>
      <c r="N103" s="104">
        <v>0.73418227293867666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0.99805680573228195</v>
      </c>
      <c r="L104" s="107">
        <v>0.99504001596056135</v>
      </c>
      <c r="M104" s="107">
        <v>0.94299184318505946</v>
      </c>
      <c r="N104" s="108">
        <v>1.0282788134658174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253433.44</v>
      </c>
      <c r="K105" s="91">
        <v>256501.39</v>
      </c>
      <c r="L105" s="91">
        <v>261052.43</v>
      </c>
      <c r="M105" s="91">
        <v>233503.29</v>
      </c>
      <c r="N105" s="91">
        <v>231594.34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{3AE2A451-8751-4678-A029-26AA01D586FF}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{D3B80ACD-7393-43CE-B9B1-1F165BEC94B8}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{06105FBE-3860-42E7-8D0A-56455F2751B2}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{AB8BE3D0-32EE-4C4D-944F-2A1C6A475256}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{FF46BF9C-CEFF-44C6-8C4C-AB25A9FDC3F7}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{A9D8D258-2B98-41CD-85DF-F4F92B2CFE1E}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{DBE0A9A7-AC67-410C-8EDB-7826EAA5700A}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{632B9330-5596-45DF-A800-F2F8CFAC6088}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{63802A49-E1B4-4FB3-8436-F5BE237E9225}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{2BE9650D-C8E6-4305-96F4-7C6EF211D6CA}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{8CC28C31-52E3-4942-A634-BDC76601C6CD}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{C89A3618-0CF8-4882-8E21-2B049B92A857}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E2A451-8751-4678-A029-26AA01D586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3B80ACD-7393-43CE-B9B1-1F165BEC94B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105FBE-3860-42E7-8D0A-56455F2751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B8BE3D0-32EE-4C4D-944F-2A1C6A4752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F46BF9C-CEFF-44C6-8C4C-AB25A9FDC3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9D8D258-2B98-41CD-85DF-F4F92B2CFE1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BE0A9A7-AC67-410C-8EDB-7826EAA570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32B9330-5596-45DF-A800-F2F8CFAC60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3802A49-E1B4-4FB3-8436-F5BE237E92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BE9650D-C8E6-4305-96F4-7C6EF211D6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CC28C31-52E3-4942-A634-BDC76601C6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89A3618-0CF8-4882-8E21-2B049B92A8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748F4D9-730E-40AB-A25B-623CB1CBAC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2525531-5E70-41D3-BFD4-5294F5C1672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5858597937.9200401</v>
      </c>
      <c r="R33" s="158">
        <v>6603027603.2500401</v>
      </c>
      <c r="S33" s="158">
        <v>7379640375.14993</v>
      </c>
      <c r="T33" s="158">
        <v>6828380160.3420696</v>
      </c>
      <c r="U33" s="27"/>
      <c r="V33" s="158">
        <v>776612771.89988995</v>
      </c>
      <c r="W33" s="160">
        <v>1.1176146486980665</v>
      </c>
      <c r="X33" s="27"/>
      <c r="Y33" s="158">
        <v>551260214.80786037</v>
      </c>
      <c r="Z33" s="160">
        <v>1.0807307446075534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2345163070.1800199</v>
      </c>
      <c r="R36" s="167">
        <v>2592768682.29</v>
      </c>
      <c r="S36" s="167">
        <v>2722770961.8299999</v>
      </c>
      <c r="T36" s="168">
        <v>2692687154.0156002</v>
      </c>
      <c r="U36" s="59"/>
      <c r="V36" s="166">
        <v>130002279.53999996</v>
      </c>
      <c r="W36" s="169">
        <v>1.0501403308470922</v>
      </c>
      <c r="X36" s="59"/>
      <c r="Y36" s="166">
        <v>30083807.814399719</v>
      </c>
      <c r="Z36" s="169">
        <v>1.0111724110873912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303276511.72000003</v>
      </c>
      <c r="R37" s="174">
        <v>295886408.35000002</v>
      </c>
      <c r="S37" s="174">
        <v>334917589.94000024</v>
      </c>
      <c r="T37" s="175">
        <v>336475286.76460004</v>
      </c>
      <c r="U37" s="59"/>
      <c r="V37" s="173">
        <v>39031181.590000212</v>
      </c>
      <c r="W37" s="176">
        <v>1.1319127222086889</v>
      </c>
      <c r="X37" s="59"/>
      <c r="Y37" s="173">
        <v>-1557696.8245998025</v>
      </c>
      <c r="Z37" s="176">
        <v>0.99537054611178744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57662611.759999998</v>
      </c>
      <c r="R38" s="174">
        <v>53916459.439999998</v>
      </c>
      <c r="S38" s="174">
        <v>55686573.409999996</v>
      </c>
      <c r="T38" s="175">
        <v>57308284.295000002</v>
      </c>
      <c r="U38" s="59"/>
      <c r="V38" s="173">
        <v>1770113.9699999988</v>
      </c>
      <c r="W38" s="176">
        <v>1.0328306789500865</v>
      </c>
      <c r="X38" s="59"/>
      <c r="Y38" s="173">
        <v>-1621710.8850000054</v>
      </c>
      <c r="Z38" s="176">
        <v>0.97170198157299403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805370226.76000297</v>
      </c>
      <c r="R39" s="174">
        <v>905497093.28000104</v>
      </c>
      <c r="S39" s="174">
        <v>905547563.03999698</v>
      </c>
      <c r="T39" s="175">
        <v>879020648.54642904</v>
      </c>
      <c r="U39" s="59"/>
      <c r="V39" s="173">
        <v>50469.759995937347</v>
      </c>
      <c r="W39" s="176">
        <v>1.0000557370756578</v>
      </c>
      <c r="X39" s="59"/>
      <c r="Y39" s="173">
        <v>26526914.493567944</v>
      </c>
      <c r="Z39" s="176">
        <v>1.0301778058768398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38836012.219999999</v>
      </c>
      <c r="R40" s="174">
        <v>35752348.549999997</v>
      </c>
      <c r="S40" s="174">
        <v>37332067.719999999</v>
      </c>
      <c r="T40" s="175">
        <v>41051604.515100002</v>
      </c>
      <c r="U40" s="59"/>
      <c r="V40" s="173">
        <v>1579719.1700000018</v>
      </c>
      <c r="W40" s="176">
        <v>1.0441850461317457</v>
      </c>
      <c r="X40" s="59"/>
      <c r="Y40" s="173">
        <v>-3719536.7951000035</v>
      </c>
      <c r="Z40" s="176">
        <v>0.90939363177066934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33533420.1599999</v>
      </c>
      <c r="R41" s="174">
        <v>36166986.57</v>
      </c>
      <c r="S41" s="174">
        <v>36577265.990000002</v>
      </c>
      <c r="T41" s="175">
        <v>34966167.587899901</v>
      </c>
      <c r="U41" s="59"/>
      <c r="V41" s="173">
        <v>410279.42000000179</v>
      </c>
      <c r="W41" s="176">
        <v>1.0113440310877413</v>
      </c>
      <c r="X41" s="59"/>
      <c r="Y41" s="173">
        <v>1611098.4021001011</v>
      </c>
      <c r="Z41" s="176">
        <v>1.0460759217620872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9509675.3300000094</v>
      </c>
      <c r="R42" s="174">
        <v>11358356.529999999</v>
      </c>
      <c r="S42" s="174">
        <v>14254853.060000001</v>
      </c>
      <c r="T42" s="175">
        <v>10800951.5693</v>
      </c>
      <c r="U42" s="59"/>
      <c r="V42" s="173">
        <v>2896496.5300000012</v>
      </c>
      <c r="W42" s="176">
        <v>1.2550101788361456</v>
      </c>
      <c r="X42" s="59"/>
      <c r="Y42" s="173">
        <v>3453901.4907000009</v>
      </c>
      <c r="Z42" s="176">
        <v>1.3197775185398637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24513635.7099999</v>
      </c>
      <c r="R43" s="174">
        <v>48273789.229999997</v>
      </c>
      <c r="S43" s="174">
        <v>42532861.7299999</v>
      </c>
      <c r="T43" s="175">
        <v>46925209.798966601</v>
      </c>
      <c r="U43" s="59"/>
      <c r="V43" s="173">
        <v>-5740927.5000000969</v>
      </c>
      <c r="W43" s="176">
        <v>0.88107568120150037</v>
      </c>
      <c r="X43" s="59"/>
      <c r="Y43" s="173">
        <v>-4392348.0689667016</v>
      </c>
      <c r="Z43" s="176">
        <v>0.90639683684347783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13424005.040009975</v>
      </c>
      <c r="R44" s="174">
        <v>13373184.179999828</v>
      </c>
      <c r="S44" s="174">
        <v>11240353.849999905</v>
      </c>
      <c r="T44" s="175">
        <v>4579782.2269997597</v>
      </c>
      <c r="U44" s="59"/>
      <c r="V44" s="173">
        <v>-2132830.3299999237</v>
      </c>
      <c r="W44" s="176">
        <v>0.84051439797040539</v>
      </c>
      <c r="X44" s="59"/>
      <c r="Y44" s="173">
        <v>6660571.623000145</v>
      </c>
      <c r="Z44" s="176">
        <v>2.4543424322085117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192793257.83999899</v>
      </c>
      <c r="R45" s="182">
        <v>229336830.230001</v>
      </c>
      <c r="S45" s="182">
        <v>255089747.63000101</v>
      </c>
      <c r="T45" s="183">
        <v>241903945.00949901</v>
      </c>
      <c r="U45" s="59"/>
      <c r="V45" s="181">
        <v>25752917.400000006</v>
      </c>
      <c r="W45" s="184">
        <v>1.1122929857108974</v>
      </c>
      <c r="X45" s="59"/>
      <c r="Y45" s="181">
        <v>13185802.620501995</v>
      </c>
      <c r="Z45" s="184">
        <v>1.0545084232503286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87200305.070000023</v>
      </c>
      <c r="R46" s="174">
        <v>87773820.33999899</v>
      </c>
      <c r="S46" s="174">
        <v>72893563.639998972</v>
      </c>
      <c r="T46" s="175">
        <v>97819322.032799959</v>
      </c>
      <c r="U46" s="59"/>
      <c r="V46" s="173">
        <v>-14880256.700000018</v>
      </c>
      <c r="W46" s="176">
        <v>0.83047044503292511</v>
      </c>
      <c r="X46" s="59"/>
      <c r="Y46" s="173">
        <v>-24925758.392800987</v>
      </c>
      <c r="Z46" s="176">
        <v>0.74518573759442852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88164969.799999997</v>
      </c>
      <c r="R47" s="182">
        <v>81995235.840000093</v>
      </c>
      <c r="S47" s="182">
        <v>82560781.870000005</v>
      </c>
      <c r="T47" s="183">
        <v>85293374.3184001</v>
      </c>
      <c r="U47" s="59"/>
      <c r="V47" s="181">
        <v>565546.02999991179</v>
      </c>
      <c r="W47" s="184">
        <v>1.0068973035348479</v>
      </c>
      <c r="X47" s="59"/>
      <c r="Y47" s="181">
        <v>-2732592.4484000951</v>
      </c>
      <c r="Z47" s="184">
        <v>0.9679624300218288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2623942297.5799999</v>
      </c>
      <c r="R48" s="189">
        <v>3063125502.1800098</v>
      </c>
      <c r="S48" s="189">
        <v>3570153938.1400099</v>
      </c>
      <c r="T48" s="190">
        <v>3053842792.6357098</v>
      </c>
      <c r="U48" s="59"/>
      <c r="V48" s="188">
        <v>507028435.96000004</v>
      </c>
      <c r="W48" s="191">
        <v>1.1655264975591599</v>
      </c>
      <c r="X48" s="59"/>
      <c r="Y48" s="188">
        <v>516311145.50430012</v>
      </c>
      <c r="Z48" s="191">
        <v>1.1690693269310968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1027497759.4</v>
      </c>
      <c r="R50" s="199">
        <v>1098424977.0699999</v>
      </c>
      <c r="S50" s="199">
        <v>1182155010.4200001</v>
      </c>
      <c r="T50" s="200"/>
      <c r="U50" s="59"/>
      <c r="V50" s="201">
        <v>83730033.350000143</v>
      </c>
      <c r="W50" s="202">
        <v>1.0762273574416947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1029865630.54</v>
      </c>
      <c r="R51" s="208">
        <v>1111603027.8800001</v>
      </c>
      <c r="S51" s="209">
        <v>1178032921.6099999</v>
      </c>
      <c r="T51" s="210">
        <v>1172500000.4928999</v>
      </c>
      <c r="U51" s="59"/>
      <c r="V51" s="211">
        <v>66429893.729999781</v>
      </c>
      <c r="W51" s="212">
        <v>1.0597604469076447</v>
      </c>
      <c r="X51" s="59"/>
      <c r="Y51" s="211">
        <v>5532921.1171000004</v>
      </c>
      <c r="Z51" s="212">
        <v>1.0047189092663318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26871059.829999998</v>
      </c>
      <c r="R52" s="218">
        <v>73874267.010000005</v>
      </c>
      <c r="S52" s="219">
        <v>92111417.920000002</v>
      </c>
      <c r="T52" s="220"/>
      <c r="U52" s="59"/>
      <c r="V52" s="201">
        <v>18237150.909999996</v>
      </c>
      <c r="W52" s="202">
        <v>1.2468674363636165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42595345.979999997</v>
      </c>
      <c r="R53" s="222">
        <v>94314212.459999904</v>
      </c>
      <c r="S53" s="223">
        <v>117889265.33</v>
      </c>
      <c r="T53" s="210">
        <v>113639000.4454</v>
      </c>
      <c r="U53" s="59"/>
      <c r="V53" s="211">
        <v>23575052.870000094</v>
      </c>
      <c r="W53" s="212">
        <v>1.2499628874068014</v>
      </c>
      <c r="X53" s="59"/>
      <c r="Y53" s="211">
        <v>4250264.8845999986</v>
      </c>
      <c r="Z53" s="212">
        <v>1.0374014631239397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5227134028.3500099</v>
      </c>
      <c r="R58" s="228">
        <v>6039555240.4499998</v>
      </c>
      <c r="S58" s="229">
        <v>6896881027.6999998</v>
      </c>
      <c r="T58" s="230">
        <v>6256778275.1135197</v>
      </c>
      <c r="U58" s="59"/>
      <c r="V58" s="227">
        <v>857325787.25</v>
      </c>
      <c r="W58" s="231">
        <v>1.1419518082238986</v>
      </c>
      <c r="X58" s="59"/>
      <c r="Y58" s="227">
        <v>640102752.58648014</v>
      </c>
      <c r="Z58" s="231">
        <v>1.1023054876552847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625902144.89000106</v>
      </c>
      <c r="R59" s="222">
        <v>636703044.61999905</v>
      </c>
      <c r="S59" s="223">
        <v>646995077.82999897</v>
      </c>
      <c r="T59" s="210">
        <v>627572576.13569999</v>
      </c>
      <c r="U59" s="59"/>
      <c r="V59" s="211">
        <v>10292033.209999919</v>
      </c>
      <c r="W59" s="212">
        <v>1.0161645735747069</v>
      </c>
      <c r="X59" s="59"/>
      <c r="Y59" s="211">
        <v>19422501.694298983</v>
      </c>
      <c r="Z59" s="212">
        <v>1.0309486144437567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1190601691</v>
      </c>
      <c r="R65" s="218">
        <v>1273041385</v>
      </c>
      <c r="S65" s="219">
        <v>1418116317</v>
      </c>
      <c r="T65" s="220"/>
      <c r="U65" s="249"/>
      <c r="V65" s="250">
        <v>145074932</v>
      </c>
      <c r="W65" s="251">
        <v>1.1139593211260763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5013541</v>
      </c>
      <c r="R66" s="256">
        <v>4776985</v>
      </c>
      <c r="S66" s="257">
        <v>5468536</v>
      </c>
      <c r="T66" s="258"/>
      <c r="U66" s="249"/>
      <c r="V66" s="259">
        <v>691551</v>
      </c>
      <c r="W66" s="260">
        <v>1.1447672538222331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186113358.44</v>
      </c>
      <c r="R67" s="256">
        <v>194838386.97999999</v>
      </c>
      <c r="S67" s="257">
        <v>198634701.56999999</v>
      </c>
      <c r="T67" s="258"/>
      <c r="U67" s="249"/>
      <c r="V67" s="259">
        <v>3796314.5900000036</v>
      </c>
      <c r="W67" s="260">
        <v>1.0194844283451685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1203437491.26</v>
      </c>
      <c r="R68" s="264">
        <v>1294347823.8099999</v>
      </c>
      <c r="S68" s="265">
        <v>1445833421.8599999</v>
      </c>
      <c r="T68" s="258"/>
      <c r="U68" s="249"/>
      <c r="V68" s="259">
        <v>151485598.04999995</v>
      </c>
      <c r="W68" s="260">
        <v>1.1170362365226465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2870058</v>
      </c>
      <c r="R69" s="264">
        <v>2825306</v>
      </c>
      <c r="S69" s="265">
        <v>1905417</v>
      </c>
      <c r="T69" s="258"/>
      <c r="U69" s="249"/>
      <c r="V69" s="259">
        <v>-919889</v>
      </c>
      <c r="W69" s="260">
        <v>0.67441084257775974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1027901</v>
      </c>
      <c r="R70" s="270">
        <v>1022830</v>
      </c>
      <c r="S70" s="271">
        <v>1501150</v>
      </c>
      <c r="T70" s="272"/>
      <c r="U70" s="249"/>
      <c r="V70" s="269">
        <v>478320</v>
      </c>
      <c r="W70" s="273">
        <v>1.4676436944555791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223943</v>
      </c>
      <c r="R71" s="264">
        <v>241165</v>
      </c>
      <c r="S71" s="265">
        <v>323914</v>
      </c>
      <c r="T71" s="258"/>
      <c r="U71" s="249"/>
      <c r="V71" s="259">
        <v>82749</v>
      </c>
      <c r="W71" s="260">
        <v>1.3431219289697924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217864</v>
      </c>
      <c r="R72" s="270">
        <v>235353</v>
      </c>
      <c r="S72" s="271">
        <v>319443</v>
      </c>
      <c r="T72" s="272"/>
      <c r="U72" s="249"/>
      <c r="V72" s="269">
        <v>84090</v>
      </c>
      <c r="W72" s="273">
        <v>1.357293087404877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591463</v>
      </c>
      <c r="R73" s="279">
        <v>564128</v>
      </c>
      <c r="S73" s="280">
        <v>892016</v>
      </c>
      <c r="T73" s="281"/>
      <c r="U73" s="249"/>
      <c r="V73" s="278">
        <v>327888</v>
      </c>
      <c r="W73" s="282">
        <v>1.581229791820296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385710837</v>
      </c>
      <c r="R75" s="291">
        <v>353994668</v>
      </c>
      <c r="S75" s="292">
        <v>0</v>
      </c>
      <c r="T75" s="293"/>
      <c r="U75" s="249"/>
      <c r="V75" s="290">
        <v>-353994668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229613180</v>
      </c>
      <c r="R76" s="300">
        <v>214678666</v>
      </c>
      <c r="S76" s="300">
        <v>0</v>
      </c>
      <c r="T76" s="301"/>
      <c r="U76" s="139"/>
      <c r="V76" s="299">
        <v>-214678666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113578025</v>
      </c>
      <c r="R77" s="300">
        <v>103510325</v>
      </c>
      <c r="S77" s="300">
        <v>0</v>
      </c>
      <c r="T77" s="301"/>
      <c r="U77" s="139"/>
      <c r="V77" s="299">
        <v>-103510325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42519632</v>
      </c>
      <c r="R78" s="308">
        <v>35805677</v>
      </c>
      <c r="S78" s="308">
        <v>0</v>
      </c>
      <c r="T78" s="309"/>
      <c r="U78" s="139"/>
      <c r="V78" s="307">
        <v>-35805677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872520437</v>
      </c>
      <c r="R79" s="316">
        <v>956604410</v>
      </c>
      <c r="S79" s="317">
        <v>0</v>
      </c>
      <c r="T79" s="318"/>
      <c r="U79" s="249"/>
      <c r="V79" s="315">
        <v>-956604410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321421811</v>
      </c>
      <c r="R80" s="300">
        <v>316715018</v>
      </c>
      <c r="S80" s="300">
        <v>0</v>
      </c>
      <c r="T80" s="301"/>
      <c r="U80" s="139"/>
      <c r="V80" s="299">
        <v>-316715018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487894862</v>
      </c>
      <c r="R81" s="300">
        <v>499631489</v>
      </c>
      <c r="S81" s="300">
        <v>0</v>
      </c>
      <c r="T81" s="301"/>
      <c r="U81" s="139"/>
      <c r="V81" s="320">
        <v>-499631489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63203764</v>
      </c>
      <c r="R82" s="326">
        <v>140257903</v>
      </c>
      <c r="S82" s="326">
        <v>0</v>
      </c>
      <c r="T82" s="327"/>
      <c r="U82" s="139"/>
      <c r="V82" s="328">
        <v>-140257903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848135</v>
      </c>
      <c r="R84" s="331">
        <v>909424</v>
      </c>
      <c r="S84" s="331">
        <v>946705.02</v>
      </c>
      <c r="T84" s="331"/>
      <c r="U84" s="139"/>
      <c r="V84" s="331"/>
      <c r="W84" s="332">
        <v>1.0409941017611148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523721</v>
      </c>
      <c r="R85" s="283">
        <v>505642</v>
      </c>
      <c r="S85" s="283">
        <v>522159</v>
      </c>
      <c r="T85" s="283"/>
      <c r="U85" s="139"/>
      <c r="V85" s="283"/>
      <c r="W85" s="332">
        <v>1.0326654035859364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470373359.53000998</v>
      </c>
      <c r="R86" s="283">
        <v>499574903.290003</v>
      </c>
      <c r="S86" s="283">
        <v>500606923.23560101</v>
      </c>
      <c r="T86" s="283"/>
      <c r="U86" s="139"/>
      <c r="V86" s="283"/>
      <c r="W86" s="332">
        <v>1.0020657962175472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282350404.98000097</v>
      </c>
      <c r="R87" s="283">
        <v>272827638.169999</v>
      </c>
      <c r="S87" s="283">
        <v>266518357.88</v>
      </c>
      <c r="T87" s="283"/>
      <c r="U87" s="139"/>
      <c r="V87" s="283"/>
      <c r="W87" s="333">
        <v>0.97687448261356979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0.60026869987305675</v>
      </c>
      <c r="R88" s="337">
        <v>0.54611958361651858</v>
      </c>
      <c r="S88" s="338">
        <v>0.53239047546006124</v>
      </c>
      <c r="T88" s="339"/>
      <c r="U88" s="249"/>
      <c r="V88" s="340">
        <v>-1.3729108156457337E-2</v>
      </c>
      <c r="W88" s="341">
        <v>0.97486061923372114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0.61749721447646899</v>
      </c>
      <c r="R89" s="346">
        <v>0.55600248069107483</v>
      </c>
      <c r="S89" s="347">
        <v>0.55155406274279606</v>
      </c>
      <c r="T89" s="348"/>
      <c r="U89" s="249"/>
      <c r="V89" s="349">
        <v>-4.4484179482787711E-3</v>
      </c>
      <c r="W89" s="350">
        <v>0.99199928399105397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2697655810</v>
      </c>
      <c r="R91" s="355">
        <v>2695539146</v>
      </c>
      <c r="S91" s="356">
        <v>2961302718</v>
      </c>
      <c r="T91" s="357"/>
      <c r="U91" s="249"/>
      <c r="V91" s="358">
        <v>265763572</v>
      </c>
      <c r="W91" s="359">
        <v>1.0985938462048956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8603792</v>
      </c>
      <c r="R92" s="365">
        <v>8227331</v>
      </c>
      <c r="S92" s="366">
        <v>9185155</v>
      </c>
      <c r="T92" s="367"/>
      <c r="U92" s="249"/>
      <c r="V92" s="364">
        <v>957824</v>
      </c>
      <c r="W92" s="368">
        <v>1.1164197720986309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71040.937600000005</v>
      </c>
      <c r="R96" s="381">
        <v>68061.611999999994</v>
      </c>
      <c r="S96" s="382">
        <v>67915.620999999999</v>
      </c>
      <c r="T96" s="383"/>
      <c r="U96" s="249"/>
      <c r="V96" s="384">
        <v>-145.99099999999453</v>
      </c>
      <c r="W96" s="385">
        <v>0.99785501701017609</v>
      </c>
      <c r="X96" s="249"/>
      <c r="Y96" s="386"/>
      <c r="Z96" s="387"/>
      <c r="AA96" s="36"/>
      <c r="AB96" s="161"/>
      <c r="AC96" s="388">
        <v>67915.620999999999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42772</v>
      </c>
      <c r="R97" s="395">
        <v>39242</v>
      </c>
      <c r="S97" s="396">
        <v>37371</v>
      </c>
      <c r="T97" s="397"/>
      <c r="U97" s="249"/>
      <c r="V97" s="398">
        <v>-1871</v>
      </c>
      <c r="W97" s="399">
        <v>0.95232149227868101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1.6609215748620594</v>
      </c>
      <c r="R98" s="406">
        <v>1.7344073186891593</v>
      </c>
      <c r="S98" s="407">
        <v>1.8173348585801825</v>
      </c>
      <c r="T98" s="408"/>
      <c r="U98" s="249"/>
      <c r="V98" s="409">
        <v>8.2927539891023194E-2</v>
      </c>
      <c r="W98" s="410">
        <v>1.0478131860938518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56550.527300000002</v>
      </c>
      <c r="R99" s="415">
        <v>51306.915800000002</v>
      </c>
      <c r="S99" s="416">
        <v>56062.272599999997</v>
      </c>
      <c r="T99" s="417"/>
      <c r="U99" s="249"/>
      <c r="V99" s="250">
        <v>4755.3567999999941</v>
      </c>
      <c r="W99" s="251">
        <v>1.0926845187603342</v>
      </c>
      <c r="X99" s="249"/>
      <c r="Y99" s="340"/>
      <c r="Z99" s="341"/>
      <c r="AA99" s="36"/>
      <c r="AB99" s="161"/>
      <c r="AC99" s="388">
        <v>67915.620999999999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42767</v>
      </c>
      <c r="R100" s="264">
        <v>39238</v>
      </c>
      <c r="S100" s="265">
        <v>37370</v>
      </c>
      <c r="T100" s="258"/>
      <c r="U100" s="249"/>
      <c r="V100" s="259">
        <v>-1868</v>
      </c>
      <c r="W100" s="260">
        <v>0.95239308833273872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1.322293527719971</v>
      </c>
      <c r="R101" s="425">
        <v>1.3075823385493655</v>
      </c>
      <c r="S101" s="426">
        <v>1.5001946106502542</v>
      </c>
      <c r="T101" s="427"/>
      <c r="U101" s="249"/>
      <c r="V101" s="428">
        <v>0.19261227210088872</v>
      </c>
      <c r="W101" s="429">
        <v>1.14730412488943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6.6100486299448233</v>
      </c>
      <c r="R102" s="434">
        <v>6.4178176443606336</v>
      </c>
      <c r="S102" s="435">
        <v>6.6265553504053942</v>
      </c>
      <c r="T102" s="436"/>
      <c r="U102" s="249"/>
      <c r="V102" s="433">
        <v>0.20873770604476061</v>
      </c>
      <c r="W102" s="437">
        <v>1.0325247175304488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6.7870101935845879</v>
      </c>
      <c r="R103" s="444">
        <v>6.8796442587024105</v>
      </c>
      <c r="S103" s="445">
        <v>7.0997564956784673</v>
      </c>
      <c r="T103" s="446"/>
      <c r="U103" s="249"/>
      <c r="V103" s="443">
        <v>0.22011223697605686</v>
      </c>
      <c r="W103" s="447">
        <v>1.0319947120372723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0.71011409333208642</v>
      </c>
      <c r="R104" s="454">
        <v>0.69058661638040875</v>
      </c>
      <c r="S104" s="455">
        <v>0.64681169891092027</v>
      </c>
      <c r="T104" s="456"/>
      <c r="U104" s="249"/>
      <c r="V104" s="453">
        <v>-4.3774917469488472E-2</v>
      </c>
      <c r="W104" s="457">
        <v>0.93661198113145139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0.21308332554007295</v>
      </c>
      <c r="R105" s="462">
        <v>0.21510116711686458</v>
      </c>
      <c r="S105" s="463">
        <v>0.23785823231917796</v>
      </c>
      <c r="T105" s="464"/>
      <c r="U105" s="249"/>
      <c r="V105" s="461">
        <v>2.2757065202313381E-2</v>
      </c>
      <c r="W105" s="260">
        <v>1.1057970326583559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7.6802581127840649E-2</v>
      </c>
      <c r="R106" s="346">
        <v>9.431221650272667E-2</v>
      </c>
      <c r="S106" s="347">
        <v>0.11533006876990179</v>
      </c>
      <c r="T106" s="469"/>
      <c r="U106" s="249"/>
      <c r="V106" s="345">
        <v>2.1017852267175119E-2</v>
      </c>
      <c r="W106" s="429">
        <v>1.2228539742416877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71040.937600000005</v>
      </c>
      <c r="R108" s="381">
        <v>68061.611999999994</v>
      </c>
      <c r="S108" s="382">
        <v>67915.620999999999</v>
      </c>
      <c r="T108" s="383"/>
      <c r="U108" s="249"/>
      <c r="V108" s="384">
        <v>-145.99099999999453</v>
      </c>
      <c r="W108" s="385">
        <v>0.99785501701017609</v>
      </c>
      <c r="X108" s="249"/>
      <c r="Y108" s="386"/>
      <c r="Z108" s="387"/>
      <c r="AA108" s="36"/>
      <c r="AB108" s="161"/>
      <c r="AC108" s="388">
        <v>67915.620999999999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42772</v>
      </c>
      <c r="R109" s="395">
        <v>39242</v>
      </c>
      <c r="S109" s="396">
        <v>37371</v>
      </c>
      <c r="T109" s="397"/>
      <c r="U109" s="249"/>
      <c r="V109" s="398">
        <v>-1871</v>
      </c>
      <c r="W109" s="399">
        <v>0.95232149227868101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1.6609215748620594</v>
      </c>
      <c r="R110" s="406">
        <v>1.7344073186891593</v>
      </c>
      <c r="S110" s="407">
        <v>1.8173348585801825</v>
      </c>
      <c r="T110" s="408"/>
      <c r="U110" s="249"/>
      <c r="V110" s="409">
        <v>8.2927539891023194E-2</v>
      </c>
      <c r="W110" s="410">
        <v>1.0478131860938518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56550.527300000002</v>
      </c>
      <c r="R111" s="415">
        <v>51306.915800000002</v>
      </c>
      <c r="S111" s="416">
        <v>56062.272599999997</v>
      </c>
      <c r="T111" s="417"/>
      <c r="U111" s="249"/>
      <c r="V111" s="250">
        <v>4755.3567999999941</v>
      </c>
      <c r="W111" s="251">
        <v>1.0926845187603342</v>
      </c>
      <c r="X111" s="249"/>
      <c r="Y111" s="340"/>
      <c r="Z111" s="341"/>
      <c r="AA111" s="36"/>
      <c r="AB111" s="161"/>
      <c r="AC111" s="388">
        <v>67915.620999999999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42767</v>
      </c>
      <c r="R112" s="264">
        <v>39238</v>
      </c>
      <c r="S112" s="265">
        <v>37370</v>
      </c>
      <c r="T112" s="258"/>
      <c r="U112" s="249"/>
      <c r="V112" s="259">
        <v>-1868</v>
      </c>
      <c r="W112" s="260">
        <v>0.95239308833273872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1.322293527719971</v>
      </c>
      <c r="R113" s="425">
        <v>1.3075823385493655</v>
      </c>
      <c r="S113" s="426">
        <v>1.5001946106502542</v>
      </c>
      <c r="T113" s="427"/>
      <c r="U113" s="249"/>
      <c r="V113" s="428">
        <v>0.19261227210088872</v>
      </c>
      <c r="W113" s="429">
        <v>1.14730412488943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6.6100486299448233</v>
      </c>
      <c r="R114" s="434">
        <v>6.4178176443606336</v>
      </c>
      <c r="S114" s="435">
        <v>6.6265553504053942</v>
      </c>
      <c r="T114" s="436"/>
      <c r="U114" s="249"/>
      <c r="V114" s="433">
        <v>0.20873770604476061</v>
      </c>
      <c r="W114" s="437">
        <v>1.0325247175304488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6.7870101935845879</v>
      </c>
      <c r="R115" s="444">
        <v>6.8796442587024105</v>
      </c>
      <c r="S115" s="445">
        <v>7.0997564956784673</v>
      </c>
      <c r="T115" s="446"/>
      <c r="U115" s="249"/>
      <c r="V115" s="443">
        <v>0.22011223697605686</v>
      </c>
      <c r="W115" s="447">
        <v>1.0319947120372723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0.71011409333208642</v>
      </c>
      <c r="R116" s="454">
        <v>0.69058661638040875</v>
      </c>
      <c r="S116" s="455">
        <v>0.64681169891092027</v>
      </c>
      <c r="T116" s="456"/>
      <c r="U116" s="249"/>
      <c r="V116" s="453">
        <v>-4.3774917469488472E-2</v>
      </c>
      <c r="W116" s="457">
        <v>0.93661198113145139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0.21308332554007295</v>
      </c>
      <c r="R117" s="462">
        <v>0.21510116711686458</v>
      </c>
      <c r="S117" s="463">
        <v>0.23785823231917796</v>
      </c>
      <c r="T117" s="464"/>
      <c r="U117" s="249"/>
      <c r="V117" s="461">
        <v>2.2757065202313381E-2</v>
      </c>
      <c r="W117" s="260">
        <v>1.1057970326583559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7.6802581127840649E-2</v>
      </c>
      <c r="R118" s="346">
        <v>9.431221650272667E-2</v>
      </c>
      <c r="S118" s="347">
        <v>0.11533006876990179</v>
      </c>
      <c r="T118" s="469"/>
      <c r="U118" s="249"/>
      <c r="V118" s="345">
        <v>2.1017852267175119E-2</v>
      </c>
      <c r="W118" s="429">
        <v>1.2228539742416877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52933.323980000001</v>
      </c>
      <c r="R120" s="479">
        <v>50539.694560000004</v>
      </c>
      <c r="S120" s="479">
        <v>0</v>
      </c>
      <c r="T120" s="480">
        <v>0</v>
      </c>
      <c r="U120" s="139"/>
      <c r="V120" s="478">
        <v>-50539.694560000004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1153.9945161290323</v>
      </c>
      <c r="R125" s="415">
        <v>1153.9945161290323</v>
      </c>
      <c r="S125" s="416">
        <v>1151.9938709677419</v>
      </c>
      <c r="T125" s="417"/>
      <c r="U125" s="139"/>
      <c r="V125" s="250">
        <v>-2.000645161290322</v>
      </c>
      <c r="W125" s="251">
        <v>0.99826633044323188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333498.48</v>
      </c>
      <c r="R126" s="497">
        <v>315398.34000000003</v>
      </c>
      <c r="S126" s="498">
        <v>308040.29000000004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1097.0344736842105</v>
      </c>
      <c r="R127" s="264">
        <v>1034.0929180327869</v>
      </c>
      <c r="S127" s="265">
        <v>1013.2904276315791</v>
      </c>
      <c r="T127" s="503"/>
      <c r="U127" s="139"/>
      <c r="V127" s="259">
        <v>-20.80249040120782</v>
      </c>
      <c r="W127" s="260">
        <v>0.97988334506653274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251816.43</v>
      </c>
      <c r="R128" s="264">
        <v>223185.29</v>
      </c>
      <c r="S128" s="265">
        <v>224536.34</v>
      </c>
      <c r="T128" s="503"/>
      <c r="U128" s="139"/>
      <c r="V128" s="259">
        <v>1351.0499999999884</v>
      </c>
      <c r="W128" s="260">
        <v>1.0060534903532397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49949.51</v>
      </c>
      <c r="R129" s="264">
        <v>45371.28</v>
      </c>
      <c r="S129" s="265">
        <v>44250.31</v>
      </c>
      <c r="T129" s="503"/>
      <c r="U129" s="139"/>
      <c r="V129" s="259">
        <v>-1120.9700000000012</v>
      </c>
      <c r="W129" s="260">
        <v>0.9752934014645388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 t="s">
        <v>417</v>
      </c>
      <c r="C130" s="14" t="s">
        <v>418</v>
      </c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>
        <v>4061.73</v>
      </c>
      <c r="R130" s="264">
        <v>3909.55</v>
      </c>
      <c r="S130" s="265">
        <v>4287.5300000000007</v>
      </c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0.75507519554511915</v>
      </c>
      <c r="R131" s="462">
        <v>0.70762988162841944</v>
      </c>
      <c r="S131" s="463">
        <v>0.72891873981809319</v>
      </c>
      <c r="T131" s="503"/>
      <c r="U131" s="139"/>
      <c r="V131" s="259">
        <v>2.1288858189673743E-2</v>
      </c>
      <c r="W131" s="260">
        <v>1.0300847360214398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>
        <v>5.4876577162808919</v>
      </c>
      <c r="R132" s="509">
        <v>5.3829227579264067</v>
      </c>
      <c r="S132" s="510">
        <v>5.6186366413948177</v>
      </c>
      <c r="T132" s="511"/>
      <c r="U132" s="139"/>
      <c r="V132" s="351">
        <v>0.23571388346841093</v>
      </c>
      <c r="W132" s="429">
        <v>1.0437892004155771</v>
      </c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427785.20899999997</v>
      </c>
      <c r="R136" s="524">
        <v>434367.87300000002</v>
      </c>
      <c r="S136" s="525">
        <v>489056.35399999999</v>
      </c>
      <c r="T136" s="526"/>
      <c r="U136" s="27"/>
      <c r="V136" s="201">
        <v>54688.480999999971</v>
      </c>
      <c r="W136" s="202">
        <v>1.1259036047539361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398842.50484999904</v>
      </c>
      <c r="R137" s="530">
        <v>423487.558590003</v>
      </c>
      <c r="S137" s="531">
        <v>451974.16224000196</v>
      </c>
      <c r="T137" s="532"/>
      <c r="U137" s="27"/>
      <c r="V137" s="533">
        <v>28486.603649998957</v>
      </c>
      <c r="W137" s="534">
        <v>1.0672666836892324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39</v>
      </c>
      <c r="R142" s="415">
        <v>39</v>
      </c>
      <c r="S142" s="416">
        <v>39</v>
      </c>
      <c r="T142" s="417"/>
      <c r="U142" s="139"/>
      <c r="V142" s="250">
        <v>0</v>
      </c>
      <c r="W142" s="251">
        <v>1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11282</v>
      </c>
      <c r="R143" s="497">
        <v>11641</v>
      </c>
      <c r="S143" s="498">
        <v>7405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37.111842105263158</v>
      </c>
      <c r="R144" s="264">
        <v>38.167213114754098</v>
      </c>
      <c r="S144" s="265">
        <v>24.358552631578949</v>
      </c>
      <c r="T144" s="503"/>
      <c r="U144" s="139"/>
      <c r="V144" s="259">
        <v>-13.808660483175149</v>
      </c>
      <c r="W144" s="260">
        <v>0.63820621532785671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9236</v>
      </c>
      <c r="R145" s="264">
        <v>10318</v>
      </c>
      <c r="S145" s="265">
        <v>7058</v>
      </c>
      <c r="T145" s="503"/>
      <c r="U145" s="139"/>
      <c r="V145" s="259">
        <v>-3260</v>
      </c>
      <c r="W145" s="260">
        <v>0.68404729598759451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249</v>
      </c>
      <c r="R146" s="264">
        <v>208</v>
      </c>
      <c r="S146" s="265">
        <v>200</v>
      </c>
      <c r="T146" s="503"/>
      <c r="U146" s="139"/>
      <c r="V146" s="259">
        <v>-8</v>
      </c>
      <c r="W146" s="260">
        <v>0.96153846153846156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 t="s">
        <v>422</v>
      </c>
      <c r="C147" s="546" t="s">
        <v>423</v>
      </c>
      <c r="D147" s="546" t="s">
        <v>424</v>
      </c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>
        <v>21</v>
      </c>
      <c r="R147" s="264">
        <v>9</v>
      </c>
      <c r="S147" s="265">
        <v>2</v>
      </c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>
        <v>0.81864917567807127</v>
      </c>
      <c r="R148" s="462">
        <v>0.88634996993385451</v>
      </c>
      <c r="S148" s="463">
        <v>0.95313977042538822</v>
      </c>
      <c r="T148" s="503"/>
      <c r="U148" s="139"/>
      <c r="V148" s="259">
        <v>6.6789800491533713E-2</v>
      </c>
      <c r="W148" s="260">
        <v>1.0753537572709773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>
        <v>40.508771929824562</v>
      </c>
      <c r="R149" s="509">
        <v>51.849246231155782</v>
      </c>
      <c r="S149" s="510">
        <v>35.646464646464644</v>
      </c>
      <c r="T149" s="511"/>
      <c r="U149" s="139"/>
      <c r="V149" s="351">
        <v>-16.202781584691138</v>
      </c>
      <c r="W149" s="429">
        <v>0.6875020803107641</v>
      </c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5144304406.4300203</v>
      </c>
      <c r="R153" s="91">
        <v>5913329089.8300104</v>
      </c>
      <c r="S153" s="91">
        <v>6689854144.0799904</v>
      </c>
      <c r="T153" s="91">
        <v>6305733912.56353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-5858597937.9200401</v>
      </c>
      <c r="R154" s="91">
        <v>-6603027603.2500401</v>
      </c>
      <c r="S154" s="91">
        <v>-7379640375.14993</v>
      </c>
      <c r="T154" s="91">
        <v>-6828380160.3420696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1909939432.8199999</v>
      </c>
      <c r="R155" s="91">
        <v>2093716159.76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-2623942297.5799999</v>
      </c>
      <c r="R156" s="91">
        <v>-3063125502.1800098</v>
      </c>
      <c r="S156" s="91">
        <v>-3570153938.1400099</v>
      </c>
      <c r="T156" s="91">
        <v>-3053842792.6357098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-2358587075.2200298</v>
      </c>
      <c r="R157" s="91">
        <v>-2606141866.4699998</v>
      </c>
      <c r="S157" s="91">
        <v>-2734011315.6799998</v>
      </c>
      <c r="T157" s="91">
        <v>-2697266936.2426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2725587216</v>
      </c>
      <c r="R158" s="91">
        <v>2621892596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1.4487368013469728</v>
      </c>
      <c r="R160" s="565">
        <v>1.7198688650974931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1.1388513344189357</v>
      </c>
      <c r="R161" s="573">
        <v>1.1166345560923037</v>
      </c>
      <c r="S161" s="574">
        <v>1.1031093079481185</v>
      </c>
      <c r="T161" s="575"/>
      <c r="U161" s="568"/>
      <c r="V161" s="572">
        <v>-1.3525248144185209E-2</v>
      </c>
      <c r="W161" s="576">
        <v>0.98788748917862867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0.51006746301798467</v>
      </c>
      <c r="R162" s="573">
        <v>0.51800355698926015</v>
      </c>
      <c r="S162" s="574">
        <v>0.53366693223040196</v>
      </c>
      <c r="T162" s="575"/>
      <c r="U162" s="568"/>
      <c r="V162" s="572">
        <v>1.5663375241141808E-2</v>
      </c>
      <c r="W162" s="576">
        <v>1.0302379685038854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0.45848513013187187</v>
      </c>
      <c r="R163" s="584">
        <v>0.44072329256157095</v>
      </c>
      <c r="S163" s="585">
        <v>0.40868025771524347</v>
      </c>
      <c r="T163" s="586"/>
      <c r="U163" s="568"/>
      <c r="V163" s="583">
        <v>-3.2043034846327478E-2</v>
      </c>
      <c r="W163" s="319">
        <v>0.92729443760485852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4118.4454660013553</v>
      </c>
      <c r="R164" s="479">
        <v>3887.7410869935543</v>
      </c>
      <c r="S164" s="587">
        <v>0</v>
      </c>
      <c r="T164" s="480"/>
      <c r="U164" s="568"/>
      <c r="V164" s="478">
        <v>-3887.7410869935543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107.34502482315915</v>
      </c>
      <c r="R165" s="589">
        <v>100.921725711839</v>
      </c>
      <c r="S165" s="590">
        <v>97.889335276796388</v>
      </c>
      <c r="T165" s="575"/>
      <c r="U165" s="568"/>
      <c r="V165" s="588">
        <v>-3.0323904350426147</v>
      </c>
      <c r="W165" s="576">
        <v>0.96995304614884437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7773.2009579518481</v>
      </c>
      <c r="R166" s="591">
        <v>8768.2815453689655</v>
      </c>
      <c r="S166" s="592">
        <v>9642.3380309327058</v>
      </c>
      <c r="T166" s="593"/>
      <c r="U166" s="568"/>
      <c r="V166" s="577">
        <v>874.05648556374035</v>
      </c>
      <c r="W166" s="576">
        <v>1.0996838982691404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0.15695157597187673</v>
      </c>
      <c r="R168" s="601">
        <v>0.16566959060896636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3943.6993000000002</v>
      </c>
      <c r="P188" s="139"/>
      <c r="Q188" s="643">
        <v>3827.0700027421099</v>
      </c>
      <c r="R188" s="643">
        <v>3890.87000297755</v>
      </c>
      <c r="S188" s="644">
        <v>3968.27000295371</v>
      </c>
      <c r="T188" s="645">
        <v>0</v>
      </c>
      <c r="U188" s="249"/>
      <c r="V188" s="644">
        <v>77.399999976159961</v>
      </c>
      <c r="W188" s="646">
        <v>1.0198927231999344</v>
      </c>
      <c r="X188" s="249"/>
      <c r="Y188" s="644">
        <v>3968.27000295371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687.60059999999999</v>
      </c>
      <c r="P189" s="249"/>
      <c r="Q189" s="650">
        <v>661.80000160262</v>
      </c>
      <c r="R189" s="650">
        <v>674.40000178292405</v>
      </c>
      <c r="S189" s="651">
        <v>693.80000188946701</v>
      </c>
      <c r="T189" s="652">
        <v>0</v>
      </c>
      <c r="U189" s="249"/>
      <c r="V189" s="651">
        <v>19.400000106542961</v>
      </c>
      <c r="W189" s="653">
        <v>1.0287663108767124</v>
      </c>
      <c r="X189" s="249"/>
      <c r="Y189" s="651">
        <v>693.80000188946701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127.7501</v>
      </c>
      <c r="P190" s="139"/>
      <c r="Q190" s="655">
        <v>120.75000022724301</v>
      </c>
      <c r="R190" s="655">
        <v>132.95000017806899</v>
      </c>
      <c r="S190" s="656">
        <v>151.400000113994</v>
      </c>
      <c r="T190" s="657">
        <v>0</v>
      </c>
      <c r="U190" s="139"/>
      <c r="V190" s="656">
        <v>18.449999935925007</v>
      </c>
      <c r="W190" s="658">
        <v>1.1387739745108212</v>
      </c>
      <c r="X190" s="139"/>
      <c r="Y190" s="656">
        <v>151.400000113994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59.100200000000001</v>
      </c>
      <c r="P191" s="139"/>
      <c r="Q191" s="655">
        <v>65.350000187754603</v>
      </c>
      <c r="R191" s="655">
        <v>63.550000321120002</v>
      </c>
      <c r="S191" s="656">
        <v>62.050000224262497</v>
      </c>
      <c r="T191" s="657">
        <v>0</v>
      </c>
      <c r="U191" s="139"/>
      <c r="V191" s="656">
        <v>-1.5000000968575051</v>
      </c>
      <c r="W191" s="658">
        <v>0.976396536754084</v>
      </c>
      <c r="X191" s="139"/>
      <c r="Y191" s="656">
        <v>62.050000224262497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500.75029999999998</v>
      </c>
      <c r="P192" s="139"/>
      <c r="Q192" s="655">
        <v>475.700001187623</v>
      </c>
      <c r="R192" s="655">
        <v>477.90000128373498</v>
      </c>
      <c r="S192" s="656">
        <v>480.35000155121099</v>
      </c>
      <c r="T192" s="657">
        <v>0</v>
      </c>
      <c r="U192" s="139"/>
      <c r="V192" s="656">
        <v>2.450000267476014</v>
      </c>
      <c r="W192" s="658">
        <v>1.0051265960679949</v>
      </c>
      <c r="X192" s="139"/>
      <c r="Y192" s="656">
        <v>480.35000155121099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1527.2992999999999</v>
      </c>
      <c r="P193" s="249"/>
      <c r="Q193" s="662">
        <v>1479.8000004365999</v>
      </c>
      <c r="R193" s="663">
        <v>1490.55000041425</v>
      </c>
      <c r="S193" s="663">
        <v>1500.3500003218701</v>
      </c>
      <c r="T193" s="664">
        <v>0</v>
      </c>
      <c r="U193" s="249"/>
      <c r="V193" s="662">
        <v>9.7999999076200766</v>
      </c>
      <c r="W193" s="420">
        <v>1.0065747542215266</v>
      </c>
      <c r="X193" s="249"/>
      <c r="Y193" s="662">
        <v>1500.3500003218701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974.64950000000022</v>
      </c>
      <c r="P194" s="139"/>
      <c r="Q194" s="666">
        <v>935.80000000446989</v>
      </c>
      <c r="R194" s="667">
        <v>954.55000004173007</v>
      </c>
      <c r="S194" s="667">
        <v>982.39999994634991</v>
      </c>
      <c r="T194" s="668">
        <v>0</v>
      </c>
      <c r="U194" s="139"/>
      <c r="V194" s="666">
        <v>27.849999904619835</v>
      </c>
      <c r="W194" s="260">
        <v>1.0291760514414146</v>
      </c>
      <c r="X194" s="139"/>
      <c r="Y194" s="666">
        <v>982.39999994634991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384.15</v>
      </c>
      <c r="P195" s="139"/>
      <c r="Q195" s="666">
        <v>381.35000031814002</v>
      </c>
      <c r="R195" s="667">
        <v>395.80000031739502</v>
      </c>
      <c r="S195" s="667">
        <v>418.10000043362402</v>
      </c>
      <c r="T195" s="668">
        <v>0</v>
      </c>
      <c r="U195" s="139"/>
      <c r="V195" s="666">
        <v>22.300000116229</v>
      </c>
      <c r="W195" s="260">
        <v>1.0563415869084043</v>
      </c>
      <c r="X195" s="139"/>
      <c r="Y195" s="666">
        <v>418.10000043362402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159.75</v>
      </c>
      <c r="P196" s="139"/>
      <c r="Q196" s="666">
        <v>167.75000002980201</v>
      </c>
      <c r="R196" s="667">
        <v>170.25000002980201</v>
      </c>
      <c r="S196" s="667">
        <v>169.25000002980201</v>
      </c>
      <c r="T196" s="668">
        <v>0</v>
      </c>
      <c r="U196" s="139"/>
      <c r="V196" s="666">
        <v>-1</v>
      </c>
      <c r="W196" s="260">
        <v>0.99412628487621169</v>
      </c>
      <c r="X196" s="139"/>
      <c r="Y196" s="666">
        <v>169.25000002980201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210.24990000000025</v>
      </c>
      <c r="P197" s="139"/>
      <c r="Q197" s="675">
        <v>200.57000035047849</v>
      </c>
      <c r="R197" s="675">
        <v>205.32000039144896</v>
      </c>
      <c r="S197" s="676">
        <v>204.3700003325971</v>
      </c>
      <c r="T197" s="677">
        <v>0</v>
      </c>
      <c r="U197" s="139"/>
      <c r="V197" s="666">
        <v>-0.95000005885185601</v>
      </c>
      <c r="W197" s="260">
        <v>0.99537307589596413</v>
      </c>
      <c r="X197" s="139"/>
      <c r="Y197" s="666">
        <v>204.3700003325971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0ABCF80-D8B1-4CDE-B672-9A504E4428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491B8A5-06E9-427D-ADC6-71A9CCB53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F385B53-2429-40C8-9347-6664A28784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CE606B8-7EA0-4393-BF17-76CC06358C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1C79C25-8850-4850-A2EB-C178E0BF4C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8B26BD0-0DAE-410B-A085-AE2FF309A5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422C54D-C8A8-4A30-AAF1-E200B3B7B6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840B0C4-D64A-4691-8548-A887614BB4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82F7B74-4072-4664-9B40-9B2BD56D44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1FE4147-AB4A-4DAE-905E-0C5314ECF1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F07B98D-023A-4638-8E24-8056B175F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1E08BC1-BE4D-47F3-BC7B-149A79F718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F373620-5259-42C5-81C6-7DEA73D571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DED4733-5918-468A-90B4-B7E9A81DB1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4822E62-45B9-4600-AC62-1ACA478503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A26A3F4-B9A7-4A88-9FC8-BEF1B1B1B5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EB5B8E7-84BB-4133-A868-27981652AF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0A53A96-45CF-4C9D-B4A6-1B8E586C05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EBCAF76-7E39-46BF-8F8E-B5A3749205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FBFF283-F165-4C30-B21E-8113F6434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9E7D84D-4621-4ECF-A9A6-C100E0F6AF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D66803B-791C-4F43-B328-4DBB86B6FF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EE06DE7-3081-4A83-977C-7C77FB8DC2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514E8A4-9294-4147-9595-E0FE2B8DF7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822D209-1464-433F-8674-B5FD6D58E7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A277806-33C8-4E90-BE1D-A4A6B1078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27CB39-EBD7-45DD-B0BD-602371FFC4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30BE6C8-BA69-43BC-9BE1-2AACD956DC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48661208.120000102</v>
      </c>
      <c r="R29" s="711">
        <v>42466347.109999999</v>
      </c>
      <c r="S29" s="711">
        <v>62616870.260000102</v>
      </c>
      <c r="T29" s="711">
        <v>46571003.930000097</v>
      </c>
      <c r="U29" s="711">
        <v>49023445.715600103</v>
      </c>
      <c r="V29" s="711">
        <v>59200334.960000001</v>
      </c>
      <c r="W29" s="711">
        <v>41300746.930000097</v>
      </c>
      <c r="X29" s="711">
        <v>43909923.899999999</v>
      </c>
      <c r="Y29" s="711">
        <v>57777060.730000101</v>
      </c>
      <c r="Z29" s="711">
        <v>49079981.580000103</v>
      </c>
      <c r="AA29" s="711">
        <v>0</v>
      </c>
      <c r="AB29" s="711">
        <v>0</v>
      </c>
      <c r="AC29" s="712">
        <v>500606923.23559302</v>
      </c>
      <c r="AD29" s="713"/>
      <c r="AE29" s="712">
        <v>266518357.879996</v>
      </c>
      <c r="AF29" s="714">
        <v>0.5323904754600618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2021-12-06T09:46:09Z</dcterms:created>
  <dcterms:modified xsi:type="dcterms:W3CDTF">2021-12-06T09:46:15Z</dcterms:modified>
</cp:coreProperties>
</file>