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<sst xmlns="http://schemas.openxmlformats.org/spreadsheetml/2006/main" count="937" uniqueCount="453">
  <si>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</si>
  <si>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</si>
  <si>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</si>
  <si>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</si>
  <si>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</si>
  <si>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</si>
  <si>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</si>
  <si>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</si>
  <si>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</si>
  <si>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</si>
  <si>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</si>
  <si>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</si>
  <si>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</si>
  <si>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</si>
  <si>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</si>
  <si>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</si>
  <si>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</si>
  <si>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</si>
  <si>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</si>
  <si>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</si>
  <si>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</si>
  <si>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</si>
  <si>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</si>
  <si>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</si>
  <si>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</si>
  <si>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</si>
  <si>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</si>
  <si>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</si>
  <si>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</si>
  <si>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</si>
  <si>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</si>
  <si>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</si>
  <si>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</si>
  <si>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</si>
  <si>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</si>
  <si>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</si>
  <si>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</si>
  <si>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</si>
  <si>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</si>
  <si>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</si>
  <si>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</si>
  <si>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</si>
  <si>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</si>
  <si>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</si>
  <si>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</si>
  <si>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</si>
  <si>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</si>
  <si>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</si>
  <si>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</si>
  <si>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</si>
  <si>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</si>
  <si>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</si>
  <si>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</si>
  <si>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</si>
  <si>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</si>
  <si>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</si>
  <si>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</si>
  <si>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</si>
  <si>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</si>
  <si>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</si>
  <si>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</si>
  <si>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</si>
  <si>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</si>
  <si>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</si>
  <si>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</si>
  <si>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</si>
  <si>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</si>
  <si>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</si>
  <si>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</si>
  <si>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</si>
  <si>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</si>
  <si>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</si>
  <si>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</si>
  <si>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</si>
  <si>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</si>
  <si>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</si>
  <si>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</si>
  <si>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</si>
  <si>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</si>
  <si>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</si>
  <si>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</si>
  <si>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</si>
  <si>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</si>
  <si>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</si>
  <si>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</si>
  <si>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</si>
  <si>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</si>
  <si>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</si>
  <si>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</si>
  <si>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</si>
  <si>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</si>
  <si>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</si>
  <si>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</si>
  <si>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</si>
  <si>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</si>
  <si>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</si>
  <si>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</si>
  <si>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</si>
  <si>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</si>
  <si>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</si>
  <si>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</si>
  <si>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</si>
  <si>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</si>
  <si>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</si>
  <si>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</si>
  <si>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</si>
  <si>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</si>
  <si>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</si>
  <si>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</si>
  <si>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</si>
  <si>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</si>
  <si>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</si>
  <si>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</si>
  <si>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</si>
  <si>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</si>
  <si>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</si>
  <si>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</si>
  <si>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</si>
  <si>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</si>
  <si>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</si>
  <si>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</si>
  <si>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</si>
  <si>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</si>
  <si>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</si>
  <si>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</si>
  <si>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</si>
  <si>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</si>
  <si>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</si>
  <si>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</si>
  <si>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</si>
  <si>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</si>
  <si>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</si>
  <si>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</si>
  <si>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</si>
  <si>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</si>
  <si>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</si>
  <si>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</si>
  <si>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</si>
  <si>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</si>
  <si>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</si>
  <si>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</si>
  <si>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</si>
  <si>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</si>
  <si>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</si>
  <si>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</si>
  <si>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</si>
  <si>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</si>
  <si>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</si>
  <si>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</si>
  <si>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</si>
  <si>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</si>
  <si>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</si>
  <si>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</si>
  <si>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</si>
  <si>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</si>
  <si>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</si>
  <si>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</si>
  <si>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</si>
  <si>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</si>
  <si>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</si>
  <si>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</si>
  <si>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</si>
  <si>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</si>
  <si>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</si>
  <si>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</si>
  <si>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</si>
  <si>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</si>
  <si>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</si>
  <si>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</si>
  <si>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</si>
  <si>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</si>
  <si>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</si>
  <si>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</si>
  <si>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</si>
  <si>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</si>
  <si>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</si>
  <si>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</si>
  <si>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</si>
  <si>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</si>
  <si>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</si>
  <si>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</si>
  <si>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</si>
  <si>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</si>
  <si>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</si>
  <si>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</si>
  <si>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</si>
  <si>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</si>
  <si>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</si>
  <si>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</si>
  <si>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</si>
  <si>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</si>
  <si>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</si>
  <si>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</si>
  <si>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</si>
  <si>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</si>
  <si>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</si>
  <si>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</si>
  <si>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</si>
  <si>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</si>
  <si>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</si>
  <si>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</si>
  <si>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</si>
  <si>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</si>
  <si>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</si>
  <si>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</si>
  <si>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</si>
  <si>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</si>
  <si>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</si>
  <si>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</si>
  <si>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</si>
  <si>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</si>
  <si>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</si>
  <si>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</si>
  <si>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</si>
  <si>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</si>
  <si>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</si>
  <si>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</si>
  <si>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</si>
  <si>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</si>
  <si>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</si>
  <si>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</si>
  <si>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</si>
  <si>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</si>
  <si>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</si>
  <si>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</si>
  <si>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</si>
  <si>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</si>
  <si>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</si>
  <si>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</si>
  <si>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</si>
  <si>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</si>
  <si>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</si>
  <si>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</si>
  <si>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</si>
  <si>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</si>
  <si>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</si>
  <si>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</si>
  <si>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</si>
  <si>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</si>
  <si>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</si>
  <si>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</si>
  <si>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</si>
  <si>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</si>
  <si>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</si>
  <si>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</si>
  <si>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</si>
  <si>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</si>
  <si>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</si>
  <si>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</si>
  <si>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</si>
  <si>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</si>
  <si>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</si>
  <si>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</si>
  <si>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</si>
  <si>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</si>
  <si>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</si>
  <si>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</si>
  <si>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</si>
  <si>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</si>
  <si>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</si>
  <si>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</si>
  <si>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</si>
  <si>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</si>
  <si>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</si>
  <si>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</si>
  <si>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</si>
  <si>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</si>
  <si>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</si>
  <si>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</si>
  <si>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</si>
  <si>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</si>
  <si>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</si>
  <si>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</si>
  <si>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</si>
  <si>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</si>
  <si>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</si>
  <si>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</si>
  <si>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</si>
  <si>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</si>
  <si>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</si>
  <si>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</si>
  <si>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</si>
  <si>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</si>
  <si>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</si>
  <si>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</si>
  <si>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</si>
  <si>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</si>
  <si>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</si>
  <si>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</si>
  <si>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</si>
  <si>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</si>
  <si>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</si>
  <si>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</si>
  <si>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</si>
  <si>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</si>
  <si>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</si>
  <si>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</si>
  <si>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</si>
  <si>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</si>
  <si>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</si>
  <si>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</si>
  <si>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</si>
  <si>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</si>
  <si>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</si>
  <si>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</si>
  <si>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</si>
  <si>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</si>
  <si>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</si>
  <si>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</si>
  <si>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</si>
  <si>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</si>
  <si>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</si>
  <si>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</si>
  <si>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</si>
  <si>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</si>
  <si>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</si>
  <si>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</si>
  <si>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</si>
  <si>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</si>
  <si>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</si>
  <si>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</si>
  <si>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</si>
  <si>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</si>
  <si>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</si>
  <si>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</si>
  <si>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</si>
  <si>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</si>
  <si>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</si>
  <si>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</si>
  <si>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</si>
  <si>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</si>
  <si>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</si>
  <si>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</si>
  <si>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</si>
  <si>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</si>
  <si>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</si>
  <si>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</si>
  <si>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</si>
  <si>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</si>
  <si>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</si>
  <si>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</si>
  <si>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</si>
  <si>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</si>
  <si>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</si>
  <si>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</si>
  <si>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</si>
  <si>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</si>
  <si>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</si>
  <si>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</si>
  <si>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</si>
  <si>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</si>
  <si>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</si>
  <si>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</si>
  <si>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</si>
  <si>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</si>
  <si>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</si>
  <si>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</si>
  <si>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</si>
  <si>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</si>
  <si>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</si>
  <si>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</si>
  <si>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</si>
  <si>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</si>
  <si>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</si>
  <si>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</si>
  <si>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</si>
  <si>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</si>
  <si>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CC1500U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</si>
  <si>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</si>
  <si>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</si>
  <si>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</si>
  <si>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</si>
  <si>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</si>
  <si>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</si>
  <si>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</si>
  <si>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</si>
  <si>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</si>
  <si>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</si>
  <si>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</si>
  <si>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</si>
  <si>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</si>
  <si>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Oddělení alergologie a kl. imun.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</si>
  <si>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</si>
  <si>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</si>
  <si>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</si>
  <si>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</si>
  <si>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</si>
  <si>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</si>
  <si>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</si>
  <si>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</si>
  <si>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</si>
  <si>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</si>
  <si>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</si>
  <si>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</si>
  <si>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</si>
  <si>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</si>
  <si>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</si>
  <si>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</si>
  <si>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</si>
  <si>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</si>
  <si>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</si>
  <si>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</si>
  <si>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</si>
  <si>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</si>
  <si>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</si>
  <si>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</si>
  <si>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</si>
  <si>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</si>
  <si>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</si>
  <si>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</si>
  <si>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</si>
  <si>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</si>
  <si>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CCI15</t>
  </si>
  <si>
    <t>CCH15</t>
  </si>
  <si>
    <t>Bez LDN NIP
DIOP</t>
  </si>
  <si>
    <t xml:space="preserve">   Vyžádaná péče (v tis. CZK - hodnota péče)</t>
  </si>
  <si>
    <t>CCL15</t>
  </si>
  <si>
    <t>CCNI15</t>
  </si>
  <si>
    <t>CCDI15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</si>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</sst>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33.129560489301909</c:v>
                </c:pt>
                <c:pt idx="1">
                  <c:v>1</c:v>
                </c:pt>
                <c:pt idx="2" formatCode="0">
                  <c:v>85.870439510698091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33.129560489301909</c:v>
                </c:pt>
                <c:pt idx="1">
                  <c:v>1</c:v>
                </c:pt>
                <c:pt idx="2" formatCode="0">
                  <c:v>85.870439510698091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33.129560489301909</c:v>
                </c:pt>
                <c:pt idx="1">
                  <c:v>1</c:v>
                </c:pt>
                <c:pt idx="2" formatCode="0">
                  <c:v>85.870439510698091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33.129560489301909</c:v>
                </c:pt>
                <c:pt idx="1">
                  <c:v>1</c:v>
                </c:pt>
                <c:pt idx="2" formatCode="0">
                  <c:v>85.870439510698091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31.12031985048317</c:v>
                </c:pt>
                <c:pt idx="1">
                  <c:v>1</c:v>
                </c:pt>
                <c:pt idx="2" formatCode="0">
                  <c:v>87.87968014951683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33.129560489301909</c:v>
                </c:pt>
                <c:pt idx="1">
                  <c:v>1</c:v>
                </c:pt>
                <c:pt idx="2" formatCode="0">
                  <c:v>85.870439510698091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33.129560489301909</c:v>
                </c:pt>
                <c:pt idx="1">
                  <c:v>1</c:v>
                </c:pt>
                <c:pt idx="2" formatCode="0">
                  <c:v>85.870439510698091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22.194067107624392</c:v>
                </c:pt>
                <c:pt idx="1">
                  <c:v>1</c:v>
                </c:pt>
                <c:pt idx="2" formatCode="0">
                  <c:v>96.805932892375608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33.129560489301909</c:v>
                </c:pt>
                <c:pt idx="1">
                  <c:v>1</c:v>
                </c:pt>
                <c:pt idx="2" formatCode="0">
                  <c:v>85.870439510698091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33.129560489301909</c:v>
                </c:pt>
                <c:pt idx="1">
                  <c:v>1</c:v>
                </c:pt>
                <c:pt idx="2" formatCode="0">
                  <c:v>85.870439510698091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30.279726970854028</c:v>
                </c:pt>
                <c:pt idx="1">
                  <c:v>1</c:v>
                </c:pt>
                <c:pt idx="2" formatCode="0">
                  <c:v>88.720273029145972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33.129560489301909</c:v>
                </c:pt>
                <c:pt idx="1">
                  <c:v>1</c:v>
                </c:pt>
                <c:pt idx="2" formatCode="0">
                  <c:v>85.870439510698091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33.129560489301909</c:v>
                </c:pt>
                <c:pt idx="1">
                  <c:v>1</c:v>
                </c:pt>
                <c:pt idx="2" formatCode="0">
                  <c:v>85.870439510698091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33.216363708340481</c:v>
                </c:pt>
                <c:pt idx="1">
                  <c:v>1</c:v>
                </c:pt>
                <c:pt idx="2" formatCode="0">
                  <c:v>85.783636291659519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33.129560489301909</c:v>
                </c:pt>
                <c:pt idx="1">
                  <c:v>1</c:v>
                </c:pt>
                <c:pt idx="2" formatCode="0">
                  <c:v>85.870439510698091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87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861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49434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61626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86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81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81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4860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3321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7048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53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33.129560489301909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85.870439510698091</v>
          </cell>
        </row>
        <row r="32">
          <cell r="AE32">
            <v>60</v>
          </cell>
        </row>
        <row r="36">
          <cell r="AE36">
            <v>30</v>
          </cell>
          <cell r="AF36">
            <v>33.216363708340481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85.783636291659519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10674.674999999999</v>
      </c>
      <c r="K29" s="51">
        <v>11213.630999999999</v>
      </c>
      <c r="L29" s="52">
        <v>12108.761</v>
      </c>
      <c r="M29" s="53">
        <v>10815.314</v>
      </c>
      <c r="N29" s="54">
        <v>12487.712</v>
      </c>
      <c r="O29" s="55">
        <v>12108.761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33.129560489301909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538.95600000000013</v>
      </c>
      <c r="L30" s="64">
        <v>895.13000000000102</v>
      </c>
      <c r="M30" s="65">
        <v>-1293.4470000000001</v>
      </c>
      <c r="N30" s="66">
        <v>1672.3979999999992</v>
      </c>
      <c r="O30" s="67">
        <v>378.95099999999911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1.0504892186413171</v>
      </c>
      <c r="L31" s="71">
        <v>1.07982516992043</v>
      </c>
      <c r="M31" s="72">
        <v>0.89318089604708528</v>
      </c>
      <c r="N31" s="73">
        <v>1.1546324036454234</v>
      </c>
      <c r="O31" s="74">
        <v>1.0312956048930191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85.870439510698091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10653.16</v>
      </c>
      <c r="K36" s="51">
        <v>11193.706</v>
      </c>
      <c r="L36" s="52">
        <v>12680.842000000001</v>
      </c>
      <c r="M36" s="53">
        <v>11397.397999999999</v>
      </c>
      <c r="N36" s="54">
        <v>13088.704</v>
      </c>
      <c r="O36" s="55">
        <v>12680.842000000001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33.216363708340481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540.54600000000028</v>
      </c>
      <c r="L37" s="64">
        <v>1487.1360000000004</v>
      </c>
      <c r="M37" s="65">
        <v>-1283.4440000000013</v>
      </c>
      <c r="N37" s="66">
        <v>1691.3060000000005</v>
      </c>
      <c r="O37" s="67">
        <v>407.86199999999917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1.0507404375790845</v>
      </c>
      <c r="L38" s="71">
        <v>1.1328546595738713</v>
      </c>
      <c r="M38" s="72">
        <v>0.89878873973826023</v>
      </c>
      <c r="N38" s="73">
        <v>1.148394045728683</v>
      </c>
      <c r="O38" s="74">
        <v>1.0321636370834049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85.783636291659519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0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2740.5718999999999</v>
      </c>
      <c r="K82" s="51">
        <v>3993.7799500000001</v>
      </c>
      <c r="L82" s="52">
        <v>7293.4634800000003</v>
      </c>
      <c r="M82" s="53">
        <v>9537.7745899999991</v>
      </c>
      <c r="N82" s="54">
        <v>11089.528410000001</v>
      </c>
      <c r="O82" s="55">
        <v>10966.6666664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31.12031985048317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1253.2080500000002</v>
      </c>
      <c r="L83" s="64">
        <v>3299.6835300000002</v>
      </c>
      <c r="M83" s="65">
        <v>2244.3111099999987</v>
      </c>
      <c r="N83" s="66">
        <v>1551.7538200000017</v>
      </c>
      <c r="O83" s="67">
        <v>122.86174360000041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1.4572797560976234</v>
      </c>
      <c r="L84" s="71">
        <v>1.8262056426018165</v>
      </c>
      <c r="M84" s="72">
        <v>1.3077154106761906</v>
      </c>
      <c r="N84" s="73">
        <v>1.1626955853650556</v>
      </c>
      <c r="O84" s="74">
        <v>1.0112031985048318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87.87968014951683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2785.2266599999994</v>
      </c>
      <c r="K89" s="51">
        <v>3095.3465699999997</v>
      </c>
      <c r="L89" s="52">
        <v>4379.9068200000002</v>
      </c>
      <c r="M89" s="53">
        <v>3971.1405700000014</v>
      </c>
      <c r="N89" s="54">
        <v>3723.8263100000004</v>
      </c>
      <c r="O89" s="55">
        <v>4039.1170785999984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22.194067107624392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310.11991000000035</v>
      </c>
      <c r="L90" s="64">
        <v>1284.5602500000005</v>
      </c>
      <c r="M90" s="65">
        <v>-408.76624999999876</v>
      </c>
      <c r="N90" s="66">
        <v>-247.31426000000101</v>
      </c>
      <c r="O90" s="67">
        <v>-315.29076859999805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1.1113445862248068</v>
      </c>
      <c r="L91" s="71">
        <v>1.4149972292117197</v>
      </c>
      <c r="M91" s="72">
        <v>0.90667238669703054</v>
      </c>
      <c r="N91" s="73">
        <v>0.93772210889024232</v>
      </c>
      <c r="O91" s="74">
        <v>0.92194067107624389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96.805932892375608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402.44445000000002</v>
      </c>
      <c r="K96" s="51">
        <v>395.90128999999996</v>
      </c>
      <c r="L96" s="52">
        <v>422.28361999999998</v>
      </c>
      <c r="M96" s="53">
        <v>450.94221999999996</v>
      </c>
      <c r="N96" s="54">
        <v>513.84508000000005</v>
      </c>
      <c r="O96" s="55">
        <v>512.41172619999998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30.279726970854028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-6.5431600000000572</v>
      </c>
      <c r="L97" s="64">
        <v>26.382330000000024</v>
      </c>
      <c r="M97" s="65">
        <v>28.658599999999979</v>
      </c>
      <c r="N97" s="66">
        <v>62.902860000000089</v>
      </c>
      <c r="O97" s="67">
        <v>1.4333538000000772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0.98374145798258605</v>
      </c>
      <c r="L98" s="71">
        <v>1.0666386563175887</v>
      </c>
      <c r="M98" s="72">
        <v>1.0678657628254677</v>
      </c>
      <c r="N98" s="73">
        <v>1.139492061754608</v>
      </c>
      <c r="O98" s="74">
        <v>1.0027972697085403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88.720273029145972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{0432C533-BA82-4107-B3D7-F8A2BCB59EC4}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{DE9D3A65-33E8-48DB-ACB7-0222857EBA55}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{79E74F88-8A6A-43CE-980B-3BB138A27124}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{C9265D8C-6997-4084-BDFB-79A76A070F1C}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{091356AE-A4C8-4A64-8C37-BB9FB14CE52F}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{CF2E3A11-C1B6-49C7-8745-9F31DD575C49}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{653D3317-91C7-4CF0-987C-8BE8F1E89D56}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{83A14CB7-7F44-49D0-A46F-7FB6E5EE459C}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{11070DE8-10CC-4BFB-8410-2E0B2C2FA894}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{D3F5F44D-085E-40A7-AA05-54D1B0504583}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{D126551C-DA44-419D-BAF7-B7F1C230972A}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{37A5D07D-3E9A-438B-BA54-7549B5780031}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32C533-BA82-4107-B3D7-F8A2BCB59E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E9D3A65-33E8-48DB-ACB7-0222857EBA5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79E74F88-8A6A-43CE-980B-3BB138A2712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9265D8C-6997-4084-BDFB-79A76A070F1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91356AE-A4C8-4A64-8C37-BB9FB14CE52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F2E3A11-C1B6-49C7-8745-9F31DD575C4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53D3317-91C7-4CF0-987C-8BE8F1E89D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3A14CB7-7F44-49D0-A46F-7FB6E5EE459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1070DE8-10CC-4BFB-8410-2E0B2C2FA89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3F5F44D-085E-40A7-AA05-54D1B050458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126551C-DA44-419D-BAF7-B7F1C23097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7A5D07D-3E9A-438B-BA54-7549B578003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4CCEBD7-D9FF-4F97-AA42-17903CAB24F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AD9FD74-C574-4F9D-B480-E8109BA87D8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28480420.57</v>
      </c>
      <c r="R33" s="158">
        <v>32092599.780000001</v>
      </c>
      <c r="S33" s="158">
        <v>34262157.579999998</v>
      </c>
      <c r="T33" s="158">
        <v>34411140.5845</v>
      </c>
      <c r="U33" s="27"/>
      <c r="V33" s="158">
        <v>2169557.799999997</v>
      </c>
      <c r="W33" s="160">
        <v>1.0676030553732845</v>
      </c>
      <c r="X33" s="27"/>
      <c r="Y33" s="158">
        <v>-148983.00450000167</v>
      </c>
      <c r="Z33" s="160">
        <v>0.995670500832887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12200707.470000001</v>
      </c>
      <c r="R36" s="167">
        <v>14915758.23</v>
      </c>
      <c r="S36" s="167">
        <v>15597555.52</v>
      </c>
      <c r="T36" s="168">
        <v>15660482.1274</v>
      </c>
      <c r="U36" s="59"/>
      <c r="V36" s="166">
        <v>681797.28999999911</v>
      </c>
      <c r="W36" s="169">
        <v>1.0457098646603633</v>
      </c>
      <c r="X36" s="59"/>
      <c r="Y36" s="166">
        <v>-62926.607400000095</v>
      </c>
      <c r="Z36" s="169">
        <v>0.99598182183102124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4379906.82</v>
      </c>
      <c r="R37" s="174">
        <v>3971140.5700000003</v>
      </c>
      <c r="S37" s="174">
        <v>3723826.3100000005</v>
      </c>
      <c r="T37" s="175">
        <v>4039117.0785999987</v>
      </c>
      <c r="U37" s="59"/>
      <c r="V37" s="173">
        <v>-247314.25999999978</v>
      </c>
      <c r="W37" s="176">
        <v>0.93772210889024266</v>
      </c>
      <c r="X37" s="59"/>
      <c r="Y37" s="173">
        <v>-315290.76859999821</v>
      </c>
      <c r="Z37" s="176">
        <v>0.92194067107624389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422283.62</v>
      </c>
      <c r="R39" s="174">
        <v>450942.22</v>
      </c>
      <c r="S39" s="174">
        <v>513845.08</v>
      </c>
      <c r="T39" s="175">
        <v>512411.72619999998</v>
      </c>
      <c r="U39" s="59"/>
      <c r="V39" s="173">
        <v>62902.860000000044</v>
      </c>
      <c r="W39" s="176">
        <v>1.139492061754608</v>
      </c>
      <c r="X39" s="59"/>
      <c r="Y39" s="173">
        <v>1433.3538000000408</v>
      </c>
      <c r="Z39" s="176">
        <v>1.0027972697085401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88526.62</v>
      </c>
      <c r="R41" s="174">
        <v>88599.98</v>
      </c>
      <c r="S41" s="174">
        <v>117544.45</v>
      </c>
      <c r="T41" s="175">
        <v>97806.731700000004</v>
      </c>
      <c r="U41" s="59"/>
      <c r="V41" s="173">
        <v>28944.47</v>
      </c>
      <c r="W41" s="176">
        <v>1.3266870940602922</v>
      </c>
      <c r="X41" s="59"/>
      <c r="Y41" s="173">
        <v>19737.718299999993</v>
      </c>
      <c r="Z41" s="176">
        <v>1.2018032701526207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7494.55</v>
      </c>
      <c r="R42" s="174">
        <v>2677.4</v>
      </c>
      <c r="S42" s="174">
        <v>16620.09</v>
      </c>
      <c r="T42" s="175">
        <v>8847.0151000000005</v>
      </c>
      <c r="U42" s="59"/>
      <c r="V42" s="173">
        <v>13942.69</v>
      </c>
      <c r="W42" s="176">
        <v>6.207548367819526</v>
      </c>
      <c r="X42" s="59"/>
      <c r="Y42" s="173">
        <v>7773.0748999999996</v>
      </c>
      <c r="Z42" s="176">
        <v>1.8786098827840816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8895.24</v>
      </c>
      <c r="R43" s="174">
        <v>110351.17</v>
      </c>
      <c r="S43" s="174">
        <v>50191.18</v>
      </c>
      <c r="T43" s="175">
        <v>35632.909399999997</v>
      </c>
      <c r="U43" s="59"/>
      <c r="V43" s="173">
        <v>-60159.99</v>
      </c>
      <c r="W43" s="176">
        <v>0.45483142589244863</v>
      </c>
      <c r="X43" s="59"/>
      <c r="Y43" s="173">
        <v>14558.270600000003</v>
      </c>
      <c r="Z43" s="176">
        <v>1.408562501494756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7293600.6200000001</v>
      </c>
      <c r="R44" s="174">
        <v>10292046.890000001</v>
      </c>
      <c r="S44" s="174">
        <v>11175528.41</v>
      </c>
      <c r="T44" s="175">
        <v>10966666.6664</v>
      </c>
      <c r="U44" s="59"/>
      <c r="V44" s="173">
        <v>883481.51999999955</v>
      </c>
      <c r="W44" s="176">
        <v>1.0858411868350903</v>
      </c>
      <c r="X44" s="59"/>
      <c r="Y44" s="173">
        <v>208861.7435999997</v>
      </c>
      <c r="Z44" s="176">
        <v>1.0190451437937762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786964.86</v>
      </c>
      <c r="R45" s="182">
        <v>656633.27</v>
      </c>
      <c r="S45" s="182">
        <v>834987.31</v>
      </c>
      <c r="T45" s="183">
        <v>955928.55779999902</v>
      </c>
      <c r="U45" s="59"/>
      <c r="V45" s="181">
        <v>178354.04000000004</v>
      </c>
      <c r="W45" s="184">
        <v>1.2716189510166003</v>
      </c>
      <c r="X45" s="59"/>
      <c r="Y45" s="181">
        <v>-120941.24779999896</v>
      </c>
      <c r="Z45" s="184">
        <v>0.87348296395879566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356688</v>
      </c>
      <c r="R46" s="182">
        <v>321791</v>
      </c>
      <c r="S46" s="182">
        <v>310965.64</v>
      </c>
      <c r="T46" s="183">
        <v>333488.15360000002</v>
      </c>
      <c r="U46" s="59"/>
      <c r="V46" s="181">
        <v>-10825.359999999986</v>
      </c>
      <c r="W46" s="184">
        <v>0.96635903428001413</v>
      </c>
      <c r="X46" s="59"/>
      <c r="Y46" s="181">
        <v>-22522.513600000006</v>
      </c>
      <c r="Z46" s="184">
        <v>0.93246382710489184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14868929.630000001</v>
      </c>
      <c r="R47" s="189">
        <v>15847829.699999999</v>
      </c>
      <c r="S47" s="189">
        <v>17154943.489999998</v>
      </c>
      <c r="T47" s="190">
        <v>17298106.317200001</v>
      </c>
      <c r="U47" s="59"/>
      <c r="V47" s="188">
        <v>1307113.7899999991</v>
      </c>
      <c r="W47" s="191">
        <v>1.0824790406474396</v>
      </c>
      <c r="X47" s="59"/>
      <c r="Y47" s="188">
        <v>-143162.82720000297</v>
      </c>
      <c r="Z47" s="191">
        <v>0.99172378614313106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6989381.8600000003</v>
      </c>
      <c r="R49" s="199">
        <v>9120599.6300000008</v>
      </c>
      <c r="S49" s="199">
        <v>9961182.0500000007</v>
      </c>
      <c r="T49" s="200"/>
      <c r="U49" s="59"/>
      <c r="V49" s="201">
        <v>840582.41999999993</v>
      </c>
      <c r="W49" s="202">
        <v>1.0921630653795074</v>
      </c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7109854.54</v>
      </c>
      <c r="R50" s="208">
        <v>9537774.5899999999</v>
      </c>
      <c r="S50" s="209">
        <v>11089528.41</v>
      </c>
      <c r="T50" s="210">
        <v>10966666.6664</v>
      </c>
      <c r="U50" s="59"/>
      <c r="V50" s="211">
        <v>1551753.8200000003</v>
      </c>
      <c r="W50" s="212">
        <v>1.1626955853650554</v>
      </c>
      <c r="X50" s="59"/>
      <c r="Y50" s="211">
        <v>122861.7435999997</v>
      </c>
      <c r="Z50" s="212">
        <v>1.0112031985048318</v>
      </c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183608.94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27627817.010000002</v>
      </c>
      <c r="R57" s="228">
        <v>30405764.780000001</v>
      </c>
      <c r="S57" s="229">
        <v>34383271.969999999</v>
      </c>
      <c r="T57" s="230">
        <v>32361380.351199999</v>
      </c>
      <c r="U57" s="59"/>
      <c r="V57" s="227">
        <v>3977507.1899999976</v>
      </c>
      <c r="W57" s="231">
        <v>1.130814245876699</v>
      </c>
      <c r="X57" s="59"/>
      <c r="Y57" s="227">
        <v>2021891.6187999994</v>
      </c>
      <c r="Z57" s="231">
        <v>1.0624785345018519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3231.26</v>
      </c>
      <c r="R58" s="222">
        <v>4227.54</v>
      </c>
      <c r="S58" s="223">
        <v>20252.27</v>
      </c>
      <c r="T58" s="210">
        <v>2972.1772999999998</v>
      </c>
      <c r="U58" s="59"/>
      <c r="V58" s="211">
        <v>16024.73</v>
      </c>
      <c r="W58" s="212">
        <v>4.7905566830828334</v>
      </c>
      <c r="X58" s="59"/>
      <c r="Y58" s="211">
        <v>17280.092700000001</v>
      </c>
      <c r="Z58" s="212">
        <v>6.8139508366475985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12680842</v>
      </c>
      <c r="R64" s="218">
        <v>11397398</v>
      </c>
      <c r="S64" s="219">
        <v>13088704</v>
      </c>
      <c r="T64" s="220"/>
      <c r="U64" s="249"/>
      <c r="V64" s="250">
        <v>1691306</v>
      </c>
      <c r="W64" s="251">
        <v>1.148394045728683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80040</v>
      </c>
      <c r="R65" s="256">
        <v>71714</v>
      </c>
      <c r="S65" s="257">
        <v>74568</v>
      </c>
      <c r="T65" s="258"/>
      <c r="U65" s="249"/>
      <c r="V65" s="259">
        <v>2854</v>
      </c>
      <c r="W65" s="260">
        <v>1.0397969713026745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4954386.1399999997</v>
      </c>
      <c r="R66" s="256">
        <v>4355037.99</v>
      </c>
      <c r="S66" s="257">
        <v>3999726.96</v>
      </c>
      <c r="T66" s="258"/>
      <c r="U66" s="249"/>
      <c r="V66" s="259">
        <v>-355311.03000000026</v>
      </c>
      <c r="W66" s="260">
        <v>0.9184137932169909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18360469.260000002</v>
      </c>
      <c r="R67" s="264">
        <v>16508139.470000001</v>
      </c>
      <c r="S67" s="265">
        <v>17720024.460000001</v>
      </c>
      <c r="T67" s="258"/>
      <c r="U67" s="249"/>
      <c r="V67" s="259">
        <v>1211884.9900000002</v>
      </c>
      <c r="W67" s="260">
        <v>1.0734113612380329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41896</v>
      </c>
      <c r="R68" s="264">
        <v>39780</v>
      </c>
      <c r="S68" s="265">
        <v>19655</v>
      </c>
      <c r="T68" s="258"/>
      <c r="U68" s="249"/>
      <c r="V68" s="259">
        <v>-20125</v>
      </c>
      <c r="W68" s="260">
        <v>0.49409250879839117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20894</v>
      </c>
      <c r="R69" s="270">
        <v>19844</v>
      </c>
      <c r="S69" s="271">
        <v>19595</v>
      </c>
      <c r="T69" s="272"/>
      <c r="U69" s="249"/>
      <c r="V69" s="269">
        <v>-249</v>
      </c>
      <c r="W69" s="273">
        <v>0.98745212658738157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8374</v>
      </c>
      <c r="R70" s="264">
        <v>8046</v>
      </c>
      <c r="S70" s="265">
        <v>7755</v>
      </c>
      <c r="T70" s="258"/>
      <c r="U70" s="249"/>
      <c r="V70" s="259">
        <v>-291</v>
      </c>
      <c r="W70" s="260">
        <v>0.96383296047725575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8353</v>
      </c>
      <c r="R71" s="270">
        <v>8024</v>
      </c>
      <c r="S71" s="271">
        <v>7728</v>
      </c>
      <c r="T71" s="272"/>
      <c r="U71" s="249"/>
      <c r="V71" s="269">
        <v>-296</v>
      </c>
      <c r="W71" s="273">
        <v>0.96311066799601197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20921</v>
      </c>
      <c r="R72" s="279">
        <v>19881</v>
      </c>
      <c r="S72" s="280">
        <v>19619</v>
      </c>
      <c r="T72" s="281"/>
      <c r="U72" s="249"/>
      <c r="V72" s="278">
        <v>-262</v>
      </c>
      <c r="W72" s="282">
        <v>0.98682158845128509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55590</v>
      </c>
      <c r="R83" s="331">
        <v>56995</v>
      </c>
      <c r="S83" s="331">
        <v>59219</v>
      </c>
      <c r="T83" s="331"/>
      <c r="U83" s="139"/>
      <c r="V83" s="331"/>
      <c r="W83" s="332">
        <v>1.0390209667514694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32933</v>
      </c>
      <c r="R84" s="283">
        <v>26232</v>
      </c>
      <c r="S84" s="283">
        <v>30044</v>
      </c>
      <c r="T84" s="283"/>
      <c r="U84" s="139"/>
      <c r="V84" s="283"/>
      <c r="W84" s="332">
        <v>1.1453186947240013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38687373.280001603</v>
      </c>
      <c r="R85" s="283">
        <v>39644522.130000703</v>
      </c>
      <c r="S85" s="283">
        <v>40088063.220000803</v>
      </c>
      <c r="T85" s="283"/>
      <c r="U85" s="139"/>
      <c r="V85" s="283"/>
      <c r="W85" s="332">
        <v>1.0111879540014548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26825388.370000798</v>
      </c>
      <c r="R86" s="283">
        <v>23635531.810000502</v>
      </c>
      <c r="S86" s="283">
        <v>25817826.470000301</v>
      </c>
      <c r="T86" s="283"/>
      <c r="U86" s="139"/>
      <c r="V86" s="283"/>
      <c r="W86" s="333">
        <v>1.0923311003764442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0.69338872339175994</v>
      </c>
      <c r="R87" s="337">
        <v>0.59618657358249461</v>
      </c>
      <c r="S87" s="338">
        <v>0.64402778274205141</v>
      </c>
      <c r="T87" s="339"/>
      <c r="U87" s="249"/>
      <c r="V87" s="340">
        <v>4.7841209159556808E-2</v>
      </c>
      <c r="W87" s="341">
        <v>1.0802453649233967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0.59242669544882176</v>
      </c>
      <c r="R88" s="346">
        <v>0.46025089920168438</v>
      </c>
      <c r="S88" s="347">
        <v>0.50733717219135754</v>
      </c>
      <c r="T88" s="348"/>
      <c r="U88" s="249"/>
      <c r="V88" s="349">
        <v>4.7086272989673161E-2</v>
      </c>
      <c r="W88" s="350">
        <v>1.1023056621319922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12108761</v>
      </c>
      <c r="R90" s="355">
        <v>10815314</v>
      </c>
      <c r="S90" s="356">
        <v>12487712</v>
      </c>
      <c r="T90" s="357"/>
      <c r="U90" s="249"/>
      <c r="V90" s="358">
        <v>1672398</v>
      </c>
      <c r="W90" s="359">
        <v>1.1546324036454234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80125</v>
      </c>
      <c r="R91" s="365">
        <v>71785</v>
      </c>
      <c r="S91" s="366">
        <v>74639</v>
      </c>
      <c r="T91" s="367"/>
      <c r="U91" s="249"/>
      <c r="V91" s="364">
        <v>2854</v>
      </c>
      <c r="W91" s="368">
        <v>1.0397576095284531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hidden="1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0</v>
      </c>
      <c r="R95" s="381">
        <v>0</v>
      </c>
      <c r="S95" s="382">
        <v>0</v>
      </c>
      <c r="T95" s="383"/>
      <c r="U95" s="249"/>
      <c r="V95" s="384">
        <v>0</v>
      </c>
      <c r="W95" s="385"/>
      <c r="X95" s="249"/>
      <c r="Y95" s="386"/>
      <c r="Z95" s="387"/>
      <c r="AA95" s="36"/>
      <c r="AB95" s="161"/>
      <c r="AC95" s="388">
        <v>0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hidden="1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0</v>
      </c>
      <c r="R96" s="395">
        <v>0</v>
      </c>
      <c r="S96" s="396">
        <v>0</v>
      </c>
      <c r="T96" s="397"/>
      <c r="U96" s="249"/>
      <c r="V96" s="398">
        <v>0</v>
      </c>
      <c r="W96" s="399"/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/>
      <c r="R97" s="406"/>
      <c r="S97" s="407"/>
      <c r="T97" s="408"/>
      <c r="U97" s="249"/>
      <c r="V97" s="409"/>
      <c r="W97" s="410"/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0</v>
      </c>
      <c r="R98" s="415">
        <v>0</v>
      </c>
      <c r="S98" s="416">
        <v>0</v>
      </c>
      <c r="T98" s="417"/>
      <c r="U98" s="249"/>
      <c r="V98" s="250">
        <v>0</v>
      </c>
      <c r="W98" s="251"/>
      <c r="X98" s="249"/>
      <c r="Y98" s="340"/>
      <c r="Z98" s="341"/>
      <c r="AA98" s="36"/>
      <c r="AB98" s="161"/>
      <c r="AC98" s="388">
        <v>0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0</v>
      </c>
      <c r="R99" s="264">
        <v>0</v>
      </c>
      <c r="S99" s="265">
        <v>0</v>
      </c>
      <c r="T99" s="258"/>
      <c r="U99" s="249"/>
      <c r="V99" s="259">
        <v>0</v>
      </c>
      <c r="W99" s="260"/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/>
      <c r="R100" s="425"/>
      <c r="S100" s="426"/>
      <c r="T100" s="427"/>
      <c r="U100" s="249"/>
      <c r="V100" s="428"/>
      <c r="W100" s="429"/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/>
      <c r="R101" s="434"/>
      <c r="S101" s="435"/>
      <c r="T101" s="436"/>
      <c r="U101" s="249"/>
      <c r="V101" s="433"/>
      <c r="W101" s="437"/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/>
      <c r="R102" s="444"/>
      <c r="S102" s="445"/>
      <c r="T102" s="446"/>
      <c r="U102" s="249"/>
      <c r="V102" s="443"/>
      <c r="W102" s="447"/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/>
      <c r="R103" s="454"/>
      <c r="S103" s="455"/>
      <c r="T103" s="456"/>
      <c r="U103" s="249"/>
      <c r="V103" s="453"/>
      <c r="W103" s="457"/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/>
      <c r="R104" s="462"/>
      <c r="S104" s="463"/>
      <c r="T104" s="464"/>
      <c r="U104" s="249"/>
      <c r="V104" s="461"/>
      <c r="W104" s="260"/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/>
      <c r="R105" s="346"/>
      <c r="S105" s="347"/>
      <c r="T105" s="469"/>
      <c r="U105" s="249"/>
      <c r="V105" s="345"/>
      <c r="W105" s="429"/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hidden="1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0</v>
      </c>
      <c r="R107" s="381">
        <v>0</v>
      </c>
      <c r="S107" s="382">
        <v>0</v>
      </c>
      <c r="T107" s="383"/>
      <c r="U107" s="249"/>
      <c r="V107" s="384">
        <v>0</v>
      </c>
      <c r="W107" s="385"/>
      <c r="X107" s="249"/>
      <c r="Y107" s="386"/>
      <c r="Z107" s="387"/>
      <c r="AA107" s="36"/>
      <c r="AB107" s="161"/>
      <c r="AC107" s="388">
        <v>0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0</v>
      </c>
      <c r="R108" s="395">
        <v>0</v>
      </c>
      <c r="S108" s="396">
        <v>0</v>
      </c>
      <c r="T108" s="397"/>
      <c r="U108" s="249"/>
      <c r="V108" s="398">
        <v>0</v>
      </c>
      <c r="W108" s="399"/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/>
      <c r="R109" s="406"/>
      <c r="S109" s="407"/>
      <c r="T109" s="408"/>
      <c r="U109" s="249"/>
      <c r="V109" s="409"/>
      <c r="W109" s="410"/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0</v>
      </c>
      <c r="R110" s="415">
        <v>0</v>
      </c>
      <c r="S110" s="416">
        <v>0</v>
      </c>
      <c r="T110" s="417"/>
      <c r="U110" s="249"/>
      <c r="V110" s="250">
        <v>0</v>
      </c>
      <c r="W110" s="251"/>
      <c r="X110" s="249"/>
      <c r="Y110" s="340"/>
      <c r="Z110" s="341"/>
      <c r="AA110" s="36"/>
      <c r="AB110" s="161"/>
      <c r="AC110" s="388">
        <v>0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0</v>
      </c>
      <c r="R111" s="264">
        <v>0</v>
      </c>
      <c r="S111" s="265">
        <v>0</v>
      </c>
      <c r="T111" s="258"/>
      <c r="U111" s="249"/>
      <c r="V111" s="259">
        <v>0</v>
      </c>
      <c r="W111" s="260"/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/>
      <c r="R112" s="425"/>
      <c r="S112" s="426"/>
      <c r="T112" s="427"/>
      <c r="U112" s="249"/>
      <c r="V112" s="428"/>
      <c r="W112" s="429"/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/>
      <c r="R113" s="434"/>
      <c r="S113" s="435"/>
      <c r="T113" s="436"/>
      <c r="U113" s="249"/>
      <c r="V113" s="433"/>
      <c r="W113" s="437"/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/>
      <c r="R114" s="444"/>
      <c r="S114" s="445"/>
      <c r="T114" s="446"/>
      <c r="U114" s="249"/>
      <c r="V114" s="443"/>
      <c r="W114" s="447"/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/>
      <c r="R115" s="454"/>
      <c r="S115" s="455"/>
      <c r="T115" s="456"/>
      <c r="U115" s="249"/>
      <c r="V115" s="453"/>
      <c r="W115" s="457"/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/>
      <c r="R116" s="462"/>
      <c r="S116" s="463"/>
      <c r="T116" s="464"/>
      <c r="U116" s="249"/>
      <c r="V116" s="461"/>
      <c r="W116" s="260"/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/>
      <c r="R117" s="346"/>
      <c r="S117" s="347"/>
      <c r="T117" s="469"/>
      <c r="U117" s="249"/>
      <c r="V117" s="345"/>
      <c r="W117" s="429"/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0</v>
      </c>
      <c r="R124" s="415">
        <v>0</v>
      </c>
      <c r="S124" s="416">
        <v>0</v>
      </c>
      <c r="T124" s="417"/>
      <c r="U124" s="139"/>
      <c r="V124" s="250">
        <v>0</v>
      </c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0</v>
      </c>
      <c r="R125" s="497">
        <v>0</v>
      </c>
      <c r="S125" s="498">
        <v>0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0</v>
      </c>
      <c r="R126" s="264">
        <v>0</v>
      </c>
      <c r="S126" s="265">
        <v>0</v>
      </c>
      <c r="T126" s="503"/>
      <c r="U126" s="139"/>
      <c r="V126" s="259">
        <v>0</v>
      </c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0</v>
      </c>
      <c r="R133" s="516">
        <v>0</v>
      </c>
      <c r="S133" s="517">
        <v>0</v>
      </c>
      <c r="T133" s="518"/>
      <c r="U133" s="27"/>
      <c r="V133" s="201">
        <v>0</v>
      </c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0</v>
      </c>
      <c r="R134" s="522">
        <v>0</v>
      </c>
      <c r="S134" s="523">
        <v>0</v>
      </c>
      <c r="T134" s="524"/>
      <c r="U134" s="27"/>
      <c r="V134" s="525">
        <v>0</v>
      </c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26701209.309999999</v>
      </c>
      <c r="R150" s="91">
        <v>29671572.27</v>
      </c>
      <c r="S150" s="91">
        <v>33707248.18</v>
      </c>
      <c r="T150" s="91">
        <v>32364352.528499998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-28480420.57</v>
      </c>
      <c r="R151" s="91">
        <v>-32092599.780000001</v>
      </c>
      <c r="S151" s="91">
        <v>-34262157.579999998</v>
      </c>
      <c r="T151" s="91">
        <v>-34411140.5845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-14868929.630000001</v>
      </c>
      <c r="R153" s="91">
        <v>-15847829.699999999</v>
      </c>
      <c r="S153" s="91">
        <v>-17154943.489999998</v>
      </c>
      <c r="T153" s="91">
        <v>-17298106.317200001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-12200707.470000001</v>
      </c>
      <c r="R154" s="91">
        <v>-14915758.23</v>
      </c>
      <c r="S154" s="91">
        <v>-15597555.52</v>
      </c>
      <c r="T154" s="91">
        <v>-15660482.1274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/>
      <c r="R156" s="550"/>
      <c r="S156" s="551"/>
      <c r="T156" s="552"/>
      <c r="U156" s="553"/>
      <c r="V156" s="549"/>
      <c r="W156" s="294"/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1.0666341078167445</v>
      </c>
      <c r="R158" s="565">
        <v>1.081594176674211</v>
      </c>
      <c r="S158" s="566">
        <v>1.0164626135315682</v>
      </c>
      <c r="T158" s="567"/>
      <c r="U158" s="560"/>
      <c r="V158" s="564">
        <v>-6.513156314264279E-2</v>
      </c>
      <c r="W158" s="568">
        <v>0.93978188441905675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0.55686352844068998</v>
      </c>
      <c r="R159" s="565">
        <v>0.53410818799188631</v>
      </c>
      <c r="S159" s="566">
        <v>0.50893930582499414</v>
      </c>
      <c r="T159" s="567"/>
      <c r="U159" s="560"/>
      <c r="V159" s="564">
        <v>-2.516888216689217E-2</v>
      </c>
      <c r="W159" s="568">
        <v>0.95287680898223837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0.45693464023858482</v>
      </c>
      <c r="R160" s="576">
        <v>0.5026952429171021</v>
      </c>
      <c r="S160" s="577">
        <v>0.46273595034241682</v>
      </c>
      <c r="T160" s="578"/>
      <c r="U160" s="560"/>
      <c r="V160" s="575">
        <v>-3.9959292574685279E-2</v>
      </c>
      <c r="W160" s="319">
        <v>0.92050990508124853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0</v>
      </c>
      <c r="R162" s="581">
        <v>0</v>
      </c>
      <c r="S162" s="582">
        <v>0</v>
      </c>
      <c r="T162" s="567"/>
      <c r="U162" s="560"/>
      <c r="V162" s="580">
        <v>0</v>
      </c>
      <c r="W162" s="568"/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3513.3169931193734</v>
      </c>
      <c r="R163" s="583">
        <v>3804.0476993074412</v>
      </c>
      <c r="S163" s="584">
        <v>4321.4420429872944</v>
      </c>
      <c r="T163" s="585"/>
      <c r="U163" s="560"/>
      <c r="V163" s="569">
        <v>517.39434367985314</v>
      </c>
      <c r="W163" s="568">
        <v>1.1360115289232702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18.8</v>
      </c>
      <c r="P185" s="139"/>
      <c r="Q185" s="635">
        <v>19.6000000461936</v>
      </c>
      <c r="R185" s="635">
        <v>18.800000056624398</v>
      </c>
      <c r="S185" s="636">
        <v>19.800000056624398</v>
      </c>
      <c r="T185" s="637">
        <v>0</v>
      </c>
      <c r="U185" s="249"/>
      <c r="V185" s="636">
        <v>1</v>
      </c>
      <c r="W185" s="638">
        <v>1.0531914892014929</v>
      </c>
      <c r="X185" s="249"/>
      <c r="Y185" s="636">
        <v>19.800000056624398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7.8</v>
      </c>
      <c r="P186" s="249"/>
      <c r="Q186" s="642">
        <v>7.6000000461935997</v>
      </c>
      <c r="R186" s="642">
        <v>7.8000000566244099</v>
      </c>
      <c r="S186" s="643">
        <v>7.8000000566244099</v>
      </c>
      <c r="T186" s="644">
        <v>0</v>
      </c>
      <c r="U186" s="249"/>
      <c r="V186" s="643">
        <v>0</v>
      </c>
      <c r="W186" s="645">
        <v>1</v>
      </c>
      <c r="X186" s="249"/>
      <c r="Y186" s="643">
        <v>7.8000000566244099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1.1000000000000001</v>
      </c>
      <c r="P187" s="139"/>
      <c r="Q187" s="647">
        <v>1</v>
      </c>
      <c r="R187" s="647">
        <v>1.8000000119209301</v>
      </c>
      <c r="S187" s="648">
        <v>1.8000000119209301</v>
      </c>
      <c r="T187" s="649">
        <v>0</v>
      </c>
      <c r="U187" s="139"/>
      <c r="V187" s="648">
        <v>0</v>
      </c>
      <c r="W187" s="650">
        <v>1</v>
      </c>
      <c r="X187" s="139"/>
      <c r="Y187" s="648">
        <v>1.8000000119209301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0.1</v>
      </c>
      <c r="P188" s="139"/>
      <c r="Q188" s="647">
        <v>0.30000000447034803</v>
      </c>
      <c r="R188" s="647">
        <v>0.20000000298023199</v>
      </c>
      <c r="S188" s="648">
        <v>0.20000000298023199</v>
      </c>
      <c r="T188" s="649">
        <v>0</v>
      </c>
      <c r="U188" s="139"/>
      <c r="V188" s="648">
        <v>0</v>
      </c>
      <c r="W188" s="650">
        <v>1</v>
      </c>
      <c r="X188" s="139"/>
      <c r="Y188" s="648">
        <v>0.20000000298023199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6.6</v>
      </c>
      <c r="P189" s="139"/>
      <c r="Q189" s="647">
        <v>6.3000000417232496</v>
      </c>
      <c r="R189" s="647">
        <v>5.8000000417232496</v>
      </c>
      <c r="S189" s="648">
        <v>5.8000000417232496</v>
      </c>
      <c r="T189" s="649">
        <v>0</v>
      </c>
      <c r="U189" s="139"/>
      <c r="V189" s="648">
        <v>0</v>
      </c>
      <c r="W189" s="650">
        <v>1</v>
      </c>
      <c r="X189" s="139"/>
      <c r="Y189" s="648">
        <v>5.8000000417232496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8</v>
      </c>
      <c r="P190" s="249"/>
      <c r="Q190" s="654">
        <v>7</v>
      </c>
      <c r="R190" s="655">
        <v>7</v>
      </c>
      <c r="S190" s="655">
        <v>7</v>
      </c>
      <c r="T190" s="656">
        <v>0</v>
      </c>
      <c r="U190" s="249"/>
      <c r="V190" s="654">
        <v>0</v>
      </c>
      <c r="W190" s="420">
        <v>1</v>
      </c>
      <c r="X190" s="249"/>
      <c r="Y190" s="654">
        <v>7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1</v>
      </c>
      <c r="P191" s="139"/>
      <c r="Q191" s="658">
        <v>1</v>
      </c>
      <c r="R191" s="659">
        <v>1</v>
      </c>
      <c r="S191" s="659">
        <v>1</v>
      </c>
      <c r="T191" s="660">
        <v>0</v>
      </c>
      <c r="U191" s="139"/>
      <c r="V191" s="658">
        <v>0</v>
      </c>
      <c r="W191" s="260">
        <v>1</v>
      </c>
      <c r="X191" s="139"/>
      <c r="Y191" s="658">
        <v>1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2</v>
      </c>
      <c r="P192" s="139"/>
      <c r="Q192" s="658">
        <v>4</v>
      </c>
      <c r="R192" s="659">
        <v>3</v>
      </c>
      <c r="S192" s="659">
        <v>4</v>
      </c>
      <c r="T192" s="660">
        <v>0</v>
      </c>
      <c r="U192" s="139"/>
      <c r="V192" s="658">
        <v>1</v>
      </c>
      <c r="W192" s="260">
        <v>1.3333333333333333</v>
      </c>
      <c r="X192" s="139"/>
      <c r="Y192" s="658">
        <v>4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0</v>
      </c>
      <c r="R194" s="667">
        <v>0</v>
      </c>
      <c r="S194" s="668">
        <v>0</v>
      </c>
      <c r="T194" s="669">
        <v>0</v>
      </c>
      <c r="U194" s="139"/>
      <c r="V194" s="658">
        <v>0</v>
      </c>
      <c r="W194" s="260"/>
      <c r="X194" s="139"/>
      <c r="Y194" s="658">
        <v>0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ACDE0239-87D5-408C-B8D2-BEC2ED02BE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F59FE0CB-3B80-4C1E-A406-F9C5660E8F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32E8511D-58B5-40B7-9CA9-BE3589F6C7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05867C7E-D0E3-4BD6-BCEE-2E11D8C240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27744880-3E35-4FB1-82FC-CB7182F318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DC61A114-76E1-4852-A572-680718E101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2F7B100C-B391-45E8-BF23-C14B0E48F7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446AF356-8B9B-434E-8C9F-9FC64F0AFD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CBEAADE4-DF1B-4D05-9A5A-A80C78DC11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7A18A68F-B483-48AA-9C6B-F2FECA6E77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87D17307-5ED1-40A8-8353-FBE14F55DC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497D8780-A5B0-4337-9FF5-528A63ED8E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E4C7B54E-F2D1-4282-9A36-8A54B45D1A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B2DE7287-65B5-4959-B049-C35BE8AFB4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C1CBB671-A1E7-49C8-9963-8D74092A39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32F65AA2-EF31-4997-A4F4-7EE690F2C6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056BE89C-465B-4B26-A05C-6876AF16B9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76369218-FA0F-450D-A2D8-104F429704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487BBFFA-4181-42B8-B4DC-C51BD97E4C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91FD5E2B-8FF6-4DCA-8F1B-5595DA5E11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7D86B889-9EE9-4E0A-B7D7-7754DE7A68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1C6E24A4-9BEC-4C4F-BEA4-0ECCCD439D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637827A6-8964-4965-B962-1DA6383497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7AE2813C-F43E-4988-809F-129FD26B4B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6D23124B-60CD-42C3-8B24-AA5DA7C9BE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7A3D91E3-4FDA-4E6F-9481-642972B73F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8D0A70B4-BAF3-4D3C-8302-D97CA2794C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C2A9BEE6-FC2D-4572-93BA-F73AA7DB2E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4395526.16</v>
      </c>
      <c r="R29" s="703">
        <v>2809994.0199999898</v>
      </c>
      <c r="S29" s="703">
        <v>4075642.1099999901</v>
      </c>
      <c r="T29" s="703">
        <v>3829947.3799999901</v>
      </c>
      <c r="U29" s="703">
        <v>3433700.6199999899</v>
      </c>
      <c r="V29" s="703">
        <v>4286501.8799999896</v>
      </c>
      <c r="W29" s="703">
        <v>2732748.6599999899</v>
      </c>
      <c r="X29" s="703">
        <v>2574184.5799999898</v>
      </c>
      <c r="Y29" s="703">
        <v>4090106.5899999901</v>
      </c>
      <c r="Z29" s="703">
        <v>4030060.09</v>
      </c>
      <c r="AA29" s="703">
        <v>3829651.1299999901</v>
      </c>
      <c r="AB29" s="703">
        <v>0</v>
      </c>
      <c r="AC29" s="704">
        <v>40088063.220000803</v>
      </c>
      <c r="AD29" s="705"/>
      <c r="AE29" s="704">
        <v>25817826.470000301</v>
      </c>
      <c r="AF29" s="706">
        <v>0.64402778274205141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2022-01-17T11:34:38Z</dcterms:created>
  <dcterms:modified xsi:type="dcterms:W3CDTF">2022-01-17T11:34:43Z</dcterms:modified>
</cp:coreProperties>
</file>