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<sst xmlns="http://schemas.openxmlformats.org/spreadsheetml/2006/main" count="937" uniqueCount="453">
  <si>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</si>
  <si>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</si>
  <si>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</si>
  <si>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</si>
  <si>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</si>
  <si>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</si>
  <si>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</si>
  <si>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</si>
  <si>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</si>
  <si>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</si>
  <si>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</si>
  <si>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</si>
  <si>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</si>
  <si>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</si>
  <si>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</si>
  <si>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</si>
  <si>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</si>
  <si>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</si>
  <si>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</si>
  <si>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</si>
  <si>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</si>
  <si>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</si>
  <si>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</si>
  <si>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</si>
  <si>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</si>
  <si>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</si>
  <si>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</si>
  <si>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</si>
  <si>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</si>
  <si>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</si>
  <si>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</si>
  <si>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</si>
  <si>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</si>
  <si>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</si>
  <si>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</si>
  <si>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</si>
  <si>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</si>
  <si>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</si>
  <si>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</si>
  <si>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</si>
  <si>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</si>
  <si>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</si>
  <si>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</si>
  <si>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</si>
  <si>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</si>
  <si>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</si>
  <si>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</si>
  <si>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</si>
  <si>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</si>
  <si>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</si>
  <si>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</si>
  <si>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</si>
  <si>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</si>
  <si>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</si>
  <si>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</si>
  <si>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</si>
  <si>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</si>
  <si>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</si>
  <si>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</si>
  <si>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</si>
  <si>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</si>
  <si>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</si>
  <si>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</si>
  <si>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</si>
  <si>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</si>
  <si>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</si>
  <si>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</si>
  <si>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</si>
  <si>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</si>
  <si>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</si>
  <si>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</si>
  <si>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</si>
  <si>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</si>
  <si>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</si>
  <si>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</si>
  <si>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</si>
  <si>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</si>
  <si>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</si>
  <si>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</si>
  <si>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</si>
  <si>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</si>
  <si>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</si>
  <si>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</si>
  <si>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</si>
  <si>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</si>
  <si>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</si>
  <si>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</si>
  <si>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</si>
  <si>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</si>
  <si>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</si>
  <si>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</si>
  <si>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</si>
  <si>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</si>
  <si>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</si>
  <si>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</si>
  <si>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</si>
  <si>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</si>
  <si>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</si>
  <si>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</si>
  <si>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</si>
  <si>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</si>
  <si>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</si>
  <si>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</si>
  <si>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</si>
  <si>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</si>
  <si>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</si>
  <si>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</si>
  <si>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</si>
  <si>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</si>
  <si>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</si>
  <si>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</si>
  <si>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</si>
  <si>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</si>
  <si>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</si>
  <si>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</si>
  <si>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</si>
  <si>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</si>
  <si>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</si>
  <si>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</si>
  <si>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</si>
  <si>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</si>
  <si>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</si>
  <si>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</si>
  <si>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</si>
  <si>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</si>
  <si>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</si>
  <si>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</si>
  <si>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</si>
  <si>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</si>
  <si>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</si>
  <si>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</si>
  <si>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</si>
  <si>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</si>
  <si>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</si>
  <si>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</si>
  <si>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</si>
  <si>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</si>
  <si>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</si>
  <si>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</si>
  <si>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</si>
  <si>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</si>
  <si>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</si>
  <si>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</si>
  <si>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</si>
  <si>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</si>
  <si>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</si>
  <si>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</si>
  <si>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</si>
  <si>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</si>
  <si>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</si>
  <si>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</si>
  <si>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</si>
  <si>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</si>
  <si>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</si>
  <si>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</si>
  <si>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</si>
  <si>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</si>
  <si>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</si>
  <si>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</si>
  <si>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</si>
  <si>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</si>
  <si>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</si>
  <si>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</si>
  <si>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</si>
  <si>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</si>
  <si>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</si>
  <si>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</si>
  <si>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</si>
  <si>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</si>
  <si>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</si>
  <si>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</si>
  <si>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</si>
  <si>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</si>
  <si>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</si>
  <si>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</si>
  <si>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</si>
  <si>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</si>
  <si>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</si>
  <si>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</si>
  <si>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</si>
  <si>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</si>
  <si>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</si>
  <si>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</si>
  <si>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</si>
  <si>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</si>
  <si>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</si>
  <si>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</si>
  <si>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</si>
  <si>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</si>
  <si>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</si>
  <si>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</si>
  <si>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</si>
  <si>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</si>
  <si>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</si>
  <si>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</si>
  <si>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</si>
  <si>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</si>
  <si>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</si>
  <si>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</si>
  <si>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</si>
  <si>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</si>
  <si>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</si>
  <si>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</si>
  <si>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</si>
  <si>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</si>
  <si>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</si>
  <si>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</si>
  <si>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</si>
  <si>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</si>
  <si>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</si>
  <si>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</si>
  <si>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</si>
  <si>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</si>
  <si>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</si>
  <si>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</si>
  <si>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</si>
  <si>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</si>
  <si>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</si>
  <si>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</si>
  <si>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</si>
  <si>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</si>
  <si>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</si>
  <si>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</si>
  <si>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</si>
  <si>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</si>
  <si>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</si>
  <si>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</si>
  <si>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</si>
  <si>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</si>
  <si>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</si>
  <si>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</si>
  <si>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</si>
  <si>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</si>
  <si>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</si>
  <si>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</si>
  <si>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</si>
  <si>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</si>
  <si>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</si>
  <si>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</si>
  <si>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</si>
  <si>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</si>
  <si>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</si>
  <si>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</si>
  <si>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</si>
  <si>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</si>
  <si>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</si>
  <si>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</si>
  <si>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</si>
  <si>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</si>
  <si>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</si>
  <si>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</si>
  <si>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</si>
  <si>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</si>
  <si>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</si>
  <si>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</si>
  <si>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</si>
  <si>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</si>
  <si>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</si>
  <si>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</si>
  <si>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</si>
  <si>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</si>
  <si>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</si>
  <si>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</si>
  <si>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</si>
  <si>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</si>
  <si>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</si>
  <si>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</si>
  <si>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</si>
  <si>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</si>
  <si>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</si>
  <si>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</si>
  <si>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</si>
  <si>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</si>
  <si>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</si>
  <si>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</si>
  <si>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</si>
  <si>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</si>
  <si>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</si>
  <si>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</si>
  <si>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</si>
  <si>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</si>
  <si>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</si>
  <si>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</si>
  <si>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</si>
  <si>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</si>
  <si>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</si>
  <si>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</si>
  <si>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</si>
  <si>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</si>
  <si>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</si>
  <si>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</si>
  <si>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</si>
  <si>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</si>
  <si>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</si>
  <si>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</si>
  <si>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</si>
  <si>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</si>
  <si>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</si>
  <si>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</si>
  <si>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</si>
  <si>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</si>
  <si>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</si>
  <si>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</si>
  <si>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</si>
  <si>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</si>
  <si>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</si>
  <si>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</si>
  <si>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</si>
  <si>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</si>
  <si>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</si>
  <si>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</si>
  <si>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</si>
  <si>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</si>
  <si>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</si>
  <si>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</si>
  <si>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</si>
  <si>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</si>
  <si>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</si>
  <si>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</si>
  <si>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</si>
  <si>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</si>
  <si>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</si>
  <si>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</si>
  <si>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</si>
  <si>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</si>
  <si>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</si>
  <si>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</si>
  <si>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</si>
  <si>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</si>
  <si>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</si>
  <si>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</si>
  <si>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</si>
  <si>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</si>
  <si>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</si>
  <si>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</si>
  <si>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</si>
  <si>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</si>
  <si>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</si>
  <si>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</si>
  <si>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</si>
  <si>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</si>
  <si>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</si>
  <si>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</si>
  <si>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</si>
  <si>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</si>
  <si>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</si>
  <si>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</si>
  <si>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</si>
  <si>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</si>
  <si>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</si>
  <si>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</si>
  <si>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</si>
  <si>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</si>
  <si>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</si>
  <si>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</si>
  <si>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</si>
  <si>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</si>
  <si>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</si>
  <si>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</si>
  <si>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</si>
  <si>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</si>
  <si>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</si>
  <si>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</si>
  <si>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</si>
  <si>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</si>
  <si>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</si>
  <si>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</si>
  <si>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</si>
  <si>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</si>
  <si>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</si>
  <si>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</si>
  <si>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</si>
  <si>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</si>
  <si>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</si>
  <si>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</si>
  <si>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</si>
  <si>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</si>
  <si>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</si>
  <si>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</si>
  <si>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</si>
  <si>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</si>
  <si>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Klinika plicních nemocí a tuberkulózy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</si>
  <si>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</si>
  <si>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</si>
  <si>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</si>
  <si>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</si>
  <si>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</si>
  <si>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</si>
  <si>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</si>
  <si>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</si>
  <si>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</si>
  <si>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</si>
  <si>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</si>
  <si>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</si>
  <si>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</si>
  <si>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</si>
  <si>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</si>
  <si>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</si>
  <si>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</si>
  <si>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</si>
  <si>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</si>
  <si>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</si>
  <si>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</si>
  <si>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</si>
  <si>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</si>
  <si>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</si>
  <si>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</si>
  <si>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</si>
  <si>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</si>
  <si>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</si>
  <si>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</si>
  <si>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</si>
  <si>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</si>
  <si>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</si>
  <si>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</si>
  <si>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 xml:space="preserve">   Vyžádaná péče (v tis. CZK - hodnota péče)</t>
  </si>
  <si>
    <t>CCL16</t>
  </si>
  <si>
    <t>CCNI16</t>
  </si>
  <si>
    <t>CCDI16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</si>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</sst>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32.958466678337814</c:v>
                </c:pt>
                <c:pt idx="1">
                  <c:v>1</c:v>
                </c:pt>
                <c:pt idx="2" formatCode="0">
                  <c:v>86.041533321662186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41.313068537857717</c:v>
                </c:pt>
                <c:pt idx="1">
                  <c:v>1</c:v>
                </c:pt>
                <c:pt idx="2" formatCode="0">
                  <c:v>77.686931462142283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47.762331640787693</c:v>
                </c:pt>
                <c:pt idx="1">
                  <c:v>1</c:v>
                </c:pt>
                <c:pt idx="2" formatCode="0">
                  <c:v>71.237668359212307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17.23546106166468</c:v>
                </c:pt>
                <c:pt idx="1">
                  <c:v>1</c:v>
                </c:pt>
                <c:pt idx="2" formatCode="0">
                  <c:v>101.76453893833532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52.72863059265147</c:v>
                </c:pt>
                <c:pt idx="1">
                  <c:v>1</c:v>
                </c:pt>
                <c:pt idx="2" formatCode="0">
                  <c:v>66.27136940734853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21.778818632634895</c:v>
                </c:pt>
                <c:pt idx="1">
                  <c:v>1</c:v>
                </c:pt>
                <c:pt idx="2" formatCode="0">
                  <c:v>97.221181367365105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46.103840797260816</c:v>
                </c:pt>
                <c:pt idx="1">
                  <c:v>1</c:v>
                </c:pt>
                <c:pt idx="2" formatCode="0">
                  <c:v>72.896159202739184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46.103840797260816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72.896159202739184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17.23546106166468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101.76453893833532</v>
          </cell>
        </row>
        <row r="46">
          <cell r="AE46">
            <v>60</v>
          </cell>
        </row>
        <row r="59">
          <cell r="AE59">
            <v>27</v>
          </cell>
          <cell r="AF59">
            <v>52.72863059265147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66.27136940734853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48112.343000000001</v>
      </c>
      <c r="K29" s="51">
        <v>49853.428</v>
      </c>
      <c r="L29" s="52">
        <v>51768.053999999996</v>
      </c>
      <c r="M29" s="53">
        <v>48553.745000000003</v>
      </c>
      <c r="N29" s="54">
        <v>60104.699000000001</v>
      </c>
      <c r="O29" s="55">
        <v>51768.053999999996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46.103840797260816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1741.0849999999991</v>
      </c>
      <c r="L30" s="64">
        <v>1914.6259999999966</v>
      </c>
      <c r="M30" s="65">
        <v>-3214.3089999999938</v>
      </c>
      <c r="N30" s="66">
        <v>11550.953999999998</v>
      </c>
      <c r="O30" s="67">
        <v>8336.6450000000041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1.0361879071239577</v>
      </c>
      <c r="L31" s="71">
        <v>1.0384051022529484</v>
      </c>
      <c r="M31" s="72">
        <v>0.93790941030930008</v>
      </c>
      <c r="N31" s="73">
        <v>1.2379003720516306</v>
      </c>
      <c r="O31" s="74">
        <v>1.1610384079726082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72.896159202739184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14655.331</v>
      </c>
      <c r="K36" s="51">
        <v>15713.58</v>
      </c>
      <c r="L36" s="52">
        <v>16839.319</v>
      </c>
      <c r="M36" s="53">
        <v>15500.791999999999</v>
      </c>
      <c r="N36" s="54">
        <v>28110.521000000001</v>
      </c>
      <c r="O36" s="55">
        <v>16839.319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1058.2489999999998</v>
      </c>
      <c r="L37" s="64">
        <v>1125.7389999999996</v>
      </c>
      <c r="M37" s="65">
        <v>-1338.527</v>
      </c>
      <c r="N37" s="66">
        <v>12609.729000000001</v>
      </c>
      <c r="O37" s="67">
        <v>11271.202000000001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1.0722091503767468</v>
      </c>
      <c r="L38" s="71">
        <v>1.0716411537027208</v>
      </c>
      <c r="M38" s="72">
        <v>0.92051180929585097</v>
      </c>
      <c r="N38" s="73">
        <v>1.8134893365448683</v>
      </c>
      <c r="O38" s="74">
        <v>1.669338350321649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2319.8211831301501</v>
      </c>
      <c r="K43" s="51">
        <v>2249.8937000000001</v>
      </c>
      <c r="L43" s="52">
        <v>2539.5268999999998</v>
      </c>
      <c r="M43" s="53">
        <v>2361.1923999999999</v>
      </c>
      <c r="N43" s="54">
        <v>2215.3679999999999</v>
      </c>
      <c r="O43" s="55">
        <v>2539.5268999999998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17.23546106166468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-69.927483130149994</v>
      </c>
      <c r="L44" s="64">
        <v>289.63319999999976</v>
      </c>
      <c r="M44" s="65">
        <v>-178.33449999999993</v>
      </c>
      <c r="N44" s="66">
        <v>-145.82439999999997</v>
      </c>
      <c r="O44" s="67">
        <v>-324.1588999999999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0.96985652013238521</v>
      </c>
      <c r="L45" s="71">
        <v>1.1287319485360574</v>
      </c>
      <c r="M45" s="72">
        <v>0.92977648710868155</v>
      </c>
      <c r="N45" s="73">
        <v>0.93824120389342269</v>
      </c>
      <c r="O45" s="74">
        <v>0.87235461061664676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101.76453893833532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2742</v>
      </c>
      <c r="K47" s="78">
        <v>2833</v>
      </c>
      <c r="L47" s="79">
        <v>2985</v>
      </c>
      <c r="M47" s="80">
        <v>2659</v>
      </c>
      <c r="N47" s="81">
        <v>2466</v>
      </c>
      <c r="O47" s="82">
        <v>2985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91</v>
      </c>
      <c r="L48" s="64">
        <v>152</v>
      </c>
      <c r="M48" s="65">
        <v>-326</v>
      </c>
      <c r="N48" s="66">
        <v>-193</v>
      </c>
      <c r="O48" s="67">
        <v>-519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1.0331874544128374</v>
      </c>
      <c r="L49" s="71">
        <v>1.0536533709848217</v>
      </c>
      <c r="M49" s="72">
        <v>0.89078726968174204</v>
      </c>
      <c r="N49" s="73">
        <v>0.92741632192553591</v>
      </c>
      <c r="O49" s="74">
        <v>0.82613065326633162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6.5262582056892775</v>
      </c>
      <c r="K51" s="85">
        <v>6.3858100953053301</v>
      </c>
      <c r="L51" s="85">
        <v>6.2335008375209382</v>
      </c>
      <c r="M51" s="85">
        <v>6.4701015419330572</v>
      </c>
      <c r="N51" s="86">
        <v>6.3276561232765616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-0.14044811038394744</v>
      </c>
      <c r="L52" s="89">
        <v>-0.15230925778439186</v>
      </c>
      <c r="M52" s="89">
        <v>0.236600704412119</v>
      </c>
      <c r="N52" s="90">
        <v>-0.14244541865649563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0.97847953513982766</v>
      </c>
      <c r="L53" s="92">
        <v>0.97614879623552142</v>
      </c>
      <c r="M53" s="92">
        <v>1.037956312284096</v>
      </c>
      <c r="N53" s="93">
        <v>0.9779840520688432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6.8107221006564549</v>
      </c>
      <c r="K54" s="96">
        <v>6.6727850335333567</v>
      </c>
      <c r="L54" s="96">
        <v>6.7906197654941369</v>
      </c>
      <c r="M54" s="96">
        <v>6.8804061677322306</v>
      </c>
      <c r="N54" s="97">
        <v>6.7043795620437958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2320.7614800780998</v>
      </c>
      <c r="K59" s="51">
        <v>2344.0285999999901</v>
      </c>
      <c r="L59" s="52">
        <v>2390.7846</v>
      </c>
      <c r="M59" s="53">
        <v>2285.1161000000002</v>
      </c>
      <c r="N59" s="54">
        <v>2934.1772000000001</v>
      </c>
      <c r="O59" s="55">
        <v>2390.7846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52.72863059265147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23.267119921890298</v>
      </c>
      <c r="L60" s="64">
        <v>46.756000000009863</v>
      </c>
      <c r="M60" s="65">
        <v>-105.66849999999977</v>
      </c>
      <c r="N60" s="66">
        <v>649.0610999999999</v>
      </c>
      <c r="O60" s="67">
        <v>543.39260000000013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1.0100256403433183</v>
      </c>
      <c r="L61" s="71">
        <v>1.019946855597244</v>
      </c>
      <c r="M61" s="72">
        <v>0.95580174809558349</v>
      </c>
      <c r="N61" s="73">
        <v>1.2840385659179416</v>
      </c>
      <c r="O61" s="74">
        <v>1.2272863059265147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66.27136940734853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2724</v>
      </c>
      <c r="K63" s="78">
        <v>2849</v>
      </c>
      <c r="L63" s="79">
        <v>2953</v>
      </c>
      <c r="M63" s="80">
        <v>2629</v>
      </c>
      <c r="N63" s="81">
        <v>2500</v>
      </c>
      <c r="O63" s="82">
        <v>2953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125</v>
      </c>
      <c r="L64" s="64">
        <v>104</v>
      </c>
      <c r="M64" s="65">
        <v>-324</v>
      </c>
      <c r="N64" s="66">
        <v>-129</v>
      </c>
      <c r="O64" s="67">
        <v>-453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1.0458883994126285</v>
      </c>
      <c r="L65" s="71">
        <v>1.0365040365040366</v>
      </c>
      <c r="M65" s="72">
        <v>0.89028107009820523</v>
      </c>
      <c r="N65" s="73">
        <v>0.95093191327500948</v>
      </c>
      <c r="O65" s="74">
        <v>0.84659668134100918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6.5033039647577091</v>
      </c>
      <c r="K67" s="85">
        <v>6.4426114426114429</v>
      </c>
      <c r="L67" s="85">
        <v>6.2536403657297663</v>
      </c>
      <c r="M67" s="85">
        <v>6.3780905287181442</v>
      </c>
      <c r="N67" s="86">
        <v>6.8475999999999999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-6.0692522146266192E-2</v>
      </c>
      <c r="L68" s="89">
        <v>-0.18897107688167658</v>
      </c>
      <c r="M68" s="89">
        <v>0.12445016298837785</v>
      </c>
      <c r="N68" s="90">
        <v>0.46950947128185572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0.9906674326657392</v>
      </c>
      <c r="L69" s="92">
        <v>0.97066855908276239</v>
      </c>
      <c r="M69" s="92">
        <v>1.0199004349003455</v>
      </c>
      <c r="N69" s="93">
        <v>1.0736128578244275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6.7984581497797354</v>
      </c>
      <c r="K70" s="96">
        <v>6.7132327132327134</v>
      </c>
      <c r="L70" s="96">
        <v>6.7456823569251609</v>
      </c>
      <c r="M70" s="96">
        <v>6.8539368581209583</v>
      </c>
      <c r="N70" s="97">
        <v>7.0720000000000001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15044.86</v>
      </c>
      <c r="K75" s="51">
        <v>15150.83</v>
      </c>
      <c r="L75" s="52">
        <v>15337.82</v>
      </c>
      <c r="M75" s="53">
        <v>14103.84</v>
      </c>
      <c r="N75" s="54">
        <v>14076.87</v>
      </c>
      <c r="O75" s="55">
        <v>15337.82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21.778818632634895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105.96999999999935</v>
      </c>
      <c r="L76" s="64">
        <v>186.98999999999978</v>
      </c>
      <c r="M76" s="65">
        <v>-1233.9799999999996</v>
      </c>
      <c r="N76" s="66">
        <v>-26.969999999999345</v>
      </c>
      <c r="O76" s="67">
        <v>-1260.9499999999989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1.0070436016021418</v>
      </c>
      <c r="L77" s="71">
        <v>1.012341898100632</v>
      </c>
      <c r="M77" s="72">
        <v>0.91954658484712959</v>
      </c>
      <c r="N77" s="73">
        <v>0.99808775482421808</v>
      </c>
      <c r="O77" s="74">
        <v>0.91778818632634895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97.221181367365105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50681.535050000006</v>
      </c>
      <c r="K82" s="51">
        <v>56921.691230000004</v>
      </c>
      <c r="L82" s="52">
        <v>90770.778330000001</v>
      </c>
      <c r="M82" s="53">
        <v>126565.40178</v>
      </c>
      <c r="N82" s="54">
        <v>140555.46675999998</v>
      </c>
      <c r="O82" s="55">
        <v>136516.66666630001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32.958466678337814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6240.1561799999981</v>
      </c>
      <c r="L83" s="64">
        <v>33849.087099999997</v>
      </c>
      <c r="M83" s="65">
        <v>35794.623449999999</v>
      </c>
      <c r="N83" s="66">
        <v>13990.064979999981</v>
      </c>
      <c r="O83" s="67">
        <v>4038.8000936999742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1.123124845643364</v>
      </c>
      <c r="L84" s="71">
        <v>1.5946606007054158</v>
      </c>
      <c r="M84" s="72">
        <v>1.394340823209288</v>
      </c>
      <c r="N84" s="73">
        <v>1.1105362506913063</v>
      </c>
      <c r="O84" s="74">
        <v>1.0295846667833781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86.041533321662186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8305.3394799999951</v>
      </c>
      <c r="K89" s="51">
        <v>8934.4611899999945</v>
      </c>
      <c r="L89" s="52">
        <v>8299.5239300000103</v>
      </c>
      <c r="M89" s="53">
        <v>9239.3170500000269</v>
      </c>
      <c r="N89" s="54">
        <v>9415.308640000032</v>
      </c>
      <c r="O89" s="55">
        <v>8458.4036390999972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41.313068537857717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629.12170999999944</v>
      </c>
      <c r="L90" s="64">
        <v>-634.93725999998424</v>
      </c>
      <c r="M90" s="65">
        <v>939.79312000001664</v>
      </c>
      <c r="N90" s="66">
        <v>175.99159000000509</v>
      </c>
      <c r="O90" s="67">
        <v>956.90500090003479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1.0757490661898867</v>
      </c>
      <c r="L91" s="71">
        <v>0.92893390586209657</v>
      </c>
      <c r="M91" s="72">
        <v>1.1132345816370235</v>
      </c>
      <c r="N91" s="73">
        <v>1.0190481167652976</v>
      </c>
      <c r="O91" s="74">
        <v>1.1131306853785772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77.686931462142283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4441.91957</v>
      </c>
      <c r="K96" s="51">
        <v>5164.6233300000004</v>
      </c>
      <c r="L96" s="52">
        <v>5172.1373899999999</v>
      </c>
      <c r="M96" s="53">
        <v>6113.6204900000002</v>
      </c>
      <c r="N96" s="54">
        <v>6823.2437499999996</v>
      </c>
      <c r="O96" s="55">
        <v>5794.0800380999999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47.762331640787693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722.70376000000033</v>
      </c>
      <c r="L97" s="64">
        <v>7.5140599999995175</v>
      </c>
      <c r="M97" s="65">
        <v>941.48310000000038</v>
      </c>
      <c r="N97" s="66">
        <v>709.62325999999939</v>
      </c>
      <c r="O97" s="67">
        <v>1029.1637118999997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1.1627007757819443</v>
      </c>
      <c r="L98" s="71">
        <v>1.0014549095877627</v>
      </c>
      <c r="M98" s="72">
        <v>1.1820297932959589</v>
      </c>
      <c r="N98" s="73">
        <v>1.1160725074709372</v>
      </c>
      <c r="O98" s="74">
        <v>1.1776233164078769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71.237668359212307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0.79687433791811801</v>
      </c>
      <c r="K103" s="103">
        <v>0.83619251353426238</v>
      </c>
      <c r="L103" s="103">
        <v>0.81493898778055363</v>
      </c>
      <c r="M103" s="103">
        <v>0.71401580734719661</v>
      </c>
      <c r="N103" s="104">
        <v>0.73551399720567945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1.0493404966696072</v>
      </c>
      <c r="L104" s="107">
        <v>0.97458297532002724</v>
      </c>
      <c r="M104" s="107">
        <v>0.87615860580162408</v>
      </c>
      <c r="N104" s="108">
        <v>1.0301088430217753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15044.86</v>
      </c>
      <c r="K105" s="91">
        <v>15150.83</v>
      </c>
      <c r="L105" s="91">
        <v>15337.82</v>
      </c>
      <c r="M105" s="91">
        <v>14103.84</v>
      </c>
      <c r="N105" s="91">
        <v>14076.87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{6BCB1B6B-2F3B-4598-8CFB-4F5319F34CD0}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{2C4ECE47-CFCE-4BF0-8E3B-9FD78F96E5D0}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{D9438925-B135-445D-99F6-D2040B10603C}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{2E0E82B6-C16B-4E84-BAF4-1D8F0EE0FEB3}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{5FA40A2D-3ED9-41D3-9025-78FA87830B68}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{E3178107-DDB1-44B0-AF4A-E9B993B7EF4C}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{172A8AFF-13B9-4EBC-9965-03ACBAEF869F}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{A7CB4BD1-8536-48AB-A01F-F335D04C463C}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{26E9DFD0-385E-4A6D-BCB4-914F9747069A}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{9B959474-B3F2-4208-9DD1-DA9C2DB78D90}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{9A7B557A-A62A-40AF-8C71-CA9D7CDEDB86}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{BB698B24-4D56-4C3A-82DB-2317771983BD}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CB1B6B-2F3B-4598-8CFB-4F5319F34C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C4ECE47-CFCE-4BF0-8E3B-9FD78F96E5D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9438925-B135-445D-99F6-D2040B1060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E0E82B6-C16B-4E84-BAF4-1D8F0EE0FE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FA40A2D-3ED9-41D3-9025-78FA87830B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3178107-DDB1-44B0-AF4A-E9B993B7EF4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72A8AFF-13B9-4EBC-9965-03ACBAEF86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7CB4BD1-8536-48AB-A01F-F335D04C46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6E9DFD0-385E-4A6D-BCB4-914F974706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B959474-B3F2-4208-9DD1-DA9C2DB78D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A7B557A-A62A-40AF-8C71-CA9D7CDEDB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B698B24-4D56-4C3A-82DB-2317771983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FA5F2F0-A5BA-4B3F-87F1-B5C8F7AE2CD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F92267F-327A-4FB6-A1AE-EEFD039F841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200084368.59999999</v>
      </c>
      <c r="R33" s="158">
        <v>259215132.16</v>
      </c>
      <c r="S33" s="158">
        <v>280971074.47000003</v>
      </c>
      <c r="T33" s="158">
        <v>264199198.14739999</v>
      </c>
      <c r="U33" s="27"/>
      <c r="V33" s="158">
        <v>21755942.310000032</v>
      </c>
      <c r="W33" s="160">
        <v>1.0839300627579536</v>
      </c>
      <c r="X33" s="27"/>
      <c r="Y33" s="158">
        <v>16771876.322600037</v>
      </c>
      <c r="Z33" s="160">
        <v>1.0634819349952864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108014098.65000001</v>
      </c>
      <c r="R36" s="167">
        <v>147458288.99000001</v>
      </c>
      <c r="S36" s="167">
        <v>161231128.90000001</v>
      </c>
      <c r="T36" s="168">
        <v>155088859.711</v>
      </c>
      <c r="U36" s="59"/>
      <c r="V36" s="166">
        <v>13772839.909999996</v>
      </c>
      <c r="W36" s="169">
        <v>1.0934015985424461</v>
      </c>
      <c r="X36" s="59"/>
      <c r="Y36" s="166">
        <v>6142269.1890000105</v>
      </c>
      <c r="Z36" s="169">
        <v>1.0396048381582392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8299523.9300000053</v>
      </c>
      <c r="R37" s="174">
        <v>9239317.0500000156</v>
      </c>
      <c r="S37" s="174">
        <v>9415308.6400000043</v>
      </c>
      <c r="T37" s="175">
        <v>8458403.6391000152</v>
      </c>
      <c r="U37" s="59"/>
      <c r="V37" s="173">
        <v>175991.58999998868</v>
      </c>
      <c r="W37" s="176">
        <v>1.0190481167652958</v>
      </c>
      <c r="X37" s="59"/>
      <c r="Y37" s="173">
        <v>956905.00089998916</v>
      </c>
      <c r="Z37" s="176">
        <v>1.1131306853785716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923540</v>
      </c>
      <c r="R38" s="174">
        <v>1146765</v>
      </c>
      <c r="S38" s="174">
        <v>944590</v>
      </c>
      <c r="T38" s="175">
        <v>918013.54810000001</v>
      </c>
      <c r="U38" s="59"/>
      <c r="V38" s="173">
        <v>-202175</v>
      </c>
      <c r="W38" s="176">
        <v>0.82369971179797086</v>
      </c>
      <c r="X38" s="59"/>
      <c r="Y38" s="173">
        <v>26576.451899999985</v>
      </c>
      <c r="Z38" s="176">
        <v>1.0289499560818083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5172137.3899999997</v>
      </c>
      <c r="R39" s="174">
        <v>6113620.4900000002</v>
      </c>
      <c r="S39" s="174">
        <v>6823243.75</v>
      </c>
      <c r="T39" s="175">
        <v>5794080.0380999995</v>
      </c>
      <c r="U39" s="59"/>
      <c r="V39" s="173">
        <v>709623.25999999978</v>
      </c>
      <c r="W39" s="176">
        <v>1.1160725074709372</v>
      </c>
      <c r="X39" s="59"/>
      <c r="Y39" s="173">
        <v>1029163.7119000005</v>
      </c>
      <c r="Z39" s="176">
        <v>1.1776233164078771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1284509.6100000001</v>
      </c>
      <c r="R40" s="174">
        <v>1189299.6399999999</v>
      </c>
      <c r="S40" s="174">
        <v>1182758.8999999999</v>
      </c>
      <c r="T40" s="175">
        <v>1366892.3228</v>
      </c>
      <c r="U40" s="59"/>
      <c r="V40" s="173">
        <v>-6540.7399999999907</v>
      </c>
      <c r="W40" s="176">
        <v>0.99450034307586266</v>
      </c>
      <c r="X40" s="59"/>
      <c r="Y40" s="173">
        <v>-184133.42280000006</v>
      </c>
      <c r="Z40" s="176">
        <v>0.86529046968175705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1009219.32</v>
      </c>
      <c r="R41" s="174">
        <v>1155823.1100000001</v>
      </c>
      <c r="S41" s="174">
        <v>1146034.56</v>
      </c>
      <c r="T41" s="175">
        <v>905648.20889999997</v>
      </c>
      <c r="U41" s="59"/>
      <c r="V41" s="173">
        <v>-9788.5500000000466</v>
      </c>
      <c r="W41" s="176">
        <v>0.99153110029094327</v>
      </c>
      <c r="X41" s="59"/>
      <c r="Y41" s="173">
        <v>240386.35110000009</v>
      </c>
      <c r="Z41" s="176">
        <v>1.2654301623275701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326923.11</v>
      </c>
      <c r="R42" s="174">
        <v>383768.59</v>
      </c>
      <c r="S42" s="174">
        <v>571206.62</v>
      </c>
      <c r="T42" s="175">
        <v>352361.3407</v>
      </c>
      <c r="U42" s="59"/>
      <c r="V42" s="173">
        <v>187438.02999999997</v>
      </c>
      <c r="W42" s="176">
        <v>1.48841420294454</v>
      </c>
      <c r="X42" s="59"/>
      <c r="Y42" s="173">
        <v>218845.27929999999</v>
      </c>
      <c r="Z42" s="176">
        <v>1.6210819804046681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214865.4</v>
      </c>
      <c r="R43" s="174">
        <v>1638602.93</v>
      </c>
      <c r="S43" s="174">
        <v>579956.53</v>
      </c>
      <c r="T43" s="175">
        <v>776793.94700000004</v>
      </c>
      <c r="U43" s="59"/>
      <c r="V43" s="173">
        <v>-1058646.3999999999</v>
      </c>
      <c r="W43" s="176">
        <v>0.35393353654017939</v>
      </c>
      <c r="X43" s="59"/>
      <c r="Y43" s="173">
        <v>-196837.41700000002</v>
      </c>
      <c r="Z43" s="176">
        <v>0.74660279246485939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90783379.890000001</v>
      </c>
      <c r="R44" s="174">
        <v>126591092.17999999</v>
      </c>
      <c r="S44" s="174">
        <v>140568029.90000001</v>
      </c>
      <c r="T44" s="175">
        <v>136516666.66629997</v>
      </c>
      <c r="U44" s="59"/>
      <c r="V44" s="173">
        <v>13976937.720000014</v>
      </c>
      <c r="W44" s="176">
        <v>1.1104101203276309</v>
      </c>
      <c r="X44" s="59"/>
      <c r="Y44" s="173">
        <v>4051363.233700037</v>
      </c>
      <c r="Z44" s="176">
        <v>1.0296766932026193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4116889.61</v>
      </c>
      <c r="R45" s="182">
        <v>11093636.16</v>
      </c>
      <c r="S45" s="182">
        <v>6520816.51000001</v>
      </c>
      <c r="T45" s="183">
        <v>5153530.7001999998</v>
      </c>
      <c r="U45" s="59"/>
      <c r="V45" s="181">
        <v>-4572819.6499999901</v>
      </c>
      <c r="W45" s="184">
        <v>0.5877979425278006</v>
      </c>
      <c r="X45" s="59"/>
      <c r="Y45" s="181">
        <v>1367285.8098000102</v>
      </c>
      <c r="Z45" s="184">
        <v>1.2653105005752558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2354200</v>
      </c>
      <c r="R46" s="182">
        <v>2254027</v>
      </c>
      <c r="S46" s="182">
        <v>2228875.44</v>
      </c>
      <c r="T46" s="183">
        <v>2313557.9235999999</v>
      </c>
      <c r="U46" s="59"/>
      <c r="V46" s="181">
        <v>-25151.560000000056</v>
      </c>
      <c r="W46" s="184">
        <v>0.98884150012400029</v>
      </c>
      <c r="X46" s="59"/>
      <c r="Y46" s="181">
        <v>-84682.48359999992</v>
      </c>
      <c r="Z46" s="184">
        <v>0.96339729265639906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81427131.409999996</v>
      </c>
      <c r="R47" s="189">
        <v>92862824.439999998</v>
      </c>
      <c r="S47" s="189">
        <v>104957587.84999999</v>
      </c>
      <c r="T47" s="190">
        <v>95083472.652400002</v>
      </c>
      <c r="U47" s="59"/>
      <c r="V47" s="188">
        <v>12094763.409999996</v>
      </c>
      <c r="W47" s="191">
        <v>1.1302433291571332</v>
      </c>
      <c r="X47" s="59"/>
      <c r="Y47" s="188">
        <v>9874115.1975999922</v>
      </c>
      <c r="Z47" s="191">
        <v>1.1038468087266557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88588326.739999995</v>
      </c>
      <c r="R49" s="199">
        <v>119477138.22</v>
      </c>
      <c r="S49" s="199">
        <v>123873691.20999999</v>
      </c>
      <c r="T49" s="200"/>
      <c r="U49" s="59"/>
      <c r="V49" s="201">
        <v>4396552.9899999946</v>
      </c>
      <c r="W49" s="202">
        <v>1.0367982783610399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87785126</v>
      </c>
      <c r="R50" s="208">
        <v>115583618.33</v>
      </c>
      <c r="S50" s="209">
        <v>117668191.75</v>
      </c>
      <c r="T50" s="210">
        <v>119166666.6663</v>
      </c>
      <c r="U50" s="59"/>
      <c r="V50" s="211">
        <v>2084573.4200000018</v>
      </c>
      <c r="W50" s="212">
        <v>1.0180351978084679</v>
      </c>
      <c r="X50" s="59"/>
      <c r="Y50" s="211">
        <v>-1498474.9162999988</v>
      </c>
      <c r="Z50" s="212">
        <v>0.9874253853177235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450052.72</v>
      </c>
      <c r="R51" s="218">
        <v>3527578.93</v>
      </c>
      <c r="S51" s="219">
        <v>12285425.76</v>
      </c>
      <c r="T51" s="220"/>
      <c r="U51" s="59"/>
      <c r="V51" s="201">
        <v>8757846.8300000001</v>
      </c>
      <c r="W51" s="202">
        <v>3.48267919833618</v>
      </c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2985652.33</v>
      </c>
      <c r="R52" s="222">
        <v>10981783.449999999</v>
      </c>
      <c r="S52" s="223">
        <v>22887275.010000002</v>
      </c>
      <c r="T52" s="210">
        <v>17350000</v>
      </c>
      <c r="U52" s="59"/>
      <c r="V52" s="211">
        <v>11905491.560000002</v>
      </c>
      <c r="W52" s="212">
        <v>2.0841127594807931</v>
      </c>
      <c r="X52" s="59"/>
      <c r="Y52" s="211">
        <v>5537275.0100000016</v>
      </c>
      <c r="Z52" s="212">
        <v>1.3191512974063402</v>
      </c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161582895.94999999</v>
      </c>
      <c r="R57" s="228">
        <v>206034893.03999999</v>
      </c>
      <c r="S57" s="229">
        <v>240333222.88</v>
      </c>
      <c r="T57" s="230">
        <v>199376748.6232</v>
      </c>
      <c r="U57" s="59"/>
      <c r="V57" s="227">
        <v>34298329.840000004</v>
      </c>
      <c r="W57" s="231">
        <v>1.1664685497390059</v>
      </c>
      <c r="X57" s="59"/>
      <c r="Y57" s="227">
        <v>40956474.256799996</v>
      </c>
      <c r="Z57" s="231">
        <v>1.2054225206280358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387086.52</v>
      </c>
      <c r="R58" s="222">
        <v>409571.44</v>
      </c>
      <c r="S58" s="223">
        <v>-360523.72</v>
      </c>
      <c r="T58" s="210">
        <v>735968.89569999895</v>
      </c>
      <c r="U58" s="59"/>
      <c r="V58" s="211">
        <v>-770095.15999999992</v>
      </c>
      <c r="W58" s="212">
        <v>-0.88024623982570649</v>
      </c>
      <c r="X58" s="59"/>
      <c r="Y58" s="211">
        <v>-1096492.615699999</v>
      </c>
      <c r="Z58" s="212">
        <v>-0.48986271309346108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16839319</v>
      </c>
      <c r="R64" s="218">
        <v>15500792</v>
      </c>
      <c r="S64" s="219">
        <v>28110521</v>
      </c>
      <c r="T64" s="220"/>
      <c r="U64" s="249"/>
      <c r="V64" s="250">
        <v>12609729</v>
      </c>
      <c r="W64" s="251">
        <v>1.8134893365448681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84790</v>
      </c>
      <c r="R65" s="256">
        <v>80731</v>
      </c>
      <c r="S65" s="257">
        <v>132556</v>
      </c>
      <c r="T65" s="258"/>
      <c r="U65" s="249"/>
      <c r="V65" s="259">
        <v>51825</v>
      </c>
      <c r="W65" s="260">
        <v>1.6419467119198325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2009778.35</v>
      </c>
      <c r="R66" s="256">
        <v>3442264.04</v>
      </c>
      <c r="S66" s="257">
        <v>3471479.38</v>
      </c>
      <c r="T66" s="258"/>
      <c r="U66" s="249"/>
      <c r="V66" s="259">
        <v>29215.339999999851</v>
      </c>
      <c r="W66" s="260">
        <v>1.0084872455048508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19831074.09</v>
      </c>
      <c r="R67" s="264">
        <v>19990277.039999999</v>
      </c>
      <c r="S67" s="265">
        <v>32972557.829999998</v>
      </c>
      <c r="T67" s="258"/>
      <c r="U67" s="249"/>
      <c r="V67" s="259">
        <v>12982280.789999999</v>
      </c>
      <c r="W67" s="260">
        <v>1.6494297584782247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46370</v>
      </c>
      <c r="R68" s="264">
        <v>44210</v>
      </c>
      <c r="S68" s="265">
        <v>27544</v>
      </c>
      <c r="T68" s="258"/>
      <c r="U68" s="249"/>
      <c r="V68" s="259">
        <v>-16666</v>
      </c>
      <c r="W68" s="260">
        <v>0.62302646460076905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19983</v>
      </c>
      <c r="R69" s="270">
        <v>19452</v>
      </c>
      <c r="S69" s="271">
        <v>25032</v>
      </c>
      <c r="T69" s="272"/>
      <c r="U69" s="249"/>
      <c r="V69" s="269">
        <v>5580</v>
      </c>
      <c r="W69" s="273">
        <v>1.2868599629858113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9118</v>
      </c>
      <c r="R70" s="264">
        <v>8948</v>
      </c>
      <c r="S70" s="265">
        <v>11882</v>
      </c>
      <c r="T70" s="258"/>
      <c r="U70" s="249"/>
      <c r="V70" s="259">
        <v>2934</v>
      </c>
      <c r="W70" s="260">
        <v>1.3278945015645955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7836</v>
      </c>
      <c r="R71" s="270">
        <v>7870</v>
      </c>
      <c r="S71" s="271">
        <v>10751</v>
      </c>
      <c r="T71" s="272"/>
      <c r="U71" s="249"/>
      <c r="V71" s="269">
        <v>2881</v>
      </c>
      <c r="W71" s="273">
        <v>1.3660736975857688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20170</v>
      </c>
      <c r="R72" s="279">
        <v>19699</v>
      </c>
      <c r="S72" s="280">
        <v>25321</v>
      </c>
      <c r="T72" s="281"/>
      <c r="U72" s="249"/>
      <c r="V72" s="278">
        <v>5622</v>
      </c>
      <c r="W72" s="282">
        <v>1.2853951977257729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55451</v>
      </c>
      <c r="R83" s="331">
        <v>58618</v>
      </c>
      <c r="S83" s="331">
        <v>60833</v>
      </c>
      <c r="T83" s="331"/>
      <c r="U83" s="139"/>
      <c r="V83" s="331"/>
      <c r="W83" s="332">
        <v>1.0377870278753967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28521</v>
      </c>
      <c r="R84" s="283">
        <v>26670</v>
      </c>
      <c r="S84" s="283">
        <v>27786</v>
      </c>
      <c r="T84" s="283"/>
      <c r="U84" s="139"/>
      <c r="V84" s="283"/>
      <c r="W84" s="332">
        <v>1.0418447694038244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73895996.500001505</v>
      </c>
      <c r="R85" s="283">
        <v>60976708.340000302</v>
      </c>
      <c r="S85" s="283">
        <v>62484181.160000503</v>
      </c>
      <c r="T85" s="283"/>
      <c r="U85" s="139"/>
      <c r="V85" s="283"/>
      <c r="W85" s="332">
        <v>1.024722108835306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20439921.900000099</v>
      </c>
      <c r="R86" s="283">
        <v>16655621.670000199</v>
      </c>
      <c r="S86" s="283">
        <v>18225763.300000101</v>
      </c>
      <c r="T86" s="283"/>
      <c r="U86" s="139"/>
      <c r="V86" s="283"/>
      <c r="W86" s="333">
        <v>1.0942709711537224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0.27660391453006095</v>
      </c>
      <c r="R87" s="337">
        <v>0.27314727415474849</v>
      </c>
      <c r="S87" s="338">
        <v>0.29168603895648704</v>
      </c>
      <c r="T87" s="339"/>
      <c r="U87" s="249"/>
      <c r="V87" s="340">
        <v>1.853876480173855E-2</v>
      </c>
      <c r="W87" s="341">
        <v>1.0678709493225096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0.51434599917043877</v>
      </c>
      <c r="R88" s="346">
        <v>0.45497969906854552</v>
      </c>
      <c r="S88" s="347">
        <v>0.45675866717077901</v>
      </c>
      <c r="T88" s="348"/>
      <c r="U88" s="249"/>
      <c r="V88" s="349">
        <v>1.7789681022334913E-3</v>
      </c>
      <c r="W88" s="350">
        <v>1.0039099944588197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51768054</v>
      </c>
      <c r="R90" s="355">
        <v>48553745</v>
      </c>
      <c r="S90" s="356">
        <v>60104699</v>
      </c>
      <c r="T90" s="357"/>
      <c r="U90" s="249"/>
      <c r="V90" s="358">
        <v>11550954</v>
      </c>
      <c r="W90" s="359">
        <v>1.2379003720516306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133957</v>
      </c>
      <c r="R91" s="365">
        <v>125084</v>
      </c>
      <c r="S91" s="366">
        <v>173138</v>
      </c>
      <c r="T91" s="367"/>
      <c r="U91" s="249"/>
      <c r="V91" s="364">
        <v>48054</v>
      </c>
      <c r="W91" s="368">
        <v>1.3841738351827573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2539.5268999999998</v>
      </c>
      <c r="R95" s="381">
        <v>2361.1923999999999</v>
      </c>
      <c r="S95" s="382">
        <v>2215.3679999999999</v>
      </c>
      <c r="T95" s="383"/>
      <c r="U95" s="249"/>
      <c r="V95" s="384">
        <v>-145.82439999999997</v>
      </c>
      <c r="W95" s="385">
        <v>0.93824120389342269</v>
      </c>
      <c r="X95" s="249"/>
      <c r="Y95" s="386"/>
      <c r="Z95" s="387"/>
      <c r="AA95" s="36"/>
      <c r="AB95" s="161"/>
      <c r="AC95" s="388">
        <v>2215.3679999999999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2985</v>
      </c>
      <c r="R96" s="395">
        <v>2659</v>
      </c>
      <c r="S96" s="396">
        <v>2466</v>
      </c>
      <c r="T96" s="397"/>
      <c r="U96" s="249"/>
      <c r="V96" s="398">
        <v>-193</v>
      </c>
      <c r="W96" s="399">
        <v>0.92741632192553591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0.85076278056951415</v>
      </c>
      <c r="R97" s="406">
        <v>0.88800015043249336</v>
      </c>
      <c r="S97" s="407">
        <v>0.89836496350364958</v>
      </c>
      <c r="T97" s="408"/>
      <c r="U97" s="249"/>
      <c r="V97" s="409">
        <v>1.036481307115622E-2</v>
      </c>
      <c r="W97" s="410">
        <v>1.0116720848145218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2259.4886999999999</v>
      </c>
      <c r="R98" s="415">
        <v>2120.9868999999999</v>
      </c>
      <c r="S98" s="416">
        <v>2201.2734999999998</v>
      </c>
      <c r="T98" s="417"/>
      <c r="U98" s="249"/>
      <c r="V98" s="250">
        <v>80.286599999999908</v>
      </c>
      <c r="W98" s="251">
        <v>1.0378534162563662</v>
      </c>
      <c r="X98" s="249"/>
      <c r="Y98" s="340"/>
      <c r="Z98" s="341"/>
      <c r="AA98" s="36"/>
      <c r="AB98" s="161"/>
      <c r="AC98" s="388">
        <v>2215.3679999999999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2985</v>
      </c>
      <c r="R99" s="264">
        <v>2659</v>
      </c>
      <c r="S99" s="265">
        <v>2466</v>
      </c>
      <c r="T99" s="258"/>
      <c r="U99" s="249"/>
      <c r="V99" s="259">
        <v>-193</v>
      </c>
      <c r="W99" s="260">
        <v>0.92741632192553591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0.75694763819095479</v>
      </c>
      <c r="R100" s="425">
        <v>0.79766336968785256</v>
      </c>
      <c r="S100" s="426">
        <v>0.89264943227899418</v>
      </c>
      <c r="T100" s="427"/>
      <c r="U100" s="249"/>
      <c r="V100" s="428">
        <v>9.4986062591141618E-2</v>
      </c>
      <c r="W100" s="429">
        <v>1.1190803867906236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6.2335008375209382</v>
      </c>
      <c r="R101" s="434">
        <v>6.4701015419330572</v>
      </c>
      <c r="S101" s="435">
        <v>6.3276561232765616</v>
      </c>
      <c r="T101" s="436"/>
      <c r="U101" s="249"/>
      <c r="V101" s="433">
        <v>-0.14244541865649563</v>
      </c>
      <c r="W101" s="437">
        <v>0.9779840520688432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6.7906197654941369</v>
      </c>
      <c r="R102" s="444">
        <v>6.8804061677322306</v>
      </c>
      <c r="S102" s="445">
        <v>6.7043795620437958</v>
      </c>
      <c r="T102" s="446"/>
      <c r="U102" s="249"/>
      <c r="V102" s="443">
        <v>-0.17602660568843476</v>
      </c>
      <c r="W102" s="447">
        <v>0.9744162479078684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0.51021775544388615</v>
      </c>
      <c r="R103" s="454">
        <v>0.48965776607747274</v>
      </c>
      <c r="S103" s="455">
        <v>0.51784266017842662</v>
      </c>
      <c r="T103" s="456"/>
      <c r="U103" s="249"/>
      <c r="V103" s="453">
        <v>2.8184894100953872E-2</v>
      </c>
      <c r="W103" s="457">
        <v>1.057560394327524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0.36750418760469011</v>
      </c>
      <c r="R104" s="462">
        <v>0.37908988341481759</v>
      </c>
      <c r="S104" s="463">
        <v>0.32562854825628545</v>
      </c>
      <c r="T104" s="464"/>
      <c r="U104" s="249"/>
      <c r="V104" s="461">
        <v>-5.3461335158532131E-2</v>
      </c>
      <c r="W104" s="260">
        <v>0.85897451370383238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0.12227805695142378</v>
      </c>
      <c r="R105" s="346">
        <v>0.13125235050770967</v>
      </c>
      <c r="S105" s="347">
        <v>0.15652879156528793</v>
      </c>
      <c r="T105" s="469"/>
      <c r="U105" s="249"/>
      <c r="V105" s="345">
        <v>2.5276441057578258E-2</v>
      </c>
      <c r="W105" s="429">
        <v>1.1925789592323799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2390.7846</v>
      </c>
      <c r="R107" s="381">
        <v>2285.1161000000002</v>
      </c>
      <c r="S107" s="382">
        <v>2934.1772000000001</v>
      </c>
      <c r="T107" s="383"/>
      <c r="U107" s="249"/>
      <c r="V107" s="384">
        <v>649.0610999999999</v>
      </c>
      <c r="W107" s="385">
        <v>1.2840385659179416</v>
      </c>
      <c r="X107" s="249"/>
      <c r="Y107" s="386"/>
      <c r="Z107" s="387"/>
      <c r="AA107" s="36"/>
      <c r="AB107" s="161"/>
      <c r="AC107" s="388">
        <v>2934.1772000000001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2953</v>
      </c>
      <c r="R108" s="395">
        <v>2629</v>
      </c>
      <c r="S108" s="396">
        <v>2500</v>
      </c>
      <c r="T108" s="397"/>
      <c r="U108" s="249"/>
      <c r="V108" s="398">
        <v>-129</v>
      </c>
      <c r="W108" s="399">
        <v>0.95093191327500948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0.80961212326447674</v>
      </c>
      <c r="R109" s="406">
        <v>0.86919593001141127</v>
      </c>
      <c r="S109" s="407">
        <v>1.17367088</v>
      </c>
      <c r="T109" s="408"/>
      <c r="U109" s="249"/>
      <c r="V109" s="409">
        <v>0.30447494998858871</v>
      </c>
      <c r="W109" s="410">
        <v>1.3502949559193074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2212.1295</v>
      </c>
      <c r="R110" s="415">
        <v>2006.2679000000001</v>
      </c>
      <c r="S110" s="416">
        <v>2840.8764000000001</v>
      </c>
      <c r="T110" s="417"/>
      <c r="U110" s="249"/>
      <c r="V110" s="250">
        <v>834.60850000000005</v>
      </c>
      <c r="W110" s="251">
        <v>1.4160005251541929</v>
      </c>
      <c r="X110" s="249"/>
      <c r="Y110" s="340"/>
      <c r="Z110" s="341"/>
      <c r="AA110" s="36"/>
      <c r="AB110" s="161"/>
      <c r="AC110" s="388">
        <v>2215.3679999999999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2953</v>
      </c>
      <c r="R111" s="264">
        <v>2629</v>
      </c>
      <c r="S111" s="265">
        <v>2500</v>
      </c>
      <c r="T111" s="258"/>
      <c r="U111" s="249"/>
      <c r="V111" s="259">
        <v>-129</v>
      </c>
      <c r="W111" s="260">
        <v>0.95093191327500948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0.74911259735861835</v>
      </c>
      <c r="R112" s="425">
        <v>0.76312966907569424</v>
      </c>
      <c r="S112" s="426">
        <v>1.1363505600000001</v>
      </c>
      <c r="T112" s="427"/>
      <c r="U112" s="249"/>
      <c r="V112" s="428">
        <v>0.37322089092430588</v>
      </c>
      <c r="W112" s="429">
        <v>1.4890661522521493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6.2536403657297663</v>
      </c>
      <c r="R113" s="434">
        <v>6.3780905287181442</v>
      </c>
      <c r="S113" s="435">
        <v>6.8475999999999999</v>
      </c>
      <c r="T113" s="436"/>
      <c r="U113" s="249"/>
      <c r="V113" s="433">
        <v>0.46950947128185572</v>
      </c>
      <c r="W113" s="437">
        <v>1.0736128578244275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6.7456823569251609</v>
      </c>
      <c r="R114" s="444">
        <v>6.8539368581209583</v>
      </c>
      <c r="S114" s="445">
        <v>7.0720000000000001</v>
      </c>
      <c r="T114" s="446"/>
      <c r="U114" s="249"/>
      <c r="V114" s="443">
        <v>0.21806314187904174</v>
      </c>
      <c r="W114" s="447">
        <v>1.0318157500416227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0.51032847951236027</v>
      </c>
      <c r="R115" s="454">
        <v>0.48307341194370484</v>
      </c>
      <c r="S115" s="455">
        <v>0.50560000000000005</v>
      </c>
      <c r="T115" s="456"/>
      <c r="U115" s="249"/>
      <c r="V115" s="453">
        <v>2.2526588056295205E-2</v>
      </c>
      <c r="W115" s="457">
        <v>1.0466318110236221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0.36572976633931598</v>
      </c>
      <c r="R116" s="462">
        <v>0.3811335108406238</v>
      </c>
      <c r="S116" s="463">
        <v>0.32040000000000002</v>
      </c>
      <c r="T116" s="464"/>
      <c r="U116" s="249"/>
      <c r="V116" s="461">
        <v>-6.0733510840623783E-2</v>
      </c>
      <c r="W116" s="260">
        <v>0.84065029940119762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0.12394175414832374</v>
      </c>
      <c r="R117" s="346">
        <v>0.13579307721567135</v>
      </c>
      <c r="S117" s="347">
        <v>0.17399999999999999</v>
      </c>
      <c r="T117" s="469"/>
      <c r="U117" s="249"/>
      <c r="V117" s="345">
        <v>3.8206922784328634E-2</v>
      </c>
      <c r="W117" s="429">
        <v>1.2813613445378151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61.999333333333333</v>
      </c>
      <c r="R124" s="415">
        <v>61.999333333333333</v>
      </c>
      <c r="S124" s="416">
        <v>61.99966666666667</v>
      </c>
      <c r="T124" s="417"/>
      <c r="U124" s="139"/>
      <c r="V124" s="250">
        <v>3.3333333333729342E-4</v>
      </c>
      <c r="W124" s="251">
        <v>1.0000053764018968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18820.82</v>
      </c>
      <c r="R125" s="497">
        <v>19752.84</v>
      </c>
      <c r="S125" s="498">
        <v>19138.82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56.349760479041912</v>
      </c>
      <c r="R126" s="264">
        <v>58.963701492537311</v>
      </c>
      <c r="S126" s="265">
        <v>57.301856287425146</v>
      </c>
      <c r="T126" s="503"/>
      <c r="U126" s="139"/>
      <c r="V126" s="259">
        <v>-1.661845205112165</v>
      </c>
      <c r="W126" s="260">
        <v>0.97181579237656079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15337.82</v>
      </c>
      <c r="R127" s="264">
        <v>14103.84</v>
      </c>
      <c r="S127" s="265">
        <v>14076.87</v>
      </c>
      <c r="T127" s="503"/>
      <c r="U127" s="139"/>
      <c r="V127" s="259">
        <v>-26.969999999999345</v>
      </c>
      <c r="W127" s="260">
        <v>0.99808775482421808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3127.83</v>
      </c>
      <c r="R128" s="264">
        <v>2816.84</v>
      </c>
      <c r="S128" s="265">
        <v>2779.84</v>
      </c>
      <c r="T128" s="503"/>
      <c r="U128" s="139"/>
      <c r="V128" s="259">
        <v>-37</v>
      </c>
      <c r="W128" s="260">
        <v>0.98686471365075756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0.81493898778055363</v>
      </c>
      <c r="R130" s="462">
        <v>0.71401580734719661</v>
      </c>
      <c r="S130" s="463">
        <v>0.73551399720567945</v>
      </c>
      <c r="T130" s="503"/>
      <c r="U130" s="139"/>
      <c r="V130" s="259">
        <v>2.1498189858482841E-2</v>
      </c>
      <c r="W130" s="260">
        <v>1.0301088430217753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33968.205000000002</v>
      </c>
      <c r="R133" s="516">
        <v>34273.807000000001</v>
      </c>
      <c r="S133" s="517">
        <v>30770.311000000002</v>
      </c>
      <c r="T133" s="518"/>
      <c r="U133" s="27"/>
      <c r="V133" s="201">
        <v>-3503.4959999999992</v>
      </c>
      <c r="W133" s="202">
        <v>0.89777919914178195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27841.938399999999</v>
      </c>
      <c r="R134" s="522">
        <v>29192.202850000001</v>
      </c>
      <c r="S134" s="523">
        <v>25941.5082800001</v>
      </c>
      <c r="T134" s="524"/>
      <c r="U134" s="27"/>
      <c r="V134" s="525">
        <v>-3250.6945699999014</v>
      </c>
      <c r="W134" s="526">
        <v>0.88864510887708148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158269573.09999999</v>
      </c>
      <c r="R150" s="91">
        <v>203812736.53</v>
      </c>
      <c r="S150" s="91">
        <v>237301021.44999999</v>
      </c>
      <c r="T150" s="91">
        <v>200112717.51890001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-200084368.59999999</v>
      </c>
      <c r="R151" s="91">
        <v>-259215132.16</v>
      </c>
      <c r="S151" s="91">
        <v>-280971074.47000003</v>
      </c>
      <c r="T151" s="91">
        <v>-264199198.14739999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-81427131.409999996</v>
      </c>
      <c r="R153" s="91">
        <v>-92862824.439999998</v>
      </c>
      <c r="S153" s="91">
        <v>-104957587.84999999</v>
      </c>
      <c r="T153" s="91">
        <v>-95083472.652400002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-108014098.65000001</v>
      </c>
      <c r="R154" s="91">
        <v>-147458288.99000001</v>
      </c>
      <c r="S154" s="91">
        <v>-161231128.90000001</v>
      </c>
      <c r="T154" s="91">
        <v>-155088859.711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1.2641998375365555</v>
      </c>
      <c r="R158" s="565">
        <v>1.2718298992165542</v>
      </c>
      <c r="S158" s="566">
        <v>1.1840280869975162</v>
      </c>
      <c r="T158" s="567"/>
      <c r="U158" s="560"/>
      <c r="V158" s="564">
        <v>-8.7801812219038045E-2</v>
      </c>
      <c r="W158" s="568">
        <v>0.93096418611236942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0.51448380010825967</v>
      </c>
      <c r="R159" s="565">
        <v>0.45562817133526468</v>
      </c>
      <c r="S159" s="566">
        <v>0.44229724427088007</v>
      </c>
      <c r="T159" s="567"/>
      <c r="U159" s="560"/>
      <c r="V159" s="564">
        <v>-1.3330927064384601E-2</v>
      </c>
      <c r="W159" s="568">
        <v>0.9707416531657449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0.68246913499762263</v>
      </c>
      <c r="R160" s="576">
        <v>0.72349889168135983</v>
      </c>
      <c r="S160" s="577">
        <v>0.67943714660314625</v>
      </c>
      <c r="T160" s="578"/>
      <c r="U160" s="560"/>
      <c r="V160" s="575">
        <v>-4.4061745078213588E-2</v>
      </c>
      <c r="W160" s="319">
        <v>0.93909908420755528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105.08943296703296</v>
      </c>
      <c r="R162" s="581">
        <v>100.22439029847523</v>
      </c>
      <c r="S162" s="582">
        <v>140.7279231759012</v>
      </c>
      <c r="T162" s="567"/>
      <c r="U162" s="560"/>
      <c r="V162" s="580">
        <v>40.503532877425968</v>
      </c>
      <c r="W162" s="568">
        <v>1.4041285036187661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6956.9043120879123</v>
      </c>
      <c r="R163" s="583">
        <v>8939.1551062911058</v>
      </c>
      <c r="S163" s="584">
        <v>11381.343947522488</v>
      </c>
      <c r="T163" s="585"/>
      <c r="U163" s="560"/>
      <c r="V163" s="569">
        <v>2442.188841231382</v>
      </c>
      <c r="W163" s="568">
        <v>1.2732013050665878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106.9498</v>
      </c>
      <c r="P185" s="139"/>
      <c r="Q185" s="635">
        <v>104.749999940395</v>
      </c>
      <c r="R185" s="635">
        <v>102.899999976158</v>
      </c>
      <c r="S185" s="636">
        <v>104.199999976903</v>
      </c>
      <c r="T185" s="637">
        <v>0</v>
      </c>
      <c r="U185" s="249"/>
      <c r="V185" s="636">
        <v>1.3000000007450012</v>
      </c>
      <c r="W185" s="638">
        <v>1.01263362488869</v>
      </c>
      <c r="X185" s="249"/>
      <c r="Y185" s="636">
        <v>104.199999976903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25.9499</v>
      </c>
      <c r="P186" s="249"/>
      <c r="Q186" s="642">
        <v>22.75</v>
      </c>
      <c r="R186" s="642">
        <v>22.800000011920901</v>
      </c>
      <c r="S186" s="643">
        <v>20.850000012666001</v>
      </c>
      <c r="T186" s="644">
        <v>0</v>
      </c>
      <c r="U186" s="249"/>
      <c r="V186" s="643">
        <v>-1.9499999992548993</v>
      </c>
      <c r="W186" s="645">
        <v>0.91447368428792331</v>
      </c>
      <c r="X186" s="249"/>
      <c r="Y186" s="643">
        <v>20.850000012666001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5.8</v>
      </c>
      <c r="P187" s="139"/>
      <c r="Q187" s="647">
        <v>4</v>
      </c>
      <c r="R187" s="647">
        <v>7</v>
      </c>
      <c r="S187" s="648">
        <v>10</v>
      </c>
      <c r="T187" s="649">
        <v>0</v>
      </c>
      <c r="U187" s="139"/>
      <c r="V187" s="648">
        <v>3</v>
      </c>
      <c r="W187" s="650">
        <v>1.4285714285714286</v>
      </c>
      <c r="X187" s="139"/>
      <c r="Y187" s="648">
        <v>10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5</v>
      </c>
      <c r="P188" s="139"/>
      <c r="Q188" s="647">
        <v>5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15.149900000000001</v>
      </c>
      <c r="P189" s="139"/>
      <c r="Q189" s="647">
        <v>13.75</v>
      </c>
      <c r="R189" s="647">
        <v>15.800000011920901</v>
      </c>
      <c r="S189" s="648">
        <v>10.850000012665999</v>
      </c>
      <c r="T189" s="649">
        <v>0</v>
      </c>
      <c r="U189" s="139"/>
      <c r="V189" s="648">
        <v>-4.9499999992549011</v>
      </c>
      <c r="W189" s="650">
        <v>0.68670886104302609</v>
      </c>
      <c r="X189" s="139"/>
      <c r="Y189" s="648">
        <v>10.850000012665999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51.499899999999997</v>
      </c>
      <c r="P190" s="249"/>
      <c r="Q190" s="654">
        <v>53.399999976158099</v>
      </c>
      <c r="R190" s="655">
        <v>51.5</v>
      </c>
      <c r="S190" s="655">
        <v>54.75</v>
      </c>
      <c r="T190" s="656">
        <v>0</v>
      </c>
      <c r="U190" s="249"/>
      <c r="V190" s="654">
        <v>3.25</v>
      </c>
      <c r="W190" s="420">
        <v>1.0631067961165048</v>
      </c>
      <c r="X190" s="249"/>
      <c r="Y190" s="654">
        <v>54.75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25</v>
      </c>
      <c r="P191" s="139"/>
      <c r="Q191" s="658">
        <v>24.299999952316298</v>
      </c>
      <c r="R191" s="659">
        <v>24.299999952316298</v>
      </c>
      <c r="S191" s="659">
        <v>24.299999952316298</v>
      </c>
      <c r="T191" s="660">
        <v>0</v>
      </c>
      <c r="U191" s="139"/>
      <c r="V191" s="658">
        <v>0</v>
      </c>
      <c r="W191" s="260">
        <v>1</v>
      </c>
      <c r="X191" s="139"/>
      <c r="Y191" s="658">
        <v>24.299999952316298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4.5</v>
      </c>
      <c r="P192" s="139"/>
      <c r="Q192" s="658">
        <v>4.3000000119209298</v>
      </c>
      <c r="R192" s="659">
        <v>4.3000000119209298</v>
      </c>
      <c r="S192" s="659">
        <v>4.3000000119209298</v>
      </c>
      <c r="T192" s="660">
        <v>0</v>
      </c>
      <c r="U192" s="139"/>
      <c r="V192" s="658">
        <v>0</v>
      </c>
      <c r="W192" s="260">
        <v>1</v>
      </c>
      <c r="X192" s="139"/>
      <c r="Y192" s="658">
        <v>4.3000000119209298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-3.2684965844964609E-13</v>
      </c>
      <c r="R194" s="667">
        <v>-1.2789769243681803E-13</v>
      </c>
      <c r="S194" s="668">
        <v>-2.2737367544323206E-13</v>
      </c>
      <c r="T194" s="669">
        <v>0</v>
      </c>
      <c r="U194" s="139"/>
      <c r="V194" s="658">
        <v>-9.9475983006414026E-14</v>
      </c>
      <c r="W194" s="260">
        <v>1.7777777777777777</v>
      </c>
      <c r="X194" s="139"/>
      <c r="Y194" s="658">
        <v>-2.2737367544323206E-13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27262CB9-3FA0-4F8D-B194-4ECF024B76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042C29FD-11E2-4D9E-8606-3260D7D00F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9DB298BE-D991-440A-9DBB-EE8FB1F34D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A0D50DD5-3DFC-44F7-B36F-E5677D2A9A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058E6935-0FED-490B-A0AB-BC843EBD6D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BF22E7ED-14B5-4683-86A7-7F8FF944FF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4FD1FD9D-75B5-421B-9BE6-CA0C743395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B80930D5-1848-4F89-9298-3AC46A4F06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6220C324-0B46-435F-84B3-B80AFC9DC8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256213B5-A356-4463-B862-C36DC60971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303D24FC-5E4E-49C0-B09A-63CB9235CE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423E9A24-C219-4454-ABA9-B96F241258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4D92383B-E817-46BE-9CAC-A00E4337CF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44AF9044-6520-48AD-8E60-D0B952D623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3789B7ED-F512-480A-9C6C-CFE7626982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B10A1D59-6AEF-4CBD-BA8B-BB0522CCEF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27308BA2-90DC-4D84-BB05-119AFA1DF8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F153A4ED-DB21-4068-8F2D-74A123FB57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18C1D094-E162-46EA-A620-D0A6090ADA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E09FFEF4-D173-4F9A-9F07-DA3619152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4E5F6D5D-E01D-4DB0-A578-B0B81B751D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53360FCE-7F64-4407-BA5C-96640783F1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FC3C3786-E37F-429E-AAAC-B3CF2D98B5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98C74418-5543-4E5D-BD77-9409C4A13B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8EB55382-47CE-468A-AAA5-0A7ED9D111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8913FEA5-0652-44DA-9402-589A4CA66B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21BB2AAA-2E05-4EC3-B5D3-EFB80536FE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A928D08B-4044-4784-BF78-C7709B146D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5892609.72000001</v>
      </c>
      <c r="R29" s="703">
        <v>6661073.52000002</v>
      </c>
      <c r="S29" s="703">
        <v>7335147.9500000002</v>
      </c>
      <c r="T29" s="703">
        <v>5241489.33</v>
      </c>
      <c r="U29" s="703">
        <v>5538158.04</v>
      </c>
      <c r="V29" s="703">
        <v>3920137.5999999898</v>
      </c>
      <c r="W29" s="703">
        <v>3282437.4999999902</v>
      </c>
      <c r="X29" s="703">
        <v>5628186.8399999999</v>
      </c>
      <c r="Y29" s="703">
        <v>6274396.3399999999</v>
      </c>
      <c r="Z29" s="703">
        <v>5639435.5600000098</v>
      </c>
      <c r="AA29" s="703">
        <v>7071108.76000001</v>
      </c>
      <c r="AB29" s="703">
        <v>0</v>
      </c>
      <c r="AC29" s="704">
        <v>62484181.1599999</v>
      </c>
      <c r="AD29" s="705"/>
      <c r="AE29" s="704">
        <v>18225763.300000101</v>
      </c>
      <c r="AF29" s="706">
        <v>0.29168603895648987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2022-01-17T11:35:03Z</dcterms:created>
  <dcterms:modified xsi:type="dcterms:W3CDTF">2022-01-17T11:35:10Z</dcterms:modified>
</cp:coreProperties>
</file>