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<sst xmlns="http://schemas.openxmlformats.org/spreadsheetml/2006/main" count="937" uniqueCount="453">
  <si>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</si>
  <si>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</si>
  <si>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</si>
  <si>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</si>
  <si>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</si>
  <si>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</si>
  <si>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</si>
  <si>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</si>
  <si>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</si>
  <si>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</si>
  <si>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</si>
  <si>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</si>
  <si>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</si>
  <si>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</si>
  <si>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</si>
  <si>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</si>
  <si>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</si>
  <si>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</si>
  <si>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</si>
  <si>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</si>
  <si>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</si>
  <si>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</si>
  <si>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</si>
  <si>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</si>
  <si>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</si>
  <si>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</si>
  <si>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</si>
  <si>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</si>
  <si>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</si>
  <si>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</si>
  <si>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</si>
  <si>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</si>
  <si>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</si>
  <si>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</si>
  <si>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</si>
  <si>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</si>
  <si>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</si>
  <si>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</si>
  <si>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</si>
  <si>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</si>
  <si>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</si>
  <si>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</si>
  <si>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</si>
  <si>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</si>
  <si>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</si>
  <si>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</si>
  <si>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</si>
  <si>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</si>
  <si>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</si>
  <si>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</si>
  <si>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</si>
  <si>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</si>
  <si>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</si>
  <si>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</si>
  <si>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</si>
  <si>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</si>
  <si>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</si>
  <si>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</si>
  <si>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</si>
  <si>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</si>
  <si>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</si>
  <si>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</si>
  <si>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</si>
  <si>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</si>
  <si>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</si>
  <si>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</si>
  <si>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</si>
  <si>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</si>
  <si>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</si>
  <si>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</si>
  <si>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</si>
  <si>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</si>
  <si>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</si>
  <si>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</si>
  <si>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</si>
  <si>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</si>
  <si>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</si>
  <si>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</si>
  <si>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</si>
  <si>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</si>
  <si>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</si>
  <si>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</si>
  <si>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</si>
  <si>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</si>
  <si>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</si>
  <si>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</si>
  <si>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</si>
  <si>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</si>
  <si>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</si>
  <si>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</si>
  <si>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</si>
  <si>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</si>
  <si>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</si>
  <si>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</si>
  <si>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</si>
  <si>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</si>
  <si>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</si>
  <si>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</si>
  <si>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</si>
  <si>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</si>
  <si>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</si>
  <si>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</si>
  <si>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</si>
  <si>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</si>
  <si>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</si>
  <si>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</si>
  <si>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</si>
  <si>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</si>
  <si>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</si>
  <si>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</si>
  <si>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</si>
  <si>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</si>
  <si>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</si>
  <si>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</si>
  <si>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</si>
  <si>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</si>
  <si>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</si>
  <si>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</si>
  <si>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</si>
  <si>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</si>
  <si>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</si>
  <si>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</si>
  <si>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</si>
  <si>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</si>
  <si>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</si>
  <si>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</si>
  <si>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</si>
  <si>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</si>
  <si>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</si>
  <si>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</si>
  <si>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</si>
  <si>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</si>
  <si>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</si>
  <si>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</si>
  <si>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</si>
  <si>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</si>
  <si>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</si>
  <si>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</si>
  <si>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</si>
  <si>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</si>
  <si>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</si>
  <si>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</si>
  <si>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</si>
  <si>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</si>
  <si>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</si>
  <si>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</si>
  <si>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</si>
  <si>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</si>
  <si>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</si>
  <si>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</si>
  <si>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</si>
  <si>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</si>
  <si>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</si>
  <si>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</si>
  <si>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</si>
  <si>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</si>
  <si>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</si>
  <si>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</si>
  <si>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</si>
  <si>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</si>
  <si>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</si>
  <si>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</si>
  <si>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</si>
  <si>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</si>
  <si>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</si>
  <si>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</si>
  <si>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</si>
  <si>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</si>
  <si>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</si>
  <si>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</si>
  <si>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</si>
  <si>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</si>
  <si>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</si>
  <si>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</si>
  <si>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</si>
  <si>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</si>
  <si>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</si>
  <si>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</si>
  <si>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</si>
  <si>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</si>
  <si>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</si>
  <si>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</si>
  <si>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</si>
  <si>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</si>
  <si>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</si>
  <si>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</si>
  <si>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</si>
  <si>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</si>
  <si>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</si>
  <si>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</si>
  <si>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</si>
  <si>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</si>
  <si>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</si>
  <si>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</si>
  <si>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</si>
  <si>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</si>
  <si>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</si>
  <si>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</si>
  <si>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</si>
  <si>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</si>
  <si>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</si>
  <si>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</si>
  <si>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</si>
  <si>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</si>
  <si>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</si>
  <si>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</si>
  <si>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</si>
  <si>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</si>
  <si>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</si>
  <si>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</si>
  <si>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</si>
  <si>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</si>
  <si>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</si>
  <si>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</si>
  <si>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</si>
  <si>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</si>
  <si>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</si>
  <si>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</si>
  <si>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</si>
  <si>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</si>
  <si>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</si>
  <si>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</si>
  <si>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</si>
  <si>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</si>
  <si>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</si>
  <si>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</si>
  <si>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</si>
  <si>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</si>
  <si>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</si>
  <si>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</si>
  <si>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</si>
  <si>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</si>
  <si>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</si>
  <si>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</si>
  <si>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</si>
  <si>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</si>
  <si>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</si>
  <si>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</si>
  <si>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</si>
  <si>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</si>
  <si>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</si>
  <si>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</si>
  <si>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</si>
  <si>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</si>
  <si>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</si>
  <si>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</si>
  <si>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</si>
  <si>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</si>
  <si>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</si>
  <si>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</si>
  <si>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</si>
  <si>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</si>
  <si>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</si>
  <si>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</si>
  <si>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</si>
  <si>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</si>
  <si>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</si>
  <si>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</si>
  <si>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</si>
  <si>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</si>
  <si>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</si>
  <si>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</si>
  <si>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</si>
  <si>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</si>
  <si>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</si>
  <si>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</si>
  <si>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</si>
  <si>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</si>
  <si>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</si>
  <si>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</si>
  <si>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</si>
  <si>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</si>
  <si>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</si>
  <si>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</si>
  <si>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</si>
  <si>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</si>
  <si>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</si>
  <si>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</si>
  <si>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</si>
  <si>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</si>
  <si>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</si>
  <si>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</si>
  <si>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</si>
  <si>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</si>
  <si>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</si>
  <si>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</si>
  <si>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</si>
  <si>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</si>
  <si>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</si>
  <si>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</si>
  <si>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</si>
  <si>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</si>
  <si>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</si>
  <si>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</si>
  <si>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</si>
  <si>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</si>
  <si>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</si>
  <si>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</si>
  <si>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</si>
  <si>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</si>
  <si>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</si>
  <si>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</si>
  <si>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</si>
  <si>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</si>
  <si>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</si>
  <si>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</si>
  <si>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</si>
  <si>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</si>
  <si>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</si>
  <si>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</si>
  <si>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</si>
  <si>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</si>
  <si>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</si>
  <si>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</si>
  <si>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</si>
  <si>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</si>
  <si>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</si>
  <si>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</si>
  <si>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</si>
  <si>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</si>
  <si>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</si>
  <si>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</si>
  <si>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</si>
  <si>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</si>
  <si>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</si>
  <si>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</si>
  <si>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</si>
  <si>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</si>
  <si>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</si>
  <si>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</si>
  <si>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</si>
  <si>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</si>
  <si>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</si>
  <si>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</si>
  <si>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</si>
  <si>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</si>
  <si>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</si>
  <si>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</si>
  <si>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</si>
  <si>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</si>
  <si>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</si>
  <si>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</si>
  <si>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</si>
  <si>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</si>
  <si>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</si>
  <si>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</si>
  <si>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</si>
  <si>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</si>
  <si>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</si>
  <si>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</si>
  <si>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</si>
  <si>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</si>
  <si>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</si>
  <si>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</si>
  <si>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</si>
  <si>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</si>
  <si>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</si>
  <si>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</si>
  <si>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</si>
  <si>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</si>
  <si>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</si>
  <si>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</si>
  <si>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</si>
  <si>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</si>
  <si>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</si>
  <si>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</si>
  <si>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</si>
  <si>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CC3200U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</si>
  <si>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</si>
  <si>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</si>
  <si>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</si>
  <si>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</si>
  <si>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</si>
  <si>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</si>
  <si>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</si>
  <si>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</si>
  <si>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</si>
  <si>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</si>
  <si>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</si>
  <si>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</si>
  <si>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</si>
  <si>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Hemato-onkologická klinika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</si>
  <si>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</si>
  <si>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</si>
  <si>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</si>
  <si>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</si>
  <si>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</si>
  <si>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</si>
  <si>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</si>
  <si>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</si>
  <si>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</si>
  <si>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</si>
  <si>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</si>
  <si>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</si>
  <si>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</si>
  <si>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</si>
  <si>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</si>
  <si>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</si>
  <si>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</si>
  <si>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</si>
  <si>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</si>
  <si>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</si>
  <si>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</si>
  <si>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</si>
  <si>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</si>
  <si>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</si>
  <si>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</si>
  <si>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</si>
  <si>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</si>
  <si>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</si>
  <si>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</si>
  <si>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</si>
  <si>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CCI32</t>
  </si>
  <si>
    <t>CCH32</t>
  </si>
  <si>
    <t>Bez LDN NIP
DIOP</t>
  </si>
  <si>
    <t xml:space="preserve">   Vyžádaná péče (v tis. CZK - hodnota péče)</t>
  </si>
  <si>
    <t>CCL32</t>
  </si>
  <si>
    <t>CCNI32</t>
  </si>
  <si>
    <t>CCDI32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</si>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</sst>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29.361382648456114</c:v>
                </c:pt>
                <c:pt idx="1">
                  <c:v>1</c:v>
                </c:pt>
                <c:pt idx="2" formatCode="0">
                  <c:v>89.638617351543886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28.967624541627416</c:v>
                </c:pt>
                <c:pt idx="1">
                  <c:v>1</c:v>
                </c:pt>
                <c:pt idx="2" formatCode="0">
                  <c:v>90.032375458372584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28.967624541627416</c:v>
                </c:pt>
                <c:pt idx="1">
                  <c:v>1</c:v>
                </c:pt>
                <c:pt idx="2" formatCode="0">
                  <c:v>90.032375458372584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30.567535200837852</c:v>
                </c:pt>
                <c:pt idx="1">
                  <c:v>1</c:v>
                </c:pt>
                <c:pt idx="2" formatCode="0">
                  <c:v>88.432464799162148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28.967624541627416</c:v>
                </c:pt>
                <c:pt idx="1">
                  <c:v>1</c:v>
                </c:pt>
                <c:pt idx="2" formatCode="0">
                  <c:v>90.032375458372584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28.967624541627416</c:v>
                </c:pt>
                <c:pt idx="1">
                  <c:v>1</c:v>
                </c:pt>
                <c:pt idx="2" formatCode="0">
                  <c:v>90.032375458372584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29.671687193511886</c:v>
                </c:pt>
                <c:pt idx="1">
                  <c:v>1</c:v>
                </c:pt>
                <c:pt idx="2" formatCode="0">
                  <c:v>89.328312806488114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28.967624541627416</c:v>
                </c:pt>
                <c:pt idx="1">
                  <c:v>1</c:v>
                </c:pt>
                <c:pt idx="2" formatCode="0">
                  <c:v>90.032375458372584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28.967624541627416</c:v>
                </c:pt>
                <c:pt idx="1">
                  <c:v>1</c:v>
                </c:pt>
                <c:pt idx="2" formatCode="0">
                  <c:v>90.032375458372584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32.507742095238299</c:v>
                </c:pt>
                <c:pt idx="1">
                  <c:v>1</c:v>
                </c:pt>
                <c:pt idx="2" formatCode="0">
                  <c:v>86.492257904761701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6.9868583898402932</c:v>
                </c:pt>
                <c:pt idx="1">
                  <c:v>1</c:v>
                </c:pt>
                <c:pt idx="2" formatCode="0">
                  <c:v>112.01314161015971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28.967624541627416</c:v>
                </c:pt>
                <c:pt idx="1">
                  <c:v>1</c:v>
                </c:pt>
                <c:pt idx="2" formatCode="0">
                  <c:v>90.032375458372584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11.107589926677491</c:v>
                </c:pt>
                <c:pt idx="1">
                  <c:v>1</c:v>
                </c:pt>
                <c:pt idx="2" formatCode="0">
                  <c:v>107.89241007332251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28.967624541627416</c:v>
                </c:pt>
                <c:pt idx="1">
                  <c:v>1</c:v>
                </c:pt>
                <c:pt idx="2" formatCode="0">
                  <c:v>90.032375458372584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28.967624541627416</c:v>
                </c:pt>
                <c:pt idx="1">
                  <c:v>1</c:v>
                </c:pt>
                <c:pt idx="2" formatCode="0">
                  <c:v>90.032375458372584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19.098262707969482</c:v>
                </c:pt>
                <c:pt idx="1">
                  <c:v>1</c:v>
                </c:pt>
                <c:pt idx="2" formatCode="0">
                  <c:v>99.901737292030518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28.967624541627416</c:v>
                </c:pt>
                <c:pt idx="1">
                  <c:v>1</c:v>
                </c:pt>
                <c:pt idx="2" formatCode="0">
                  <c:v>90.032375458372584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28.967624541627416</c:v>
                </c:pt>
                <c:pt idx="1">
                  <c:v>1</c:v>
                </c:pt>
                <c:pt idx="2" formatCode="0">
                  <c:v>90.032375458372584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68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70485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4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28.967624541627416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90.032375458372584</v>
          </cell>
        </row>
        <row r="32">
          <cell r="AE32">
            <v>60</v>
          </cell>
        </row>
        <row r="36">
          <cell r="AE36">
            <v>30</v>
          </cell>
          <cell r="AF36">
            <v>32.507742095238299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86.492257904761701</v>
          </cell>
        </row>
        <row r="39">
          <cell r="AE39">
            <v>60</v>
          </cell>
        </row>
        <row r="43">
          <cell r="AE43">
            <v>27</v>
          </cell>
          <cell r="AF43">
            <v>6.9868583898402932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112.01314161015971</v>
          </cell>
        </row>
        <row r="46">
          <cell r="AE46">
            <v>60</v>
          </cell>
        </row>
        <row r="59">
          <cell r="AE59">
            <v>27</v>
          </cell>
          <cell r="AF59">
            <v>11.107589926677491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107.89241007332251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0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248714.435</v>
      </c>
      <c r="K29" s="51">
        <v>226603.08300000001</v>
      </c>
      <c r="L29" s="52">
        <v>234344.296</v>
      </c>
      <c r="M29" s="53">
        <v>230437.826</v>
      </c>
      <c r="N29" s="54">
        <v>231924.98300000001</v>
      </c>
      <c r="O29" s="55">
        <v>234344.296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28.967624541627416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-22111.351999999984</v>
      </c>
      <c r="L30" s="64">
        <v>7741.2129999999888</v>
      </c>
      <c r="M30" s="65">
        <v>-3906.4700000000012</v>
      </c>
      <c r="N30" s="66">
        <v>1487.1570000000065</v>
      </c>
      <c r="O30" s="67">
        <v>-2419.3129999999946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0.91109743188005965</v>
      </c>
      <c r="L31" s="71">
        <v>1.0341619932858548</v>
      </c>
      <c r="M31" s="72">
        <v>0.98333021086205574</v>
      </c>
      <c r="N31" s="73">
        <v>1.0064536149546908</v>
      </c>
      <c r="O31" s="74">
        <v>0.98967624541627419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90.032375458372584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106365.959</v>
      </c>
      <c r="K36" s="51">
        <v>96879.122000000003</v>
      </c>
      <c r="L36" s="52">
        <v>104325.44100000001</v>
      </c>
      <c r="M36" s="53">
        <v>110741.535</v>
      </c>
      <c r="N36" s="54">
        <v>106941.65399999999</v>
      </c>
      <c r="O36" s="55">
        <v>104325.44100000001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32.507742095238299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-9486.8369999999995</v>
      </c>
      <c r="L37" s="64">
        <v>7446.3190000000031</v>
      </c>
      <c r="M37" s="65">
        <v>6416.0939999999973</v>
      </c>
      <c r="N37" s="66">
        <v>-3799.8810000000085</v>
      </c>
      <c r="O37" s="67">
        <v>2616.2129999999888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0.91080946301626442</v>
      </c>
      <c r="L38" s="71">
        <v>1.0768619579355809</v>
      </c>
      <c r="M38" s="72">
        <v>1.0615007608738505</v>
      </c>
      <c r="N38" s="73">
        <v>0.96568693941256989</v>
      </c>
      <c r="O38" s="74">
        <v>1.025077420952383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86.492257904761701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2891.3522881567501</v>
      </c>
      <c r="K43" s="51">
        <v>2998.3832000000002</v>
      </c>
      <c r="L43" s="52">
        <v>3139.5544</v>
      </c>
      <c r="M43" s="53">
        <v>2563.2132999999999</v>
      </c>
      <c r="N43" s="54">
        <v>2417.0443</v>
      </c>
      <c r="O43" s="55">
        <v>3139.5544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6.9868583898402932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107.03091184325012</v>
      </c>
      <c r="L44" s="64">
        <v>141.17119999999977</v>
      </c>
      <c r="M44" s="65">
        <v>-576.3411000000001</v>
      </c>
      <c r="N44" s="66">
        <v>-146.16899999999987</v>
      </c>
      <c r="O44" s="67">
        <v>-722.51009999999997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1.037017596327386</v>
      </c>
      <c r="L45" s="71">
        <v>1.0470824409635164</v>
      </c>
      <c r="M45" s="72">
        <v>0.81642582781811324</v>
      </c>
      <c r="N45" s="73">
        <v>0.94297431275032795</v>
      </c>
      <c r="O45" s="74">
        <v>0.76986858389840296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112.01314161015971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1026</v>
      </c>
      <c r="K47" s="78">
        <v>970</v>
      </c>
      <c r="L47" s="79">
        <v>989</v>
      </c>
      <c r="M47" s="80">
        <v>847</v>
      </c>
      <c r="N47" s="81">
        <v>703</v>
      </c>
      <c r="O47" s="82">
        <v>989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-56</v>
      </c>
      <c r="L48" s="64">
        <v>19</v>
      </c>
      <c r="M48" s="65">
        <v>-142</v>
      </c>
      <c r="N48" s="66">
        <v>-144</v>
      </c>
      <c r="O48" s="67">
        <v>-286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0.94541910331384016</v>
      </c>
      <c r="L49" s="71">
        <v>1.0195876288659793</v>
      </c>
      <c r="M49" s="72">
        <v>0.85642062689585441</v>
      </c>
      <c r="N49" s="73">
        <v>0.82998819362455722</v>
      </c>
      <c r="O49" s="74">
        <v>0.7108190091001011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11.87719298245614</v>
      </c>
      <c r="K51" s="85">
        <v>11.637113402061855</v>
      </c>
      <c r="L51" s="85">
        <v>11.93933265925177</v>
      </c>
      <c r="M51" s="85">
        <v>11.87603305785124</v>
      </c>
      <c r="N51" s="86">
        <v>13.337126600284495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-0.24007958039428523</v>
      </c>
      <c r="L52" s="89">
        <v>0.30221925718991471</v>
      </c>
      <c r="M52" s="89">
        <v>-6.3299601400530037E-2</v>
      </c>
      <c r="N52" s="90">
        <v>1.4610935424332556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0.97978650504804388</v>
      </c>
      <c r="L53" s="92">
        <v>1.0259702940710682</v>
      </c>
      <c r="M53" s="92">
        <v>0.99469822952361753</v>
      </c>
      <c r="N53" s="93">
        <v>1.1230287533990424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8.4678362573099424</v>
      </c>
      <c r="K54" s="96">
        <v>8.9701030927835053</v>
      </c>
      <c r="L54" s="96">
        <v>9.1789686552072798</v>
      </c>
      <c r="M54" s="96">
        <v>8.8240850059031875</v>
      </c>
      <c r="N54" s="97">
        <v>10.482219061166429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2833.0473865568601</v>
      </c>
      <c r="K59" s="51">
        <v>2935.1948000000002</v>
      </c>
      <c r="L59" s="52">
        <v>3007.8894</v>
      </c>
      <c r="M59" s="53">
        <v>2517.2224000000001</v>
      </c>
      <c r="N59" s="54">
        <v>2439.6266000000001</v>
      </c>
      <c r="O59" s="55">
        <v>3007.8894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11.107589926677491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102.14741344314007</v>
      </c>
      <c r="L60" s="64">
        <v>72.694599999999809</v>
      </c>
      <c r="M60" s="65">
        <v>-490.66699999999992</v>
      </c>
      <c r="N60" s="66">
        <v>-77.595800000000054</v>
      </c>
      <c r="O60" s="67">
        <v>-568.26279999999997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1.0360556670982073</v>
      </c>
      <c r="L61" s="71">
        <v>1.0247665333830653</v>
      </c>
      <c r="M61" s="72">
        <v>0.83687332386622992</v>
      </c>
      <c r="N61" s="73">
        <v>0.96917403881357478</v>
      </c>
      <c r="O61" s="74">
        <v>0.81107589926677492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107.89241007332251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1020</v>
      </c>
      <c r="K63" s="78">
        <v>968</v>
      </c>
      <c r="L63" s="79">
        <v>978</v>
      </c>
      <c r="M63" s="80">
        <v>841</v>
      </c>
      <c r="N63" s="81">
        <v>718</v>
      </c>
      <c r="O63" s="82">
        <v>978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-52</v>
      </c>
      <c r="L64" s="64">
        <v>10</v>
      </c>
      <c r="M64" s="65">
        <v>-137</v>
      </c>
      <c r="N64" s="66">
        <v>-123</v>
      </c>
      <c r="O64" s="67">
        <v>-260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0.94901960784313721</v>
      </c>
      <c r="L65" s="71">
        <v>1.0103305785123966</v>
      </c>
      <c r="M65" s="72">
        <v>0.85991820040899791</v>
      </c>
      <c r="N65" s="73">
        <v>0.85374554102259215</v>
      </c>
      <c r="O65" s="74">
        <v>0.7341513292433538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11.670588235294117</v>
      </c>
      <c r="K67" s="85">
        <v>11.580578512396695</v>
      </c>
      <c r="L67" s="85">
        <v>11.754601226993865</v>
      </c>
      <c r="M67" s="85">
        <v>11.961950059453033</v>
      </c>
      <c r="N67" s="86">
        <v>13.543175487465181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-9.0009722897422151E-2</v>
      </c>
      <c r="L68" s="89">
        <v>0.17402271459716978</v>
      </c>
      <c r="M68" s="89">
        <v>0.20734883245916791</v>
      </c>
      <c r="N68" s="90">
        <v>1.5812254280121483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0.99228747334044265</v>
      </c>
      <c r="L69" s="92">
        <v>1.0150271175495147</v>
      </c>
      <c r="M69" s="92">
        <v>1.0176398015087915</v>
      </c>
      <c r="N69" s="93">
        <v>1.1321879309103595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8.428431372549019</v>
      </c>
      <c r="K70" s="96">
        <v>8.9049586776859506</v>
      </c>
      <c r="L70" s="96">
        <v>9.1134969325153374</v>
      </c>
      <c r="M70" s="96">
        <v>8.8109393579072535</v>
      </c>
      <c r="N70" s="97">
        <v>10.419220055710307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11429</v>
      </c>
      <c r="K75" s="51">
        <v>10613</v>
      </c>
      <c r="L75" s="52">
        <v>10879</v>
      </c>
      <c r="M75" s="53">
        <v>9321</v>
      </c>
      <c r="N75" s="54">
        <v>9693</v>
      </c>
      <c r="O75" s="55">
        <v>10879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19.098262707969482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-816</v>
      </c>
      <c r="L76" s="64">
        <v>266</v>
      </c>
      <c r="M76" s="65">
        <v>-1558</v>
      </c>
      <c r="N76" s="66">
        <v>372</v>
      </c>
      <c r="O76" s="67">
        <v>-1186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0.92860267739959756</v>
      </c>
      <c r="L77" s="71">
        <v>1.0250636012437577</v>
      </c>
      <c r="M77" s="72">
        <v>0.85678830774887393</v>
      </c>
      <c r="N77" s="73">
        <v>1.039909880914065</v>
      </c>
      <c r="O77" s="74">
        <v>0.89098262707969478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99.901737292030518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240347.61574000001</v>
      </c>
      <c r="K82" s="51">
        <v>239280.09935000003</v>
      </c>
      <c r="L82" s="52">
        <v>269681.10371</v>
      </c>
      <c r="M82" s="53">
        <v>268170.15259999997</v>
      </c>
      <c r="N82" s="54">
        <v>276887.05298000004</v>
      </c>
      <c r="O82" s="55">
        <v>278666.66666629998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29.361382648456114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-1067.5163899999752</v>
      </c>
      <c r="L83" s="64">
        <v>30401.004359999963</v>
      </c>
      <c r="M83" s="65">
        <v>-1510.9511100000236</v>
      </c>
      <c r="N83" s="66">
        <v>8716.9003800000646</v>
      </c>
      <c r="O83" s="67">
        <v>-1779.613686299941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0.99555844818051042</v>
      </c>
      <c r="L84" s="71">
        <v>1.1270519547700946</v>
      </c>
      <c r="M84" s="72">
        <v>0.99439726740504286</v>
      </c>
      <c r="N84" s="73">
        <v>1.0325051102648328</v>
      </c>
      <c r="O84" s="74">
        <v>0.9936138264845612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89.638617351543886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0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70538.885180000012</v>
      </c>
      <c r="K89" s="51">
        <v>69393.962159999937</v>
      </c>
      <c r="L89" s="52">
        <v>79485.49814000004</v>
      </c>
      <c r="M89" s="53">
        <v>72868.091350000002</v>
      </c>
      <c r="N89" s="54">
        <v>78583.914309999964</v>
      </c>
      <c r="O89" s="55">
        <v>78140.439808000054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30.567535200837852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-1144.9230200000748</v>
      </c>
      <c r="L90" s="64">
        <v>10091.535980000102</v>
      </c>
      <c r="M90" s="65">
        <v>-6617.4067900000373</v>
      </c>
      <c r="N90" s="66">
        <v>5715.8229599999613</v>
      </c>
      <c r="O90" s="67">
        <v>443.47450199990999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0.98376890962937003</v>
      </c>
      <c r="L91" s="71">
        <v>1.1454238332253215</v>
      </c>
      <c r="M91" s="72">
        <v>0.91674699228349033</v>
      </c>
      <c r="N91" s="73">
        <v>1.0784406844491881</v>
      </c>
      <c r="O91" s="74">
        <v>1.0056753520083785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88.432464799162148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33489.604829999997</v>
      </c>
      <c r="K96" s="51">
        <v>34594.321069999998</v>
      </c>
      <c r="L96" s="52">
        <v>35315.185319999997</v>
      </c>
      <c r="M96" s="53">
        <v>36100.241009999998</v>
      </c>
      <c r="N96" s="54">
        <v>37039.639459999999</v>
      </c>
      <c r="O96" s="55">
        <v>37161.645902600001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29.671687193511886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1104.7162400000016</v>
      </c>
      <c r="L97" s="64">
        <v>720.86424999999872</v>
      </c>
      <c r="M97" s="65">
        <v>785.05569000000105</v>
      </c>
      <c r="N97" s="66">
        <v>939.39845000000059</v>
      </c>
      <c r="O97" s="67">
        <v>-122.00644260000263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1.0329868401137536</v>
      </c>
      <c r="L98" s="71">
        <v>1.0208376469808835</v>
      </c>
      <c r="M98" s="72">
        <v>1.0222299750910666</v>
      </c>
      <c r="N98" s="73">
        <v>1.0260219440014204</v>
      </c>
      <c r="O98" s="74">
        <v>0.99671687193511882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89.328312806488114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0.77875442899972747</v>
      </c>
      <c r="K103" s="103">
        <v>0.73742356864924963</v>
      </c>
      <c r="L103" s="103">
        <v>0.72701149425287359</v>
      </c>
      <c r="M103" s="103">
        <v>0.75296873737781722</v>
      </c>
      <c r="N103" s="104">
        <v>0.78365268008731503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0.94692696591971193</v>
      </c>
      <c r="L104" s="107">
        <v>0.98588046973403898</v>
      </c>
      <c r="M104" s="107">
        <v>1.0357040340216617</v>
      </c>
      <c r="N104" s="108">
        <v>1.0407506197619218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11429</v>
      </c>
      <c r="K105" s="91">
        <v>10613</v>
      </c>
      <c r="L105" s="91">
        <v>10879</v>
      </c>
      <c r="M105" s="91">
        <v>9321</v>
      </c>
      <c r="N105" s="91">
        <v>9693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{2E778E39-6E3C-4836-88B4-F82024DFD2A8}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{D538EBE8-974F-43A5-BA85-9705994CD58B}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{660C8026-7459-49CD-8F6A-471C4661DBEC}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{AE303623-A58B-4F71-B038-CF2CB287BFC8}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{85CADC3E-00A7-425A-A0F4-6860639FADAF}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{88A07DE0-301E-4658-AB7E-E967A88FB45B}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{8518FF63-4508-4444-9383-FEFA18B9B8C8}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{260836FA-5870-4AD1-A957-2FC5A6184DDA}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{91505276-CC2D-4B20-A13E-A7F9638699B0}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{3D325CB6-2B08-44A1-8D10-9D7DAF3616D1}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{B835E3A2-F982-4F43-8BF4-90DB04B1F97C}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{13F0D439-708E-45A0-AAAE-ECFD8A5DABCF}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E778E39-6E3C-4836-88B4-F82024DFD2A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D538EBE8-974F-43A5-BA85-9705994CD58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660C8026-7459-49CD-8F6A-471C4661DBE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AE303623-A58B-4F71-B038-CF2CB287BFC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85CADC3E-00A7-425A-A0F4-6860639FADA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88A07DE0-301E-4658-AB7E-E967A88FB45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8518FF63-4508-4444-9383-FEFA18B9B8C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260836FA-5870-4AD1-A957-2FC5A6184DD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91505276-CC2D-4B20-A13E-A7F9638699B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3D325CB6-2B08-44A1-8D10-9D7DAF3616D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B835E3A2-F982-4F43-8BF4-90DB04B1F97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13F0D439-708E-45A0-AAAE-ECFD8A5DABC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CE636E09-898E-4C12-8380-68C6F3C4CBA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60961650-09B8-4C5D-B7F2-6A88FE39D86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546556805.54999995</v>
      </c>
      <c r="R33" s="158">
        <v>566981117.97000003</v>
      </c>
      <c r="S33" s="158">
        <v>591680098.93000102</v>
      </c>
      <c r="T33" s="158">
        <v>580106623.21440005</v>
      </c>
      <c r="U33" s="27"/>
      <c r="V33" s="158">
        <v>24698980.960000992</v>
      </c>
      <c r="W33" s="160">
        <v>1.0435622636754331</v>
      </c>
      <c r="X33" s="27"/>
      <c r="Y33" s="158">
        <v>11573475.715600967</v>
      </c>
      <c r="Z33" s="160">
        <v>1.0199506008938009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413165363.10000002</v>
      </c>
      <c r="R36" s="167">
        <v>404751646.08999997</v>
      </c>
      <c r="S36" s="167">
        <v>420046724.72000003</v>
      </c>
      <c r="T36" s="168">
        <v>423529792.21960002</v>
      </c>
      <c r="U36" s="59"/>
      <c r="V36" s="166">
        <v>15295078.630000055</v>
      </c>
      <c r="W36" s="169">
        <v>1.0377887990765553</v>
      </c>
      <c r="X36" s="59"/>
      <c r="Y36" s="166">
        <v>-3483067.4995999932</v>
      </c>
      <c r="Z36" s="169">
        <v>0.99177609801344502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79485498.14000003</v>
      </c>
      <c r="R37" s="174">
        <v>72868091.349999994</v>
      </c>
      <c r="S37" s="174">
        <v>78583914.310000032</v>
      </c>
      <c r="T37" s="175">
        <v>78140439.808000028</v>
      </c>
      <c r="U37" s="59"/>
      <c r="V37" s="173">
        <v>5715822.9600000381</v>
      </c>
      <c r="W37" s="176">
        <v>1.0784406844491892</v>
      </c>
      <c r="X37" s="59"/>
      <c r="Y37" s="173">
        <v>443474.50200000405</v>
      </c>
      <c r="Z37" s="176">
        <v>1.0056753520083797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24801235</v>
      </c>
      <c r="R38" s="174">
        <v>21496449.059999999</v>
      </c>
      <c r="S38" s="174">
        <v>22656067.600000001</v>
      </c>
      <c r="T38" s="175">
        <v>24686995.353399999</v>
      </c>
      <c r="U38" s="59"/>
      <c r="V38" s="173">
        <v>1159618.5400000028</v>
      </c>
      <c r="W38" s="176">
        <v>1.0539446555458216</v>
      </c>
      <c r="X38" s="59"/>
      <c r="Y38" s="173">
        <v>-2030927.7533999979</v>
      </c>
      <c r="Z38" s="176">
        <v>0.91773289036082351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35315185.32</v>
      </c>
      <c r="R39" s="174">
        <v>36100241.009999998</v>
      </c>
      <c r="S39" s="174">
        <v>37039639.460000001</v>
      </c>
      <c r="T39" s="175">
        <v>37161645.902599998</v>
      </c>
      <c r="U39" s="59"/>
      <c r="V39" s="173">
        <v>939398.45000000298</v>
      </c>
      <c r="W39" s="176">
        <v>1.0260219440014204</v>
      </c>
      <c r="X39" s="59"/>
      <c r="Y39" s="173">
        <v>-122006.44259999692</v>
      </c>
      <c r="Z39" s="176">
        <v>0.99671687193511893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1048450.29</v>
      </c>
      <c r="R40" s="174">
        <v>931341.4</v>
      </c>
      <c r="S40" s="174">
        <v>957204.5</v>
      </c>
      <c r="T40" s="175">
        <v>1121041.1945</v>
      </c>
      <c r="U40" s="59"/>
      <c r="V40" s="173">
        <v>25863.099999999977</v>
      </c>
      <c r="W40" s="176">
        <v>1.0277697308419877</v>
      </c>
      <c r="X40" s="59"/>
      <c r="Y40" s="173">
        <v>-163836.69449999998</v>
      </c>
      <c r="Z40" s="176">
        <v>0.85385310075686072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2161059.8199999998</v>
      </c>
      <c r="R41" s="174">
        <v>2701905.84</v>
      </c>
      <c r="S41" s="174">
        <v>2412690.73</v>
      </c>
      <c r="T41" s="175">
        <v>2316945.6713</v>
      </c>
      <c r="U41" s="59"/>
      <c r="V41" s="173">
        <v>-289215.10999999987</v>
      </c>
      <c r="W41" s="176">
        <v>0.89295884937278203</v>
      </c>
      <c r="X41" s="59"/>
      <c r="Y41" s="173">
        <v>95745.058699999936</v>
      </c>
      <c r="Z41" s="176">
        <v>1.0413238255372121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298943.33</v>
      </c>
      <c r="R42" s="174">
        <v>424461.14</v>
      </c>
      <c r="S42" s="174">
        <v>493971.07</v>
      </c>
      <c r="T42" s="175">
        <v>282460.20380000002</v>
      </c>
      <c r="U42" s="59"/>
      <c r="V42" s="173">
        <v>69509.929999999993</v>
      </c>
      <c r="W42" s="176">
        <v>1.1637604092567815</v>
      </c>
      <c r="X42" s="59"/>
      <c r="Y42" s="173">
        <v>211510.86619999999</v>
      </c>
      <c r="Z42" s="176">
        <v>1.7488165177058475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373624.7</v>
      </c>
      <c r="R43" s="174">
        <v>2056888.89</v>
      </c>
      <c r="S43" s="174">
        <v>965692.4</v>
      </c>
      <c r="T43" s="175">
        <v>1153597.4197</v>
      </c>
      <c r="U43" s="59"/>
      <c r="V43" s="173">
        <v>-1091196.4899999998</v>
      </c>
      <c r="W43" s="176">
        <v>0.46949176724854597</v>
      </c>
      <c r="X43" s="59"/>
      <c r="Y43" s="173">
        <v>-187905.01969999995</v>
      </c>
      <c r="Z43" s="176">
        <v>0.83711386962978318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269681366.5</v>
      </c>
      <c r="R44" s="174">
        <v>268172267.40000001</v>
      </c>
      <c r="S44" s="174">
        <v>276937544.64999998</v>
      </c>
      <c r="T44" s="175">
        <v>278666666.66630006</v>
      </c>
      <c r="U44" s="59"/>
      <c r="V44" s="173">
        <v>8765277.2499999702</v>
      </c>
      <c r="W44" s="176">
        <v>1.0326852486835481</v>
      </c>
      <c r="X44" s="59"/>
      <c r="Y44" s="173">
        <v>-1729122.0163000822</v>
      </c>
      <c r="Z44" s="176">
        <v>0.99379501668791015</v>
      </c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6356690.6299999999</v>
      </c>
      <c r="R45" s="182">
        <v>10231664.75</v>
      </c>
      <c r="S45" s="182">
        <v>9461432.3800000008</v>
      </c>
      <c r="T45" s="183">
        <v>8632385.9265999999</v>
      </c>
      <c r="U45" s="59"/>
      <c r="V45" s="181">
        <v>-770232.36999999918</v>
      </c>
      <c r="W45" s="184">
        <v>0.92472071859078464</v>
      </c>
      <c r="X45" s="59"/>
      <c r="Y45" s="181">
        <v>829046.45340000093</v>
      </c>
      <c r="Z45" s="184">
        <v>1.0960390858853242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3147307</v>
      </c>
      <c r="R46" s="182">
        <v>3026846</v>
      </c>
      <c r="S46" s="182">
        <v>3009133.55</v>
      </c>
      <c r="T46" s="183">
        <v>3118073.074</v>
      </c>
      <c r="U46" s="59"/>
      <c r="V46" s="181">
        <v>-17712.450000000186</v>
      </c>
      <c r="W46" s="184">
        <v>0.99414821566739764</v>
      </c>
      <c r="X46" s="59"/>
      <c r="Y46" s="181">
        <v>-108939.52400000021</v>
      </c>
      <c r="Z46" s="184">
        <v>0.96506190797502767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119221343.34</v>
      </c>
      <c r="R47" s="189">
        <v>138907678.56999999</v>
      </c>
      <c r="S47" s="189">
        <v>152494251.5</v>
      </c>
      <c r="T47" s="190">
        <v>139332779.12349999</v>
      </c>
      <c r="U47" s="59"/>
      <c r="V47" s="188">
        <v>13586572.930000007</v>
      </c>
      <c r="W47" s="191">
        <v>1.0978100927887389</v>
      </c>
      <c r="X47" s="59"/>
      <c r="Y47" s="188">
        <v>13161472.37650001</v>
      </c>
      <c r="Z47" s="191">
        <v>1.0944607037862506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233658618.49000001</v>
      </c>
      <c r="R49" s="199">
        <v>229905675.40000001</v>
      </c>
      <c r="S49" s="199">
        <v>251373516.99000001</v>
      </c>
      <c r="T49" s="200"/>
      <c r="U49" s="59"/>
      <c r="V49" s="201">
        <v>21467841.590000004</v>
      </c>
      <c r="W49" s="202">
        <v>1.0933767361447224</v>
      </c>
      <c r="X49" s="139"/>
      <c r="Y49" s="201"/>
      <c r="Z49" s="202"/>
      <c r="AA49" s="36"/>
      <c r="AB49" s="21"/>
    </row>
    <row r="50" spans="1:41" ht="12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242755898.75999999</v>
      </c>
      <c r="R50" s="208">
        <v>248131214.50999999</v>
      </c>
      <c r="S50" s="209">
        <v>258619182.81999999</v>
      </c>
      <c r="T50" s="210">
        <v>258500000</v>
      </c>
      <c r="U50" s="59"/>
      <c r="V50" s="211">
        <v>10487968.310000002</v>
      </c>
      <c r="W50" s="212">
        <v>1.0422678312791529</v>
      </c>
      <c r="X50" s="59"/>
      <c r="Y50" s="211">
        <v>119182.81999999285</v>
      </c>
      <c r="Z50" s="212">
        <v>1.0004610553965183</v>
      </c>
      <c r="AA50" s="36"/>
      <c r="AB50" s="21"/>
    </row>
    <row r="51" spans="1:41" ht="12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17447007.510000002</v>
      </c>
      <c r="R51" s="218">
        <v>17174489.34</v>
      </c>
      <c r="S51" s="219">
        <v>17770460.690000001</v>
      </c>
      <c r="T51" s="220"/>
      <c r="U51" s="59"/>
      <c r="V51" s="201">
        <v>595971.35000000149</v>
      </c>
      <c r="W51" s="202">
        <v>1.0347009647973615</v>
      </c>
      <c r="X51" s="139"/>
      <c r="Y51" s="201"/>
      <c r="Z51" s="202"/>
      <c r="AA51" s="36"/>
      <c r="AB51" s="21"/>
    </row>
    <row r="52" spans="1:41" ht="12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26925204.949999999</v>
      </c>
      <c r="R52" s="222">
        <v>20038938.09</v>
      </c>
      <c r="S52" s="223">
        <v>18267870.16</v>
      </c>
      <c r="T52" s="210">
        <v>20166666.666299999</v>
      </c>
      <c r="U52" s="59"/>
      <c r="V52" s="211">
        <v>-1771067.9299999997</v>
      </c>
      <c r="W52" s="212">
        <v>0.91161867350227443</v>
      </c>
      <c r="X52" s="59"/>
      <c r="Y52" s="211">
        <v>-1898796.5062999986</v>
      </c>
      <c r="Z52" s="212">
        <v>0.90584480133878398</v>
      </c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630714781.98000002</v>
      </c>
      <c r="R57" s="228">
        <v>677281120.65999997</v>
      </c>
      <c r="S57" s="229">
        <v>686656306.00999999</v>
      </c>
      <c r="T57" s="230">
        <v>739726875.20550001</v>
      </c>
      <c r="U57" s="59"/>
      <c r="V57" s="227">
        <v>9375185.3500000238</v>
      </c>
      <c r="W57" s="231">
        <v>1.0138423840027668</v>
      </c>
      <c r="X57" s="59"/>
      <c r="Y57" s="227">
        <v>-53070569.195500016</v>
      </c>
      <c r="Z57" s="231">
        <v>0.92825653498021587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184184.55</v>
      </c>
      <c r="R58" s="222">
        <v>272836.78999999998</v>
      </c>
      <c r="S58" s="223">
        <v>187108.42</v>
      </c>
      <c r="T58" s="210">
        <v>227177.4357</v>
      </c>
      <c r="U58" s="59"/>
      <c r="V58" s="211">
        <v>-85728.369999999966</v>
      </c>
      <c r="W58" s="212">
        <v>0.6857888190225373</v>
      </c>
      <c r="X58" s="59"/>
      <c r="Y58" s="211">
        <v>-40069.015699999989</v>
      </c>
      <c r="Z58" s="212">
        <v>0.82362237879595901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104325441</v>
      </c>
      <c r="R64" s="218">
        <v>110741535</v>
      </c>
      <c r="S64" s="219">
        <v>106941654</v>
      </c>
      <c r="T64" s="220"/>
      <c r="U64" s="249"/>
      <c r="V64" s="250">
        <v>-3799881</v>
      </c>
      <c r="W64" s="251">
        <v>0.96568693941257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393893</v>
      </c>
      <c r="R65" s="256">
        <v>360985</v>
      </c>
      <c r="S65" s="257">
        <v>415793</v>
      </c>
      <c r="T65" s="258"/>
      <c r="U65" s="249"/>
      <c r="V65" s="259">
        <v>54808</v>
      </c>
      <c r="W65" s="260">
        <v>1.151829023366622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50707583.579999998</v>
      </c>
      <c r="R66" s="256">
        <v>45699519</v>
      </c>
      <c r="S66" s="257">
        <v>47374075.469999999</v>
      </c>
      <c r="T66" s="258"/>
      <c r="U66" s="249"/>
      <c r="V66" s="259">
        <v>1674556.4699999988</v>
      </c>
      <c r="W66" s="260">
        <v>1.0366427591940299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133264854.27</v>
      </c>
      <c r="R67" s="264">
        <v>133729458.06</v>
      </c>
      <c r="S67" s="265">
        <v>138053691.84</v>
      </c>
      <c r="T67" s="258"/>
      <c r="U67" s="249"/>
      <c r="V67" s="259">
        <v>4324233.7800000012</v>
      </c>
      <c r="W67" s="260">
        <v>1.0323356861138244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>
        <v>404474</v>
      </c>
      <c r="R68" s="264">
        <v>376790</v>
      </c>
      <c r="S68" s="265">
        <v>208870</v>
      </c>
      <c r="T68" s="258"/>
      <c r="U68" s="249"/>
      <c r="V68" s="259">
        <v>-167920</v>
      </c>
      <c r="W68" s="260">
        <v>0.55434061413519464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>
        <v>128421</v>
      </c>
      <c r="R69" s="270">
        <v>116997</v>
      </c>
      <c r="S69" s="271">
        <v>130222</v>
      </c>
      <c r="T69" s="272"/>
      <c r="U69" s="249"/>
      <c r="V69" s="269">
        <v>13225</v>
      </c>
      <c r="W69" s="273">
        <v>1.1130370864210193</v>
      </c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>
        <v>59814</v>
      </c>
      <c r="R70" s="264">
        <v>55222</v>
      </c>
      <c r="S70" s="265">
        <v>60279</v>
      </c>
      <c r="T70" s="258"/>
      <c r="U70" s="249"/>
      <c r="V70" s="259">
        <v>5057</v>
      </c>
      <c r="W70" s="260">
        <v>1.091575821230669</v>
      </c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>
        <v>45655</v>
      </c>
      <c r="R71" s="270">
        <v>42555</v>
      </c>
      <c r="S71" s="271">
        <v>47731</v>
      </c>
      <c r="T71" s="272"/>
      <c r="U71" s="249"/>
      <c r="V71" s="269">
        <v>5176</v>
      </c>
      <c r="W71" s="273">
        <v>1.1216308306896956</v>
      </c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>
        <v>16624</v>
      </c>
      <c r="R72" s="279">
        <v>14753</v>
      </c>
      <c r="S72" s="280">
        <v>15942</v>
      </c>
      <c r="T72" s="281"/>
      <c r="U72" s="249"/>
      <c r="V72" s="278">
        <v>1189</v>
      </c>
      <c r="W72" s="282">
        <v>1.0805937775367722</v>
      </c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162</v>
      </c>
      <c r="R83" s="331">
        <v>52</v>
      </c>
      <c r="S83" s="331">
        <v>1061</v>
      </c>
      <c r="T83" s="331"/>
      <c r="U83" s="139"/>
      <c r="V83" s="331"/>
      <c r="W83" s="332">
        <v>20.403846153846153</v>
      </c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128</v>
      </c>
      <c r="R84" s="283">
        <v>27</v>
      </c>
      <c r="S84" s="283">
        <v>642</v>
      </c>
      <c r="T84" s="283"/>
      <c r="U84" s="139"/>
      <c r="V84" s="283"/>
      <c r="W84" s="332">
        <v>23.777777777777779</v>
      </c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244847.25</v>
      </c>
      <c r="R85" s="283">
        <v>21123.31</v>
      </c>
      <c r="S85" s="283">
        <v>4732305.1199999899</v>
      </c>
      <c r="T85" s="283"/>
      <c r="U85" s="139"/>
      <c r="V85" s="283"/>
      <c r="W85" s="332">
        <v>224.03236613958654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198680.93</v>
      </c>
      <c r="R86" s="283">
        <v>5579.65</v>
      </c>
      <c r="S86" s="283">
        <v>512214.77</v>
      </c>
      <c r="T86" s="283"/>
      <c r="U86" s="139"/>
      <c r="V86" s="283"/>
      <c r="W86" s="333">
        <v>91.800519745862204</v>
      </c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>
        <v>0.8114484847185337</v>
      </c>
      <c r="R87" s="337">
        <v>0.26414657551302323</v>
      </c>
      <c r="S87" s="338">
        <v>0.10823790034908001</v>
      </c>
      <c r="T87" s="339"/>
      <c r="U87" s="249"/>
      <c r="V87" s="340">
        <v>-0.15590867516394322</v>
      </c>
      <c r="W87" s="341">
        <v>0.40976454129250506</v>
      </c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>
        <v>0.79012345679012341</v>
      </c>
      <c r="R88" s="346">
        <v>0.51923076923076927</v>
      </c>
      <c r="S88" s="347">
        <v>0.60508953817153632</v>
      </c>
      <c r="T88" s="348"/>
      <c r="U88" s="249"/>
      <c r="V88" s="349">
        <v>8.585876894076705E-2</v>
      </c>
      <c r="W88" s="350">
        <v>1.165357629071107</v>
      </c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hidden="1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234344296</v>
      </c>
      <c r="R90" s="355">
        <v>230437826</v>
      </c>
      <c r="S90" s="356">
        <v>231924983</v>
      </c>
      <c r="T90" s="357"/>
      <c r="U90" s="249"/>
      <c r="V90" s="358">
        <v>1487157</v>
      </c>
      <c r="W90" s="359">
        <v>1.0064536149546905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784155</v>
      </c>
      <c r="R91" s="365">
        <v>730101</v>
      </c>
      <c r="S91" s="366">
        <v>830956</v>
      </c>
      <c r="T91" s="367"/>
      <c r="U91" s="249"/>
      <c r="V91" s="364">
        <v>100855</v>
      </c>
      <c r="W91" s="368">
        <v>1.1381384219443611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3139.5544</v>
      </c>
      <c r="R95" s="381">
        <v>2563.2132999999999</v>
      </c>
      <c r="S95" s="382">
        <v>2417.0443</v>
      </c>
      <c r="T95" s="383"/>
      <c r="U95" s="249"/>
      <c r="V95" s="384">
        <v>-146.16899999999987</v>
      </c>
      <c r="W95" s="385">
        <v>0.94297431275032795</v>
      </c>
      <c r="X95" s="249"/>
      <c r="Y95" s="386"/>
      <c r="Z95" s="387"/>
      <c r="AA95" s="36"/>
      <c r="AB95" s="161"/>
      <c r="AC95" s="388">
        <v>2417.0443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989</v>
      </c>
      <c r="R96" s="395">
        <v>847</v>
      </c>
      <c r="S96" s="396">
        <v>703</v>
      </c>
      <c r="T96" s="397"/>
      <c r="U96" s="249"/>
      <c r="V96" s="398">
        <v>-144</v>
      </c>
      <c r="W96" s="399">
        <v>0.82998819362455722</v>
      </c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>
        <v>3.1744736097067747</v>
      </c>
      <c r="R97" s="406">
        <v>3.0262258559622195</v>
      </c>
      <c r="S97" s="407">
        <v>3.4381853485064013</v>
      </c>
      <c r="T97" s="408"/>
      <c r="U97" s="249"/>
      <c r="V97" s="409">
        <v>0.41195949254418185</v>
      </c>
      <c r="W97" s="410">
        <v>1.1361297907532402</v>
      </c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2971.2642000000001</v>
      </c>
      <c r="R98" s="415">
        <v>1561.9485</v>
      </c>
      <c r="S98" s="416">
        <v>2186.6212999999998</v>
      </c>
      <c r="T98" s="417"/>
      <c r="U98" s="249"/>
      <c r="V98" s="250">
        <v>624.67279999999982</v>
      </c>
      <c r="W98" s="251">
        <v>1.3999317519111545</v>
      </c>
      <c r="X98" s="249"/>
      <c r="Y98" s="340"/>
      <c r="Z98" s="341"/>
      <c r="AA98" s="36"/>
      <c r="AB98" s="161"/>
      <c r="AC98" s="388">
        <v>2417.0443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989</v>
      </c>
      <c r="R99" s="264">
        <v>847</v>
      </c>
      <c r="S99" s="265">
        <v>703</v>
      </c>
      <c r="T99" s="258"/>
      <c r="U99" s="249"/>
      <c r="V99" s="259">
        <v>-144</v>
      </c>
      <c r="W99" s="260">
        <v>0.82998819362455722</v>
      </c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>
        <v>3.004311627906977</v>
      </c>
      <c r="R100" s="425">
        <v>1.8440950413223141</v>
      </c>
      <c r="S100" s="426">
        <v>3.1104143669985773</v>
      </c>
      <c r="T100" s="427"/>
      <c r="U100" s="249"/>
      <c r="V100" s="428">
        <v>1.2663193256762633</v>
      </c>
      <c r="W100" s="429">
        <v>1.6866887537251036</v>
      </c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>
        <v>11.93933265925177</v>
      </c>
      <c r="R101" s="434">
        <v>11.87603305785124</v>
      </c>
      <c r="S101" s="435">
        <v>13.337126600284495</v>
      </c>
      <c r="T101" s="436"/>
      <c r="U101" s="249"/>
      <c r="V101" s="433">
        <v>1.4610935424332556</v>
      </c>
      <c r="W101" s="437">
        <v>1.1230287533990424</v>
      </c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>
        <v>9.1789686552072798</v>
      </c>
      <c r="R102" s="444">
        <v>8.8240850059031875</v>
      </c>
      <c r="S102" s="445">
        <v>10.482219061166429</v>
      </c>
      <c r="T102" s="446"/>
      <c r="U102" s="249"/>
      <c r="V102" s="443">
        <v>1.6581340552632415</v>
      </c>
      <c r="W102" s="447">
        <v>1.1879100274027248</v>
      </c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>
        <v>0.35085945399393326</v>
      </c>
      <c r="R103" s="454">
        <v>0.35891381345926798</v>
      </c>
      <c r="S103" s="455">
        <v>8.5348506401137975E-2</v>
      </c>
      <c r="T103" s="456"/>
      <c r="U103" s="249"/>
      <c r="V103" s="453">
        <v>-0.27356530705812998</v>
      </c>
      <c r="W103" s="457">
        <v>0.23779666092685484</v>
      </c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>
        <v>0.224469160768453</v>
      </c>
      <c r="R104" s="462">
        <v>0.20070838252656434</v>
      </c>
      <c r="S104" s="463">
        <v>0.42816500711237554</v>
      </c>
      <c r="T104" s="464"/>
      <c r="U104" s="249"/>
      <c r="V104" s="461">
        <v>0.2274566245858112</v>
      </c>
      <c r="W104" s="260">
        <v>2.1332691824951886</v>
      </c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>
        <v>0.42467138523761377</v>
      </c>
      <c r="R105" s="346">
        <v>0.44037780401416765</v>
      </c>
      <c r="S105" s="347">
        <v>0.48648648648648651</v>
      </c>
      <c r="T105" s="469"/>
      <c r="U105" s="249"/>
      <c r="V105" s="345">
        <v>4.6108682472318863E-2</v>
      </c>
      <c r="W105" s="429">
        <v>1.1047025577856677</v>
      </c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3007.8894</v>
      </c>
      <c r="R107" s="381">
        <v>2517.2224000000001</v>
      </c>
      <c r="S107" s="382">
        <v>2439.6266000000001</v>
      </c>
      <c r="T107" s="383"/>
      <c r="U107" s="249"/>
      <c r="V107" s="384">
        <v>-77.595800000000054</v>
      </c>
      <c r="W107" s="385">
        <v>0.96917403881357478</v>
      </c>
      <c r="X107" s="249"/>
      <c r="Y107" s="386"/>
      <c r="Z107" s="387"/>
      <c r="AA107" s="36"/>
      <c r="AB107" s="161"/>
      <c r="AC107" s="388">
        <v>2439.6266000000001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978</v>
      </c>
      <c r="R108" s="395">
        <v>841</v>
      </c>
      <c r="S108" s="396">
        <v>718</v>
      </c>
      <c r="T108" s="397"/>
      <c r="U108" s="249"/>
      <c r="V108" s="398">
        <v>-123</v>
      </c>
      <c r="W108" s="399">
        <v>0.85374554102259215</v>
      </c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>
        <v>3.0755515337423311</v>
      </c>
      <c r="R109" s="406">
        <v>2.9931300832342451</v>
      </c>
      <c r="S109" s="407">
        <v>3.3978086350974932</v>
      </c>
      <c r="T109" s="408"/>
      <c r="U109" s="249"/>
      <c r="V109" s="409">
        <v>0.40467855186324808</v>
      </c>
      <c r="W109" s="410">
        <v>1.1352024605044797</v>
      </c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2810.3553000000002</v>
      </c>
      <c r="R110" s="415">
        <v>1494.3518999999999</v>
      </c>
      <c r="S110" s="416">
        <v>2236.0976999999998</v>
      </c>
      <c r="T110" s="417"/>
      <c r="U110" s="249"/>
      <c r="V110" s="250">
        <v>741.74579999999992</v>
      </c>
      <c r="W110" s="251">
        <v>1.4963662173548278</v>
      </c>
      <c r="X110" s="249"/>
      <c r="Y110" s="340"/>
      <c r="Z110" s="341"/>
      <c r="AA110" s="36"/>
      <c r="AB110" s="161"/>
      <c r="AC110" s="388">
        <v>2417.0443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978</v>
      </c>
      <c r="R111" s="264">
        <v>841</v>
      </c>
      <c r="S111" s="265">
        <v>718</v>
      </c>
      <c r="T111" s="258"/>
      <c r="U111" s="249"/>
      <c r="V111" s="259">
        <v>-123</v>
      </c>
      <c r="W111" s="260">
        <v>0.85374554102259215</v>
      </c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>
        <v>2.8735739263803683</v>
      </c>
      <c r="R112" s="425">
        <v>1.7768750297265159</v>
      </c>
      <c r="S112" s="426">
        <v>3.1143422005571026</v>
      </c>
      <c r="T112" s="427"/>
      <c r="U112" s="249"/>
      <c r="V112" s="428">
        <v>1.3374671708305867</v>
      </c>
      <c r="W112" s="429">
        <v>1.7527075052860865</v>
      </c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>
        <v>11.754601226993865</v>
      </c>
      <c r="R113" s="434">
        <v>11.961950059453033</v>
      </c>
      <c r="S113" s="435">
        <v>13.543175487465181</v>
      </c>
      <c r="T113" s="436"/>
      <c r="U113" s="249"/>
      <c r="V113" s="433">
        <v>1.5812254280121483</v>
      </c>
      <c r="W113" s="437">
        <v>1.1321879309103595</v>
      </c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>
        <v>9.1134969325153374</v>
      </c>
      <c r="R114" s="444">
        <v>8.8109393579072535</v>
      </c>
      <c r="S114" s="445">
        <v>10.419220055710307</v>
      </c>
      <c r="T114" s="446"/>
      <c r="U114" s="249"/>
      <c r="V114" s="443">
        <v>1.6082806978030533</v>
      </c>
      <c r="W114" s="447">
        <v>1.182532262733113</v>
      </c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>
        <v>0.35480572597137017</v>
      </c>
      <c r="R115" s="454">
        <v>0.35552913198573127</v>
      </c>
      <c r="S115" s="455">
        <v>8.495821727019498E-2</v>
      </c>
      <c r="T115" s="456"/>
      <c r="U115" s="249"/>
      <c r="V115" s="453">
        <v>-0.27057091471553629</v>
      </c>
      <c r="W115" s="457">
        <v>0.23896274489710362</v>
      </c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>
        <v>0.21983640081799591</v>
      </c>
      <c r="R116" s="462">
        <v>0.19976218787158145</v>
      </c>
      <c r="S116" s="463">
        <v>0.42339832869080779</v>
      </c>
      <c r="T116" s="464"/>
      <c r="U116" s="249"/>
      <c r="V116" s="461">
        <v>0.22363614081922634</v>
      </c>
      <c r="W116" s="260">
        <v>2.119511871601008</v>
      </c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>
        <v>0.42535787321063395</v>
      </c>
      <c r="R117" s="346">
        <v>0.44470868014268727</v>
      </c>
      <c r="S117" s="347">
        <v>0.49164345403899723</v>
      </c>
      <c r="T117" s="469"/>
      <c r="U117" s="249"/>
      <c r="V117" s="345">
        <v>4.6934773896309956E-2</v>
      </c>
      <c r="W117" s="429">
        <v>1.1055404942427718</v>
      </c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B124" s="2" t="s">
        <v>412</v>
      </c>
      <c r="C124" s="14" t="s">
        <v>413</v>
      </c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414</v>
      </c>
      <c r="M124" s="491" t="s">
        <v>192</v>
      </c>
      <c r="N124" s="491"/>
      <c r="O124" s="492"/>
      <c r="P124" s="139"/>
      <c r="Q124" s="250">
        <v>46</v>
      </c>
      <c r="R124" s="415">
        <v>46</v>
      </c>
      <c r="S124" s="416">
        <v>46</v>
      </c>
      <c r="T124" s="417"/>
      <c r="U124" s="139"/>
      <c r="V124" s="250">
        <v>0</v>
      </c>
      <c r="W124" s="251">
        <v>1</v>
      </c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B125" s="2" t="s">
        <v>412</v>
      </c>
      <c r="C125" s="14" t="s">
        <v>413</v>
      </c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>
        <v>14964</v>
      </c>
      <c r="R125" s="497">
        <v>12379</v>
      </c>
      <c r="S125" s="498">
        <v>12369</v>
      </c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B126" s="2" t="s">
        <v>412</v>
      </c>
      <c r="C126" s="14" t="s">
        <v>413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>
        <v>44.802395209580837</v>
      </c>
      <c r="R126" s="264">
        <v>36.952238805970147</v>
      </c>
      <c r="S126" s="265">
        <v>37.032934131736525</v>
      </c>
      <c r="T126" s="503"/>
      <c r="U126" s="139"/>
      <c r="V126" s="259">
        <v>8.0695325766377834E-2</v>
      </c>
      <c r="W126" s="260">
        <v>1.0021837736595636</v>
      </c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B127" s="2" t="s">
        <v>412</v>
      </c>
      <c r="C127" s="14" t="s">
        <v>413</v>
      </c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>
        <v>10879</v>
      </c>
      <c r="R127" s="264">
        <v>9321</v>
      </c>
      <c r="S127" s="265">
        <v>9693</v>
      </c>
      <c r="T127" s="503"/>
      <c r="U127" s="139"/>
      <c r="V127" s="259">
        <v>372</v>
      </c>
      <c r="W127" s="260">
        <v>1.039909880914065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B128" s="2" t="s">
        <v>412</v>
      </c>
      <c r="C128" s="14" t="s">
        <v>413</v>
      </c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>
        <v>1043</v>
      </c>
      <c r="R128" s="264">
        <v>894</v>
      </c>
      <c r="S128" s="265">
        <v>776</v>
      </c>
      <c r="T128" s="503"/>
      <c r="U128" s="139"/>
      <c r="V128" s="259">
        <v>-118</v>
      </c>
      <c r="W128" s="260">
        <v>0.8680089485458613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>
        <v>0.72701149425287359</v>
      </c>
      <c r="R130" s="462">
        <v>0.75296873737781722</v>
      </c>
      <c r="S130" s="463">
        <v>0.78365268008731503</v>
      </c>
      <c r="T130" s="503"/>
      <c r="U130" s="139"/>
      <c r="V130" s="259">
        <v>3.0683942709497813E-2</v>
      </c>
      <c r="W130" s="260">
        <v>1.0407506197619218</v>
      </c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>
        <v>59505.212</v>
      </c>
      <c r="R133" s="516">
        <v>57622.457999999999</v>
      </c>
      <c r="S133" s="517">
        <v>65328.625</v>
      </c>
      <c r="T133" s="518"/>
      <c r="U133" s="27"/>
      <c r="V133" s="201">
        <v>7706.1670000000013</v>
      </c>
      <c r="W133" s="202">
        <v>1.1337354786218943</v>
      </c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415</v>
      </c>
      <c r="M134" s="221"/>
      <c r="N134" s="221"/>
      <c r="O134" s="75"/>
      <c r="P134" s="27"/>
      <c r="Q134" s="521">
        <v>46456.091850000004</v>
      </c>
      <c r="R134" s="522">
        <v>46009.330990000002</v>
      </c>
      <c r="S134" s="523">
        <v>53747.582350000004</v>
      </c>
      <c r="T134" s="524"/>
      <c r="U134" s="27"/>
      <c r="V134" s="525">
        <v>7738.251360000002</v>
      </c>
      <c r="W134" s="526">
        <v>1.1681887389686647</v>
      </c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B139" s="2" t="s">
        <v>416</v>
      </c>
      <c r="C139" s="14" t="s">
        <v>417</v>
      </c>
      <c r="D139" s="14" t="s">
        <v>418</v>
      </c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>
        <v>0</v>
      </c>
      <c r="R139" s="415">
        <v>0</v>
      </c>
      <c r="S139" s="416">
        <v>0</v>
      </c>
      <c r="T139" s="417"/>
      <c r="U139" s="139"/>
      <c r="V139" s="250">
        <v>0</v>
      </c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B140" s="2" t="s">
        <v>416</v>
      </c>
      <c r="C140" s="14" t="s">
        <v>417</v>
      </c>
      <c r="D140" s="14" t="s">
        <v>418</v>
      </c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>
        <v>0</v>
      </c>
      <c r="R140" s="497">
        <v>0</v>
      </c>
      <c r="S140" s="498">
        <v>0</v>
      </c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B141" s="2" t="s">
        <v>416</v>
      </c>
      <c r="C141" s="14" t="s">
        <v>417</v>
      </c>
      <c r="D141" s="14" t="s">
        <v>418</v>
      </c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>
        <v>0</v>
      </c>
      <c r="R141" s="264">
        <v>0</v>
      </c>
      <c r="S141" s="265">
        <v>0</v>
      </c>
      <c r="T141" s="503"/>
      <c r="U141" s="139"/>
      <c r="V141" s="259">
        <v>0</v>
      </c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B142" s="2" t="s">
        <v>416</v>
      </c>
      <c r="C142" s="14" t="s">
        <v>417</v>
      </c>
      <c r="D142" s="14" t="s">
        <v>418</v>
      </c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>
        <v>0</v>
      </c>
      <c r="R142" s="264">
        <v>0</v>
      </c>
      <c r="S142" s="265">
        <v>0</v>
      </c>
      <c r="T142" s="503"/>
      <c r="U142" s="139"/>
      <c r="V142" s="259">
        <v>0</v>
      </c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B143" s="2" t="s">
        <v>416</v>
      </c>
      <c r="C143" s="14" t="s">
        <v>417</v>
      </c>
      <c r="D143" s="14" t="s">
        <v>418</v>
      </c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>
        <v>0</v>
      </c>
      <c r="R143" s="264">
        <v>0</v>
      </c>
      <c r="S143" s="265">
        <v>0</v>
      </c>
      <c r="T143" s="503"/>
      <c r="U143" s="139"/>
      <c r="V143" s="259">
        <v>0</v>
      </c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615530093.62</v>
      </c>
      <c r="R150" s="91">
        <v>667618178.78999996</v>
      </c>
      <c r="S150" s="91">
        <v>674576440.07000005</v>
      </c>
      <c r="T150" s="91">
        <v>739954052.64119995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-546556805.54999995</v>
      </c>
      <c r="R151" s="91">
        <v>-566981117.97000003</v>
      </c>
      <c r="S151" s="91">
        <v>-591680098.93000102</v>
      </c>
      <c r="T151" s="91">
        <v>-580106623.21440005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-119221343.34</v>
      </c>
      <c r="R153" s="91">
        <v>-138907678.56999999</v>
      </c>
      <c r="S153" s="91">
        <v>-152494251.5</v>
      </c>
      <c r="T153" s="91">
        <v>-139332779.12349999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-413165363.10000002</v>
      </c>
      <c r="R154" s="91">
        <v>-404751646.08999997</v>
      </c>
      <c r="S154" s="91">
        <v>-420046724.72000003</v>
      </c>
      <c r="T154" s="91">
        <v>-423529792.21960002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 t="e">
        <v>#REF!</v>
      </c>
      <c r="R156" s="550" t="e">
        <v>#REF!</v>
      </c>
      <c r="S156" s="551" t="e">
        <v>#REF!</v>
      </c>
      <c r="T156" s="552"/>
      <c r="U156" s="553"/>
      <c r="V156" s="549"/>
      <c r="W156" s="294" t="e">
        <v>#REF!</v>
      </c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0.88794489695156809</v>
      </c>
      <c r="R158" s="565">
        <v>0.84925955581018497</v>
      </c>
      <c r="S158" s="566">
        <v>0.87711349490445145</v>
      </c>
      <c r="T158" s="567"/>
      <c r="U158" s="560"/>
      <c r="V158" s="564">
        <v>2.7853939094266478E-2</v>
      </c>
      <c r="W158" s="568">
        <v>1.032797910725531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0.19368889445980814</v>
      </c>
      <c r="R159" s="565">
        <v>0.20806455393673987</v>
      </c>
      <c r="S159" s="566">
        <v>0.22605926095517928</v>
      </c>
      <c r="T159" s="567"/>
      <c r="U159" s="560"/>
      <c r="V159" s="564">
        <v>1.7994707018439415E-2</v>
      </c>
      <c r="W159" s="568">
        <v>1.0864861730552651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0.67123503364413784</v>
      </c>
      <c r="R160" s="576">
        <v>0.60626217042737995</v>
      </c>
      <c r="S160" s="577">
        <v>0.62268217472346388</v>
      </c>
      <c r="T160" s="578"/>
      <c r="U160" s="560"/>
      <c r="V160" s="575">
        <v>1.6420004296083923E-2</v>
      </c>
      <c r="W160" s="319">
        <v>1.0270839994593572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120.31557614342772</v>
      </c>
      <c r="R162" s="581">
        <v>94.63242107383671</v>
      </c>
      <c r="S162" s="582">
        <v>97.780625297219771</v>
      </c>
      <c r="T162" s="567"/>
      <c r="U162" s="560"/>
      <c r="V162" s="580">
        <v>3.1482042233830612</v>
      </c>
      <c r="W162" s="568">
        <v>1.033267712985243</v>
      </c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24621.203774150839</v>
      </c>
      <c r="R163" s="583">
        <v>25098.427779684178</v>
      </c>
      <c r="S163" s="584">
        <v>27037.131879451183</v>
      </c>
      <c r="T163" s="585"/>
      <c r="U163" s="560"/>
      <c r="V163" s="569">
        <v>1938.7040997670047</v>
      </c>
      <c r="W163" s="568">
        <v>1.0772440455946122</v>
      </c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 t="e">
        <v>#REF!</v>
      </c>
      <c r="R164" s="586" t="e">
        <v>#REF!</v>
      </c>
      <c r="S164" s="587" t="e">
        <v>#REF!</v>
      </c>
      <c r="T164" s="588"/>
      <c r="U164" s="560"/>
      <c r="V164" s="589"/>
      <c r="W164" s="319" t="e">
        <v>#REF!</v>
      </c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160.44990000000001</v>
      </c>
      <c r="P185" s="139"/>
      <c r="Q185" s="635">
        <v>154.44999998807901</v>
      </c>
      <c r="R185" s="635">
        <v>161.350000068545</v>
      </c>
      <c r="S185" s="636">
        <v>162.50000003725299</v>
      </c>
      <c r="T185" s="637">
        <v>0</v>
      </c>
      <c r="U185" s="249"/>
      <c r="V185" s="636">
        <v>1.1499999687079878</v>
      </c>
      <c r="W185" s="638">
        <v>1.0071273626787693</v>
      </c>
      <c r="X185" s="249"/>
      <c r="Y185" s="636">
        <v>162.50000003725299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419</v>
      </c>
      <c r="M186" s="640"/>
      <c r="N186" s="640"/>
      <c r="O186" s="641">
        <v>26.7</v>
      </c>
      <c r="P186" s="249"/>
      <c r="Q186" s="642">
        <v>24.999999970197599</v>
      </c>
      <c r="R186" s="642">
        <v>26.5999999940395</v>
      </c>
      <c r="S186" s="643">
        <v>24.949999988079099</v>
      </c>
      <c r="T186" s="644">
        <v>0</v>
      </c>
      <c r="U186" s="249"/>
      <c r="V186" s="643">
        <v>-1.6500000059604005</v>
      </c>
      <c r="W186" s="645">
        <v>0.93796992457405526</v>
      </c>
      <c r="X186" s="249"/>
      <c r="Y186" s="643">
        <v>24.949999988079099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2.9</v>
      </c>
      <c r="P187" s="139"/>
      <c r="Q187" s="647">
        <v>2.8000000119209298</v>
      </c>
      <c r="R187" s="647">
        <v>2.6000000238418601</v>
      </c>
      <c r="S187" s="648">
        <v>2.6000000238418601</v>
      </c>
      <c r="T187" s="649">
        <v>0</v>
      </c>
      <c r="U187" s="139"/>
      <c r="V187" s="648">
        <v>0</v>
      </c>
      <c r="W187" s="650">
        <v>1</v>
      </c>
      <c r="X187" s="139"/>
      <c r="Y187" s="648">
        <v>2.6000000238418601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2</v>
      </c>
      <c r="P188" s="139"/>
      <c r="Q188" s="647">
        <v>1</v>
      </c>
      <c r="R188" s="647">
        <v>0.80000001192092896</v>
      </c>
      <c r="S188" s="648">
        <v>0.80000001192092896</v>
      </c>
      <c r="T188" s="649">
        <v>0</v>
      </c>
      <c r="U188" s="139"/>
      <c r="V188" s="648">
        <v>0</v>
      </c>
      <c r="W188" s="650">
        <v>1</v>
      </c>
      <c r="X188" s="139"/>
      <c r="Y188" s="648">
        <v>0.80000001192092896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21.8</v>
      </c>
      <c r="P189" s="139"/>
      <c r="Q189" s="647">
        <v>21.199999958276699</v>
      </c>
      <c r="R189" s="647">
        <v>23.199999958276699</v>
      </c>
      <c r="S189" s="648">
        <v>21.549999952316298</v>
      </c>
      <c r="T189" s="649">
        <v>0</v>
      </c>
      <c r="U189" s="139"/>
      <c r="V189" s="648">
        <v>-1.6500000059604005</v>
      </c>
      <c r="W189" s="650">
        <v>0.928879309960009</v>
      </c>
      <c r="X189" s="139"/>
      <c r="Y189" s="648">
        <v>21.549999952316298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65</v>
      </c>
      <c r="P190" s="249"/>
      <c r="Q190" s="654">
        <v>61</v>
      </c>
      <c r="R190" s="655">
        <v>64</v>
      </c>
      <c r="S190" s="655">
        <v>65</v>
      </c>
      <c r="T190" s="656">
        <v>0</v>
      </c>
      <c r="U190" s="249"/>
      <c r="V190" s="654">
        <v>1</v>
      </c>
      <c r="W190" s="420">
        <v>1.015625</v>
      </c>
      <c r="X190" s="249"/>
      <c r="Y190" s="654">
        <v>65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420</v>
      </c>
      <c r="M191" s="253"/>
      <c r="N191" s="253"/>
      <c r="O191" s="657">
        <v>46.999899999999997</v>
      </c>
      <c r="P191" s="139"/>
      <c r="Q191" s="658">
        <v>47</v>
      </c>
      <c r="R191" s="659">
        <v>46</v>
      </c>
      <c r="S191" s="659">
        <v>49.5</v>
      </c>
      <c r="T191" s="660">
        <v>0</v>
      </c>
      <c r="U191" s="139"/>
      <c r="V191" s="658">
        <v>3.5</v>
      </c>
      <c r="W191" s="260">
        <v>1.076086956521739</v>
      </c>
      <c r="X191" s="139"/>
      <c r="Y191" s="658">
        <v>49.5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421</v>
      </c>
      <c r="M192" s="662"/>
      <c r="N192" s="662"/>
      <c r="O192" s="657">
        <v>6.4</v>
      </c>
      <c r="P192" s="139"/>
      <c r="Q192" s="658">
        <v>6.6000000089406896</v>
      </c>
      <c r="R192" s="659">
        <v>6.90000000596046</v>
      </c>
      <c r="S192" s="659">
        <v>6.90000000596046</v>
      </c>
      <c r="T192" s="660">
        <v>0</v>
      </c>
      <c r="U192" s="139"/>
      <c r="V192" s="658">
        <v>0</v>
      </c>
      <c r="W192" s="260">
        <v>1</v>
      </c>
      <c r="X192" s="139"/>
      <c r="Y192" s="658">
        <v>6.90000000596046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422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15.350000000000023</v>
      </c>
      <c r="P194" s="139"/>
      <c r="Q194" s="667">
        <v>14.850000008940725</v>
      </c>
      <c r="R194" s="667">
        <v>17.850000068545029</v>
      </c>
      <c r="S194" s="668">
        <v>16.150000043213424</v>
      </c>
      <c r="T194" s="669">
        <v>0</v>
      </c>
      <c r="U194" s="139"/>
      <c r="V194" s="658">
        <v>-1.7000000253316045</v>
      </c>
      <c r="W194" s="260">
        <v>0.90476190370848708</v>
      </c>
      <c r="X194" s="139"/>
      <c r="Y194" s="658">
        <v>16.150000043213424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D02291C6-5EAD-4950-BE57-A643E40794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7D166805-FD59-491D-AF7D-A2FB6ACAC5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8053A9BB-48D8-4AC2-9384-D7566AA9F0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BD8C7C54-B5B6-486D-ACAA-AE2F0365E0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A73246AF-4397-4824-BEA8-29C673B8C0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A4ED1D3D-E87F-499E-900F-E6CDB52F34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AEDFE7F4-DA0E-421D-BB3D-322A9D3A9A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C99BA073-5394-45BF-A661-C04B10FE89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9FD3355D-C028-4726-BEE1-A12DC28BFC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DAF5EB15-BED6-4050-9C3D-6303A90E9C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68081709-BBD6-410C-9A63-9DD7BDF992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FB10AD43-0FBD-41F9-9680-F182645929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F75776D3-F5F4-4D78-AC59-BA05029902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57654FEA-5B6F-4398-BC36-DB089575B5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05FAB959-7414-4127-8EF3-3B862A268A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3DB22E54-76E5-4AD6-ABD1-465FCEECC3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C232928C-E43F-4932-89F7-BB4D7ABEA8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EAD2800B-9F3C-4B3B-8B02-E1BB706F54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C35A5ED5-4AC2-488B-BB71-BB8C13D5EC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256CB940-4E72-4E14-BCC0-DA08F3549E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ECF2B8BB-7C98-4ABC-B3FC-85BEE98795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3DBA94BF-3D4E-4954-83CF-BDEBF365A0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6F1D69B3-5E11-4431-AF38-57CEC8ED89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0876B266-92B1-426B-A6AD-311F1CA624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EC7115CA-5CAF-46AD-9EB1-12BD66AA97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398AE41A-C6F2-49AF-A54C-A7602D5E82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DC451BCD-4A80-4E88-B376-7F74D08BDA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E083A54B-2DD2-4FC6-9DFD-C7798CD94B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423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424</v>
      </c>
      <c r="R5" s="675" t="s">
        <v>260</v>
      </c>
      <c r="S5" s="680" t="s">
        <v>425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426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427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428</v>
      </c>
      <c r="T8" s="685"/>
      <c r="U8" s="673"/>
    </row>
    <row r="9" spans="1:34" s="2" customFormat="1" ht="13.5" hidden="1" thickBot="1" x14ac:dyDescent="0.25">
      <c r="A9" s="673" t="s">
        <v>429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430</v>
      </c>
      <c r="T9" s="687"/>
      <c r="U9" s="673"/>
    </row>
    <row r="10" spans="1:34" s="2" customFormat="1" ht="13.5" hidden="1" thickBot="1" x14ac:dyDescent="0.25">
      <c r="A10" s="673" t="s">
        <v>431</v>
      </c>
      <c r="F10" s="672"/>
      <c r="O10" s="110"/>
      <c r="Q10" s="10"/>
      <c r="R10" s="688" t="s">
        <v>432</v>
      </c>
      <c r="S10" s="673"/>
    </row>
    <row r="11" spans="1:34" s="2" customFormat="1" hidden="1" x14ac:dyDescent="0.2">
      <c r="A11" s="673" t="s">
        <v>433</v>
      </c>
      <c r="F11" s="672"/>
    </row>
    <row r="12" spans="1:34" s="2" customFormat="1" hidden="1" x14ac:dyDescent="0.2">
      <c r="A12" s="673" t="s">
        <v>434</v>
      </c>
      <c r="F12" s="672"/>
    </row>
    <row r="13" spans="1:34" s="2" customFormat="1" hidden="1" x14ac:dyDescent="0.2">
      <c r="A13" s="674" t="s">
        <v>435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437</v>
      </c>
      <c r="R25" s="695" t="s">
        <v>438</v>
      </c>
      <c r="S25" s="695" t="s">
        <v>439</v>
      </c>
      <c r="T25" s="695" t="s">
        <v>440</v>
      </c>
      <c r="U25" s="695" t="s">
        <v>441</v>
      </c>
      <c r="V25" s="695" t="s">
        <v>442</v>
      </c>
      <c r="W25" s="695" t="s">
        <v>443</v>
      </c>
      <c r="X25" s="695" t="s">
        <v>444</v>
      </c>
      <c r="Y25" s="695" t="s">
        <v>445</v>
      </c>
      <c r="Z25" s="695" t="s">
        <v>446</v>
      </c>
      <c r="AA25" s="695" t="s">
        <v>382</v>
      </c>
      <c r="AB25" s="695" t="s">
        <v>447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432</v>
      </c>
      <c r="M29" s="701"/>
      <c r="N29" s="701"/>
      <c r="O29" s="701"/>
      <c r="P29" s="702"/>
      <c r="Q29" s="703">
        <v>1208.3900000000001</v>
      </c>
      <c r="R29" s="703">
        <v>433.89</v>
      </c>
      <c r="S29" s="703">
        <v>264.99</v>
      </c>
      <c r="T29" s="703">
        <v>3537.12</v>
      </c>
      <c r="U29" s="703">
        <v>748816.31</v>
      </c>
      <c r="V29" s="703">
        <v>2792775.57</v>
      </c>
      <c r="W29" s="703">
        <v>1086772.49</v>
      </c>
      <c r="X29" s="703">
        <v>31142.63</v>
      </c>
      <c r="Y29" s="703">
        <v>17974.3</v>
      </c>
      <c r="Z29" s="703">
        <v>6894.94</v>
      </c>
      <c r="AA29" s="703">
        <v>42484.49</v>
      </c>
      <c r="AB29" s="703">
        <v>0</v>
      </c>
      <c r="AC29" s="704">
        <v>4732305.1199999899</v>
      </c>
      <c r="AD29" s="705"/>
      <c r="AE29" s="704">
        <v>512214.77</v>
      </c>
      <c r="AF29" s="706">
        <v>0.10823790034908001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448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449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450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451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452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2022-01-17T11:41:28Z</dcterms:created>
  <dcterms:modified xsi:type="dcterms:W3CDTF">2022-01-17T11:41:35Z</dcterms:modified>
</cp:coreProperties>
</file>