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5749\Desktop\"/>
    </mc:Choice>
  </mc:AlternateContent>
  <xr:revisionPtr revIDLastSave="0" documentId="13_ncr:1_{77B5032B-761F-4ADC-A137-A679ED37E7B3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ummary" sheetId="2" r:id="rId1"/>
    <sheet name="Bgt2020_qry04_50ModelZPBgtSubQ" sheetId="1" r:id="rId2"/>
    <sheet name="Act2019_qry04_50ModelZPBgtSubQ" sheetId="3" r:id="rId3"/>
    <sheet name="InputTable" sheetId="4" r:id="rId4"/>
  </sheets>
  <externalReferences>
    <externalReference r:id="rId5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31" i="4" l="1"/>
  <c r="J29" i="4"/>
  <c r="D29" i="4"/>
  <c r="J28" i="4"/>
  <c r="D28" i="4"/>
  <c r="J27" i="4"/>
  <c r="D27" i="4"/>
  <c r="J26" i="4"/>
  <c r="D26" i="4"/>
  <c r="J25" i="4"/>
  <c r="D25" i="4"/>
  <c r="J24" i="4"/>
  <c r="D24" i="4"/>
  <c r="J23" i="4"/>
  <c r="D23" i="4"/>
  <c r="J22" i="4"/>
  <c r="D22" i="4"/>
  <c r="J21" i="4"/>
  <c r="D21" i="4"/>
  <c r="J20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</calcChain>
</file>

<file path=xl/sharedStrings.xml><?xml version="1.0" encoding="utf-8"?>
<sst xmlns="http://schemas.openxmlformats.org/spreadsheetml/2006/main" count="2506" uniqueCount="363">
  <si>
    <t>Rok</t>
  </si>
  <si>
    <t>IDmat</t>
  </si>
  <si>
    <t>SUKLkod</t>
  </si>
  <si>
    <t>Vol</t>
  </si>
  <si>
    <t>PriceTotal</t>
  </si>
  <si>
    <t>SUKLkodMatch</t>
  </si>
  <si>
    <t>UcetniSkupina</t>
  </si>
  <si>
    <t>2020</t>
  </si>
  <si>
    <t>125419</t>
  </si>
  <si>
    <t>25419</t>
  </si>
  <si>
    <t>LECIVA_CENTRA</t>
  </si>
  <si>
    <t>125420</t>
  </si>
  <si>
    <t>25420</t>
  </si>
  <si>
    <t>125450</t>
  </si>
  <si>
    <t>25450</t>
  </si>
  <si>
    <t>125491</t>
  </si>
  <si>
    <t>25491</t>
  </si>
  <si>
    <t>125555</t>
  </si>
  <si>
    <t>25555</t>
  </si>
  <si>
    <t>126252</t>
  </si>
  <si>
    <t>26252</t>
  </si>
  <si>
    <t>126543</t>
  </si>
  <si>
    <t>26543</t>
  </si>
  <si>
    <t>126544</t>
  </si>
  <si>
    <t>26544</t>
  </si>
  <si>
    <t>126800</t>
  </si>
  <si>
    <t>126963</t>
  </si>
  <si>
    <t>26963</t>
  </si>
  <si>
    <t>127184</t>
  </si>
  <si>
    <t>27184</t>
  </si>
  <si>
    <t>127190</t>
  </si>
  <si>
    <t>27190</t>
  </si>
  <si>
    <t>127191</t>
  </si>
  <si>
    <t>27191</t>
  </si>
  <si>
    <t>127192</t>
  </si>
  <si>
    <t>27192</t>
  </si>
  <si>
    <t>127193</t>
  </si>
  <si>
    <t>27193</t>
  </si>
  <si>
    <t>127259</t>
  </si>
  <si>
    <t>27259</t>
  </si>
  <si>
    <t>127262</t>
  </si>
  <si>
    <t>27262</t>
  </si>
  <si>
    <t>127283</t>
  </si>
  <si>
    <t>27283</t>
  </si>
  <si>
    <t>127631</t>
  </si>
  <si>
    <t>27631</t>
  </si>
  <si>
    <t>127905</t>
  </si>
  <si>
    <t>27905</t>
  </si>
  <si>
    <t>127928</t>
  </si>
  <si>
    <t>27928</t>
  </si>
  <si>
    <t>128026</t>
  </si>
  <si>
    <t>28026</t>
  </si>
  <si>
    <t>128028</t>
  </si>
  <si>
    <t>28028</t>
  </si>
  <si>
    <t>128396</t>
  </si>
  <si>
    <t>28396</t>
  </si>
  <si>
    <t>128397</t>
  </si>
  <si>
    <t>28397</t>
  </si>
  <si>
    <t>128761</t>
  </si>
  <si>
    <t>28761</t>
  </si>
  <si>
    <t>128937</t>
  </si>
  <si>
    <t>28937</t>
  </si>
  <si>
    <t>128939</t>
  </si>
  <si>
    <t>28939</t>
  </si>
  <si>
    <t>129240</t>
  </si>
  <si>
    <t>29240</t>
  </si>
  <si>
    <t>129248</t>
  </si>
  <si>
    <t>29248</t>
  </si>
  <si>
    <t>129695</t>
  </si>
  <si>
    <t>129698</t>
  </si>
  <si>
    <t>149028</t>
  </si>
  <si>
    <t>149321</t>
  </si>
  <si>
    <t>149375</t>
  </si>
  <si>
    <t>149395</t>
  </si>
  <si>
    <t>149418</t>
  </si>
  <si>
    <t>149447</t>
  </si>
  <si>
    <t>149443</t>
  </si>
  <si>
    <t>149645</t>
  </si>
  <si>
    <t>167471</t>
  </si>
  <si>
    <t>167474</t>
  </si>
  <si>
    <t>167600</t>
  </si>
  <si>
    <t>167601</t>
  </si>
  <si>
    <t>167602</t>
  </si>
  <si>
    <t>167728</t>
  </si>
  <si>
    <t>167756</t>
  </si>
  <si>
    <t>167973</t>
  </si>
  <si>
    <t>168084</t>
  </si>
  <si>
    <t>168122</t>
  </si>
  <si>
    <t>168250</t>
  </si>
  <si>
    <t>168322</t>
  </si>
  <si>
    <t>168462</t>
  </si>
  <si>
    <t>168959</t>
  </si>
  <si>
    <t>168973</t>
  </si>
  <si>
    <t>185101</t>
  </si>
  <si>
    <t>185115</t>
  </si>
  <si>
    <t>185304</t>
  </si>
  <si>
    <t>185368</t>
  </si>
  <si>
    <t>185814</t>
  </si>
  <si>
    <t>209035</t>
  </si>
  <si>
    <t>186946</t>
  </si>
  <si>
    <t>186952</t>
  </si>
  <si>
    <t>188136</t>
  </si>
  <si>
    <t>188148</t>
  </si>
  <si>
    <t>188950</t>
  </si>
  <si>
    <t>188953</t>
  </si>
  <si>
    <t>190900</t>
  </si>
  <si>
    <t>190905</t>
  </si>
  <si>
    <t>193517</t>
  </si>
  <si>
    <t>193617</t>
  </si>
  <si>
    <t>193648</t>
  </si>
  <si>
    <t>193696</t>
  </si>
  <si>
    <t>193834</t>
  </si>
  <si>
    <t>193836</t>
  </si>
  <si>
    <t>193870</t>
  </si>
  <si>
    <t>194018</t>
  </si>
  <si>
    <t>194246</t>
  </si>
  <si>
    <t>194249</t>
  </si>
  <si>
    <t>194286</t>
  </si>
  <si>
    <t>194293</t>
  </si>
  <si>
    <t>194319</t>
  </si>
  <si>
    <t>194326</t>
  </si>
  <si>
    <t>194340</t>
  </si>
  <si>
    <t>194394</t>
  </si>
  <si>
    <t>194520</t>
  </si>
  <si>
    <t>194523</t>
  </si>
  <si>
    <t>194526</t>
  </si>
  <si>
    <t>194569</t>
  </si>
  <si>
    <t>194633</t>
  </si>
  <si>
    <t>194634</t>
  </si>
  <si>
    <t>194768</t>
  </si>
  <si>
    <t>194769</t>
  </si>
  <si>
    <t>194866</t>
  </si>
  <si>
    <t>194903</t>
  </si>
  <si>
    <t>200350</t>
  </si>
  <si>
    <t>206101</t>
  </si>
  <si>
    <t>20615</t>
  </si>
  <si>
    <t>206664</t>
  </si>
  <si>
    <t>206670</t>
  </si>
  <si>
    <t>207269</t>
  </si>
  <si>
    <t>209056</t>
  </si>
  <si>
    <t>209057</t>
  </si>
  <si>
    <t>209097</t>
  </si>
  <si>
    <t>209130</t>
  </si>
  <si>
    <t>209131</t>
  </si>
  <si>
    <t>209153</t>
  </si>
  <si>
    <t>209217</t>
  </si>
  <si>
    <t>209310</t>
  </si>
  <si>
    <t>209320</t>
  </si>
  <si>
    <t>209323</t>
  </si>
  <si>
    <t>209327</t>
  </si>
  <si>
    <t>209341</t>
  </si>
  <si>
    <t>209342</t>
  </si>
  <si>
    <t>209343</t>
  </si>
  <si>
    <t>209344</t>
  </si>
  <si>
    <t>209345</t>
  </si>
  <si>
    <t>209346</t>
  </si>
  <si>
    <t>209349</t>
  </si>
  <si>
    <t>209388</t>
  </si>
  <si>
    <t>209392</t>
  </si>
  <si>
    <t>209411</t>
  </si>
  <si>
    <t>209429</t>
  </si>
  <si>
    <t>209457</t>
  </si>
  <si>
    <t>209458</t>
  </si>
  <si>
    <t>209462</t>
  </si>
  <si>
    <t>209484</t>
  </si>
  <si>
    <t>210049</t>
  </si>
  <si>
    <t>210050</t>
  </si>
  <si>
    <t>210077</t>
  </si>
  <si>
    <t>210082</t>
  </si>
  <si>
    <t>210085</t>
  </si>
  <si>
    <t>210114</t>
  </si>
  <si>
    <t>210115</t>
  </si>
  <si>
    <t>210143</t>
  </si>
  <si>
    <t>210144</t>
  </si>
  <si>
    <t>210187</t>
  </si>
  <si>
    <t>210188</t>
  </si>
  <si>
    <t>210255</t>
  </si>
  <si>
    <t>210256</t>
  </si>
  <si>
    <t>210303</t>
  </si>
  <si>
    <t>210305</t>
  </si>
  <si>
    <t>210309</t>
  </si>
  <si>
    <t>210310</t>
  </si>
  <si>
    <t>210317</t>
  </si>
  <si>
    <t>210493</t>
  </si>
  <si>
    <t>210494</t>
  </si>
  <si>
    <t>210772</t>
  </si>
  <si>
    <t>210773</t>
  </si>
  <si>
    <t>210911</t>
  </si>
  <si>
    <t>210912</t>
  </si>
  <si>
    <t>210922</t>
  </si>
  <si>
    <t>210935</t>
  </si>
  <si>
    <t>212649</t>
  </si>
  <si>
    <t>214739</t>
  </si>
  <si>
    <t>216287</t>
  </si>
  <si>
    <t>219026</t>
  </si>
  <si>
    <t>219028</t>
  </si>
  <si>
    <t>219030</t>
  </si>
  <si>
    <t>219036</t>
  </si>
  <si>
    <t>219085</t>
  </si>
  <si>
    <t>219111</t>
  </si>
  <si>
    <t>219151</t>
  </si>
  <si>
    <t>219152</t>
  </si>
  <si>
    <t>219153</t>
  </si>
  <si>
    <t>219356</t>
  </si>
  <si>
    <t>219362</t>
  </si>
  <si>
    <t>222010</t>
  </si>
  <si>
    <t>222098</t>
  </si>
  <si>
    <t>222100</t>
  </si>
  <si>
    <t>222240</t>
  </si>
  <si>
    <t>222301</t>
  </si>
  <si>
    <t>222302</t>
  </si>
  <si>
    <t>222303</t>
  </si>
  <si>
    <t>222334</t>
  </si>
  <si>
    <t>222347</t>
  </si>
  <si>
    <t>222349</t>
  </si>
  <si>
    <t>222375</t>
  </si>
  <si>
    <t>222376</t>
  </si>
  <si>
    <t>222377</t>
  </si>
  <si>
    <t>222414</t>
  </si>
  <si>
    <t>222415</t>
  </si>
  <si>
    <t>222417</t>
  </si>
  <si>
    <t>222463</t>
  </si>
  <si>
    <t>222565</t>
  </si>
  <si>
    <t>222662</t>
  </si>
  <si>
    <t>222669</t>
  </si>
  <si>
    <t>222682</t>
  </si>
  <si>
    <t>222689</t>
  </si>
  <si>
    <t>223021</t>
  </si>
  <si>
    <t>223024</t>
  </si>
  <si>
    <t>223046</t>
  </si>
  <si>
    <t>223060</t>
  </si>
  <si>
    <t>223556</t>
  </si>
  <si>
    <t>225546</t>
  </si>
  <si>
    <t>225547</t>
  </si>
  <si>
    <t>238289</t>
  </si>
  <si>
    <t>238560</t>
  </si>
  <si>
    <t>238562</t>
  </si>
  <si>
    <t>26168</t>
  </si>
  <si>
    <t>27720</t>
  </si>
  <si>
    <t>27921</t>
  </si>
  <si>
    <t>28386</t>
  </si>
  <si>
    <t>28763</t>
  </si>
  <si>
    <t>28938</t>
  </si>
  <si>
    <t>29423</t>
  </si>
  <si>
    <t>397764</t>
  </si>
  <si>
    <t>210271</t>
  </si>
  <si>
    <t>498293</t>
  </si>
  <si>
    <t>207786</t>
  </si>
  <si>
    <t>498420</t>
  </si>
  <si>
    <t>500947</t>
  </si>
  <si>
    <t>498832</t>
  </si>
  <si>
    <t>500442</t>
  </si>
  <si>
    <t>168043</t>
  </si>
  <si>
    <t>500511</t>
  </si>
  <si>
    <t>500512</t>
  </si>
  <si>
    <t>501226</t>
  </si>
  <si>
    <t>194334</t>
  </si>
  <si>
    <t>501581</t>
  </si>
  <si>
    <t>209330</t>
  </si>
  <si>
    <t>501603</t>
  </si>
  <si>
    <t>209329</t>
  </si>
  <si>
    <t>501975</t>
  </si>
  <si>
    <t>502060</t>
  </si>
  <si>
    <t>502138</t>
  </si>
  <si>
    <t>841195</t>
  </si>
  <si>
    <t>9999996</t>
  </si>
  <si>
    <t>845267</t>
  </si>
  <si>
    <t>28800</t>
  </si>
  <si>
    <t>845906</t>
  </si>
  <si>
    <t>105385</t>
  </si>
  <si>
    <t>847870</t>
  </si>
  <si>
    <t>167449</t>
  </si>
  <si>
    <t>849710</t>
  </si>
  <si>
    <t>149318</t>
  </si>
  <si>
    <t>849947</t>
  </si>
  <si>
    <t>500969</t>
  </si>
  <si>
    <t>849948</t>
  </si>
  <si>
    <t>500971</t>
  </si>
  <si>
    <t>850255</t>
  </si>
  <si>
    <t>167725</t>
  </si>
  <si>
    <t>850477</t>
  </si>
  <si>
    <t>500967</t>
  </si>
  <si>
    <t>850525</t>
  </si>
  <si>
    <t>149564</t>
  </si>
  <si>
    <t>988538</t>
  </si>
  <si>
    <t>193650</t>
  </si>
  <si>
    <t>989411</t>
  </si>
  <si>
    <t>9999999</t>
  </si>
  <si>
    <t>989729</t>
  </si>
  <si>
    <t>194248</t>
  </si>
  <si>
    <t>993605</t>
  </si>
  <si>
    <t>187000</t>
  </si>
  <si>
    <t>993988</t>
  </si>
  <si>
    <t>133329</t>
  </si>
  <si>
    <t>X1</t>
  </si>
  <si>
    <t/>
  </si>
  <si>
    <t>X2</t>
  </si>
  <si>
    <t>X3</t>
  </si>
  <si>
    <t>X4</t>
  </si>
  <si>
    <t>X5</t>
  </si>
  <si>
    <t>Popis</t>
  </si>
  <si>
    <t>Celkem</t>
  </si>
  <si>
    <t>ZP111</t>
  </si>
  <si>
    <t>ZP201</t>
  </si>
  <si>
    <t>ZP205</t>
  </si>
  <si>
    <t>ZP207</t>
  </si>
  <si>
    <t>ZP209</t>
  </si>
  <si>
    <t>ZP211</t>
  </si>
  <si>
    <t>ZP213</t>
  </si>
  <si>
    <t>2019 - skutečnost Apotheke</t>
  </si>
  <si>
    <t>2019 - vykázaná skutečnost</t>
  </si>
  <si>
    <t>2020 - budget</t>
  </si>
  <si>
    <t>2019</t>
  </si>
  <si>
    <t>Původní lék</t>
  </si>
  <si>
    <t>Nový lék</t>
  </si>
  <si>
    <t>Dopad switche</t>
  </si>
  <si>
    <t>Klinika</t>
  </si>
  <si>
    <t>Název</t>
  </si>
  <si>
    <t>Název úplný</t>
  </si>
  <si>
    <t>Cena</t>
  </si>
  <si>
    <t>Období</t>
  </si>
  <si>
    <t>Poměr</t>
  </si>
  <si>
    <t>Target %</t>
  </si>
  <si>
    <t>Start %</t>
  </si>
  <si>
    <t>Počet měsíců</t>
  </si>
  <si>
    <t>Poznámka - systém</t>
  </si>
  <si>
    <t>Poznámka - ruční</t>
  </si>
  <si>
    <t>202001</t>
  </si>
  <si>
    <t>Objem 2020 je 431 623,00 Kč, původní cena 16 600,87 Kč, úspora 195 571,66 Kč</t>
  </si>
  <si>
    <t>Objem 2020 je 6 652 549,00 Kč, původní cena 14 184,54 Kč, úspora -1,88 Kč</t>
  </si>
  <si>
    <t>Objem 2020 je 3 021 308,00 Kč, původní cena 42 553,63 Kč, úspora -0,14 Kč</t>
  </si>
  <si>
    <t>Objem 2020 je 4 987 683,00 Kč, původní cena 59 377,18 Kč, úspora 0,42 Kč</t>
  </si>
  <si>
    <t>Objem 2020 je 4 102 222,00 Kč, původní cena 45 079,36 Kč, úspora -0,36 Kč</t>
  </si>
  <si>
    <t>Objem 2020 je 16 048 868,00 Kč, původní cena 23 566,62 Kč, úspora -44,95 Kč</t>
  </si>
  <si>
    <t>Objem 2020 je 13 216 396,00 Kč, původní cena 7 855,54 Kč, úspora 0,00 Kč</t>
  </si>
  <si>
    <t>Objem 2020 je 27 456 000,00 Kč, původní cena 66 000,00 Kč, úspora -35 942,65 Kč</t>
  </si>
  <si>
    <t>Objem 2020 je 57 618 523,00 Kč, původní cena 29 978,42 Kč, úspora -345,96 Kč</t>
  </si>
  <si>
    <t>Objem 2020 je 9 508 538,00 Kč, původní cena 26 266,68 Kč, úspora 0,00 Kč</t>
  </si>
  <si>
    <t>27925</t>
  </si>
  <si>
    <t>Objem 2020 je 0,00 Kč, původní cena 0,00 Kč, úspora 0,00 Kč</t>
  </si>
  <si>
    <t>Objem 2020 je 2 495 335,00 Kč, původní cena 65 666,70 Kč, úspora 0,00 Kč</t>
  </si>
  <si>
    <t>Objem 2020 je 11 018 674,00 Kč, původní cena 7 894,84 Kč, úspora 4,19 Kč</t>
  </si>
  <si>
    <t>Objem 2020 je 45 555 131,00 Kč, původní cena 19 729,21 Kč, úspora -9,70 Kč</t>
  </si>
  <si>
    <t>Objem 2020 je 8 193 460,00 Kč, původní cena 47 350,09 Kč, úspora -1,73 Kč</t>
  </si>
  <si>
    <t>Objem 2020 je 7 191 221,00 Kč, původní cena 65 667,26 Kč, úspora 0,73 Kč</t>
  </si>
  <si>
    <t>185102</t>
  </si>
  <si>
    <t>GEFITINIB</t>
  </si>
  <si>
    <t>Objem 2020 je 857 914,00 Kč, původní cena 12 998,70 Kč, úspora switche 455 753,76 Kč</t>
  </si>
  <si>
    <t>TRESUVI</t>
  </si>
  <si>
    <t>Objem 2020 je 1 021 920,00 Kč, původní cena 127 739,96 Kč, úspora switche 749 919,68 Kč</t>
  </si>
  <si>
    <t>Objem 2020 je 11 174 993,00 Kč, původní cena 253 977,11 Kč, úspora switche 8 182 992,84 Kč</t>
  </si>
  <si>
    <t>Objem 2020 je 45 969 857,00 Kč, původní cena 253 977,11 Kč, úspora switche 33 661 856,91 Kč</t>
  </si>
  <si>
    <t>Objem 2020 je 13 216 396,00 Kč, původní cena 7 855,54 Kč, úspora switche 1 341 451,07 Kč</t>
  </si>
  <si>
    <t>&lt;&gt;10</t>
  </si>
  <si>
    <t>Objem 2020 je 8 443 920,00 Kč, původní cena 12 080,00 Kč, úspora switche 4 632 972,00 Kč</t>
  </si>
  <si>
    <t>Bez dětské kliniky</t>
  </si>
  <si>
    <t>Objem 2020 je 9 043 941,00 Kč, původní cena 12 090,83 Kč, úspora switche 4 964 224,67 Kč</t>
  </si>
  <si>
    <t>32</t>
  </si>
  <si>
    <t>Objem 2020 je 3 086 977,00 Kč, původní cena 10 489,93 Kč, úspora switche 2 203 459,76 Kč</t>
  </si>
  <si>
    <t>Pouze HOK</t>
  </si>
  <si>
    <t>Objem 2020 je 7 312 246,00 Kč, původní cena 26 311,56 Kč, úspora switche 5 078 880,29 Kč</t>
  </si>
  <si>
    <t>Rixathon</t>
  </si>
  <si>
    <t>Objem 2020 je 11 741 745,00 Kč, původní cena 40 628,87 Kč, úspora switche 8 268 325,60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</si>
</sst>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,##0_ ;\-#,##0\ "/>
    <numFmt numFmtId="170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charset val="238"/>
    </font>
    <font>
      <sz val="11"/>
      <color rgb="FF000000"/>
      <name val="Calibri"/>
      <charset val="238"/>
    </font>
    <font>
      <sz val="11"/>
      <color rgb="FF000000"/>
      <name val="Calibri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FFC000"/>
      <name val="Calibri"/>
      <family val="2"/>
      <charset val="238"/>
      <scheme val="minor"/>
    </font>
    <font>
      <sz val="9"/>
      <color theme="7" tint="-0.249977111117893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0" fontId="6" fillId="4" borderId="0"/>
    <xf numFmtId="0" fontId="1" fillId="4" borderId="0"/>
    <xf numFmtId="0" fontId="6" fillId="4" borderId="0"/>
  </cellStyleXfs>
  <cellXfs count="27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vertical="center" wrapText="1"/>
    </xf>
    <xf numFmtId="165" fontId="4" fillId="4" borderId="3" xfId="0" applyNumberFormat="1" applyFont="1" applyFill="1" applyBorder="1" applyAlignment="1" applyProtection="1">
      <alignment horizontal="right" vertical="center" wrapText="1"/>
    </xf>
    <xf numFmtId="0" fontId="5" fillId="5" borderId="4" xfId="1" applyFont="1" applyFill="1" applyBorder="1" applyAlignment="1">
      <alignment horizontal="center"/>
    </xf>
    <xf numFmtId="0" fontId="5" fillId="4" borderId="5" xfId="1" applyFont="1" applyFill="1" applyBorder="1" applyAlignment="1"/>
    <xf numFmtId="3" fontId="5" fillId="4" borderId="5" xfId="1" applyNumberFormat="1" applyFont="1" applyFill="1" applyBorder="1" applyAlignment="1">
      <alignment horizontal="right"/>
    </xf>
    <xf numFmtId="0" fontId="5" fillId="6" borderId="5" xfId="1" applyFont="1" applyFill="1" applyBorder="1" applyAlignment="1"/>
    <xf numFmtId="0" fontId="5" fillId="7" borderId="5" xfId="1" applyFont="1" applyFill="1" applyBorder="1" applyAlignment="1"/>
    <xf numFmtId="0" fontId="1" fillId="8" borderId="0" xfId="2" applyFill="1"/>
    <xf numFmtId="0" fontId="1" fillId="4" borderId="0" xfId="2"/>
    <xf numFmtId="0" fontId="1" fillId="12" borderId="0" xfId="2" applyFill="1"/>
    <xf numFmtId="0" fontId="1" fillId="13" borderId="0" xfId="2" applyFill="1"/>
    <xf numFmtId="0" fontId="1" fillId="11" borderId="0" xfId="2" applyFill="1"/>
    <xf numFmtId="0" fontId="1" fillId="11" borderId="0" xfId="2" applyFill="1" applyAlignment="1">
      <alignment horizontal="center"/>
    </xf>
    <xf numFmtId="49" fontId="1" fillId="4" borderId="0" xfId="2" applyNumberFormat="1"/>
    <xf numFmtId="49" fontId="8" fillId="4" borderId="0" xfId="2" applyNumberFormat="1" applyFont="1"/>
    <xf numFmtId="0" fontId="9" fillId="4" borderId="0" xfId="2" applyFont="1"/>
    <xf numFmtId="4" fontId="1" fillId="4" borderId="0" xfId="2" applyNumberFormat="1"/>
    <xf numFmtId="0" fontId="7" fillId="4" borderId="0" xfId="2" applyFont="1"/>
    <xf numFmtId="170" fontId="1" fillId="4" borderId="0" xfId="2" applyNumberFormat="1"/>
    <xf numFmtId="49" fontId="10" fillId="4" borderId="0" xfId="2" applyNumberFormat="1" applyFont="1"/>
    <xf numFmtId="0" fontId="5" fillId="4" borderId="5" xfId="3" applyFont="1" applyBorder="1" applyAlignment="1">
      <alignment wrapText="1"/>
    </xf>
    <xf numFmtId="0" fontId="8" fillId="4" borderId="0" xfId="2" applyFont="1"/>
    <xf numFmtId="0" fontId="10" fillId="4" borderId="0" xfId="2" applyFont="1"/>
    <xf numFmtId="0" fontId="1" fillId="9" borderId="0" xfId="2" applyFill="1" applyAlignment="1">
      <alignment horizontal="center"/>
    </xf>
    <xf numFmtId="0" fontId="7" fillId="10" borderId="0" xfId="2" applyFont="1" applyFill="1" applyAlignment="1">
      <alignment horizontal="center"/>
    </xf>
  </cellXfs>
  <cellStyles count="4">
    <cellStyle name="Normální" xfId="0" builtinId="0"/>
    <cellStyle name="Normální 2" xfId="2" xr:uid="{432F8710-9D5E-4603-8897-5FB4F1957184}"/>
    <cellStyle name="Normální_InputTable" xfId="3" xr:uid="{3ECC71EF-24F9-4EB5-993F-FD41ECB29450}"/>
    <cellStyle name="Normální_List1" xfId="1" xr:uid="{C2FB1603-DF8D-4410-BFC1-A86B1601768A}"/>
  </cellStyles>
  <dxfs count="5">
    <dxf>
      <font>
        <color rgb="FFC00000"/>
      </font>
    </dxf>
    <dxf>
      <font>
        <color rgb="FFC00000"/>
      </font>
    </dxf>
    <dxf>
      <font>
        <color theme="5" tint="-0.24994659260841701"/>
      </font>
    </dxf>
    <dxf>
      <font>
        <color theme="5" tint="-0.24994659260841701"/>
      </font>
    </dxf>
    <dxf>
      <font>
        <color theme="5" tint="-0.2499465926084170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NOL/Finance/Databases/SalesBgtInpu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Table"/>
      <sheetName val="KatalogMat"/>
    </sheetNames>
    <sheetDataSet>
      <sheetData sheetId="0"/>
      <sheetData sheetId="1">
        <row r="1">
          <cell r="B1" t="str">
            <v>Kod</v>
          </cell>
          <cell r="C1" t="str">
            <v>Uplny_Nazev</v>
          </cell>
        </row>
        <row r="2">
          <cell r="B2" t="str">
            <v>10</v>
          </cell>
          <cell r="C2" t="str">
            <v xml:space="preserve">CYTO poplatek za ředění cytostatik </v>
          </cell>
        </row>
        <row r="3">
          <cell r="B3" t="str">
            <v>400</v>
          </cell>
          <cell r="C3" t="str">
            <v xml:space="preserve">Taška plastová </v>
          </cell>
        </row>
        <row r="4">
          <cell r="B4" t="str">
            <v>447</v>
          </cell>
          <cell r="C4" t="str">
            <v>EPHEDRIN BIOTIKA INJ SOL 10X1ML/50MG</v>
          </cell>
        </row>
        <row r="5">
          <cell r="B5" t="str">
            <v>1017</v>
          </cell>
          <cell r="C5" t="str">
            <v>MOXOSTAD 0,4 MG POR TBL FLM 100X0.4MG</v>
          </cell>
        </row>
        <row r="6">
          <cell r="B6" t="str">
            <v>1633</v>
          </cell>
          <cell r="C6" t="str">
            <v>PURINOL 100 MG POR TBL NOB 50X100MG</v>
          </cell>
        </row>
        <row r="7">
          <cell r="B7" t="str">
            <v>1933</v>
          </cell>
          <cell r="C7" t="str">
            <v>FLUDARABINE-TEVA 25 MG/ML INJ CNC SOL 50MG/2ML</v>
          </cell>
        </row>
        <row r="8">
          <cell r="B8" t="str">
            <v>2584</v>
          </cell>
          <cell r="C8" t="str">
            <v>GLUKÓZA 40 BRAUN INF SOL 10X500ML-PE</v>
          </cell>
        </row>
        <row r="9">
          <cell r="B9" t="str">
            <v>3025</v>
          </cell>
          <cell r="C9" t="str">
            <v xml:space="preserve">Custodiol 2x5000ml - MIMOŘÁDNÝ DOVOZ!! </v>
          </cell>
        </row>
        <row r="10">
          <cell r="B10" t="str">
            <v>4269</v>
          </cell>
          <cell r="C10" t="str">
            <v>IRUXOL MONO DRM UNG 1X10GM</v>
          </cell>
        </row>
        <row r="11">
          <cell r="B11" t="str">
            <v>8627</v>
          </cell>
          <cell r="C11" t="str">
            <v>LEVOPRONT SIRUP 120ML POR SIR 1X120ML</v>
          </cell>
        </row>
        <row r="12">
          <cell r="B12" t="str">
            <v>10277</v>
          </cell>
          <cell r="C12" t="str">
            <v>VARILRIX INJ PSO LQF 1DÁV+ST2J</v>
          </cell>
        </row>
        <row r="13">
          <cell r="B13" t="str">
            <v>10561</v>
          </cell>
          <cell r="C13" t="str">
            <v>AQUA PRO INJECTIONE BRAUN INJ SOL 10X1000ML-PE</v>
          </cell>
        </row>
        <row r="14">
          <cell r="B14" t="str">
            <v>11482</v>
          </cell>
          <cell r="C14" t="str">
            <v>NUTRINEAL PD4 WITH 1,1% AMINOACIDS DLP PRN SOL 4X2500ML-1</v>
          </cell>
        </row>
        <row r="15">
          <cell r="B15" t="str">
            <v>11484</v>
          </cell>
          <cell r="C15" t="str">
            <v>NUTRINEAL PD4 WITH 1.1% AMINOAC. DLP PRN SOL 5X2000ML-2</v>
          </cell>
        </row>
        <row r="16">
          <cell r="B16" t="str">
            <v>11670</v>
          </cell>
          <cell r="C16" t="str">
            <v>PLASMALYTE ROZTOK INF SOL 20X500ML</v>
          </cell>
        </row>
        <row r="17">
          <cell r="B17" t="str">
            <v>11704</v>
          </cell>
          <cell r="C17" t="str">
            <v xml:space="preserve">Custodiol 6x1000ml - MIMOŘÁDNÝ DOVOZ!! </v>
          </cell>
        </row>
        <row r="18">
          <cell r="B18" t="str">
            <v>12026</v>
          </cell>
          <cell r="C18" t="str">
            <v>GLIMEPIRID SANDOZ 1 MG TABLETY POR TBL NOB 30X1MG</v>
          </cell>
        </row>
        <row r="19">
          <cell r="B19" t="str">
            <v>12670</v>
          </cell>
          <cell r="C19" t="str">
            <v>ETOPOSID EBEWE INF SOL 1X10ML/200MG</v>
          </cell>
        </row>
        <row r="20">
          <cell r="B20" t="str">
            <v>13302</v>
          </cell>
          <cell r="C20" t="str">
            <v>MACRO-ALBUMON KIT 6 2MG RAD KIT 6</v>
          </cell>
        </row>
        <row r="21">
          <cell r="B21" t="str">
            <v>13304</v>
          </cell>
          <cell r="C21" t="str">
            <v>NANO-ALBUMON KIT 3 1MG RAD KIT 3</v>
          </cell>
        </row>
        <row r="22">
          <cell r="B22" t="str">
            <v>13307</v>
          </cell>
          <cell r="C22" t="str">
            <v>LEUCO-SCINT KIT 3 0,18MG RAD KIT 3+3+3+MAT</v>
          </cell>
        </row>
        <row r="23">
          <cell r="B23" t="str">
            <v>13309</v>
          </cell>
          <cell r="C23" t="str">
            <v>BRAIN-SPECT KIT 3 0,3MG RAD KIT 3</v>
          </cell>
        </row>
        <row r="24">
          <cell r="B24" t="str">
            <v>13440</v>
          </cell>
          <cell r="C24" t="str">
            <v>RINGERŮV ROZTOK VIAFLO INF SOL 20X500ML</v>
          </cell>
        </row>
        <row r="25">
          <cell r="B25" t="str">
            <v>13807</v>
          </cell>
          <cell r="C25" t="str">
            <v>SUPRANE INH LIQ VAP 1X240ML</v>
          </cell>
        </row>
        <row r="26">
          <cell r="B26" t="str">
            <v>13818</v>
          </cell>
          <cell r="C26" t="str">
            <v>MILGAMMA N 40/90/0,25MG CPS MOL 100</v>
          </cell>
        </row>
        <row r="27">
          <cell r="B27" t="str">
            <v>14004</v>
          </cell>
          <cell r="C27" t="str">
            <v>DRYTEC 6GBQ 2,5-100GBQ RAD GEN 6GBQ</v>
          </cell>
        </row>
        <row r="28">
          <cell r="B28" t="str">
            <v>14006</v>
          </cell>
          <cell r="C28" t="str">
            <v>DRYTEC 9GBQ 2,5-100GBQ RAD GEN 9GBQ</v>
          </cell>
        </row>
        <row r="29">
          <cell r="B29" t="str">
            <v>14855</v>
          </cell>
          <cell r="C29" t="str">
            <v>BALANCE 4,25% GLUCOSE, 1,75 MMOL/L CALCIUM DLP PRN SOL 4X2000ML STAY</v>
          </cell>
        </row>
        <row r="30">
          <cell r="B30" t="str">
            <v>14860</v>
          </cell>
          <cell r="C30" t="str">
            <v>BALANCE 2,3% GLUCOSE, 1,75MMOL/L CALCIUM DLP PRN SOL 4X2000ML STAY</v>
          </cell>
        </row>
        <row r="31">
          <cell r="B31" t="str">
            <v>14865</v>
          </cell>
          <cell r="C31" t="str">
            <v>BALANCE 1,5% GLUCOSE, 1,75 MMOL/L CALCIUM DLP PRN SOL 4X2000ML STAY</v>
          </cell>
        </row>
        <row r="32">
          <cell r="B32" t="str">
            <v>15485</v>
          </cell>
          <cell r="C32" t="str">
            <v>IBUMAX 600 MG POR TBL FLM 30X600MG</v>
          </cell>
        </row>
        <row r="33">
          <cell r="B33" t="str">
            <v>15866</v>
          </cell>
          <cell r="C33" t="str">
            <v>TRITACE 10 MG POR TBL NOB 100X10MG</v>
          </cell>
        </row>
        <row r="34">
          <cell r="B34" t="str">
            <v>16321</v>
          </cell>
          <cell r="C34" t="str">
            <v>BRAUNOVIDON MAST DRM UNG 1X250GM</v>
          </cell>
        </row>
        <row r="35">
          <cell r="B35" t="str">
            <v>16913</v>
          </cell>
          <cell r="C35" t="str">
            <v>MOXOSTAD 0,2 MG POR TBL FLM 30X0.2MG</v>
          </cell>
        </row>
        <row r="36">
          <cell r="B36" t="str">
            <v>16916</v>
          </cell>
          <cell r="C36" t="str">
            <v>MOXOSTAD 0,2 MG POR TBL FLM 100X0.2MG</v>
          </cell>
        </row>
        <row r="37">
          <cell r="B37" t="str">
            <v>17039</v>
          </cell>
          <cell r="C37" t="str">
            <v>VISIPAQUE 320 MG I/ML INJ SOL 10X50ML-PP</v>
          </cell>
        </row>
        <row r="38">
          <cell r="B38" t="str">
            <v>17991</v>
          </cell>
          <cell r="C38" t="str">
            <v>VENOFER INJ SOL 5X5ML</v>
          </cell>
        </row>
        <row r="39">
          <cell r="B39" t="str">
            <v>18733</v>
          </cell>
          <cell r="C39" t="str">
            <v>SMOFLIPID INF EML 10X100ML</v>
          </cell>
        </row>
        <row r="40">
          <cell r="B40" t="str">
            <v>18765</v>
          </cell>
          <cell r="C40" t="str">
            <v>MYOVIEW 5 230MCG RAD KIT 5</v>
          </cell>
        </row>
        <row r="41">
          <cell r="B41" t="str">
            <v>19291</v>
          </cell>
          <cell r="C41" t="str">
            <v>DIANEAL PD4 GL.2.27%/22.7MG/ML DLP PRN SOL 2X5000ML-1</v>
          </cell>
        </row>
        <row r="42">
          <cell r="B42" t="str">
            <v>19987</v>
          </cell>
          <cell r="C42" t="str">
            <v>GABAPENTIN-TEVA 300MG CPS DUR 100</v>
          </cell>
        </row>
        <row r="43">
          <cell r="B43" t="str">
            <v>20033</v>
          </cell>
          <cell r="C43" t="str">
            <v>AETHOXYSKLEROL 1% INJ SOL 5X2ML</v>
          </cell>
        </row>
        <row r="44">
          <cell r="B44" t="str">
            <v>20615</v>
          </cell>
          <cell r="C44" t="str">
            <v>REMODULIN 5 MG/ML INF SOL 1X20ML</v>
          </cell>
        </row>
        <row r="45">
          <cell r="B45" t="str">
            <v>21671</v>
          </cell>
          <cell r="C45" t="str">
            <v>ARTRODAR POR CPS DUR 50X50MG</v>
          </cell>
        </row>
        <row r="46">
          <cell r="B46" t="str">
            <v>23987</v>
          </cell>
          <cell r="C46" t="str">
            <v>DZ OCTENISEPT drm. sol. 250 ml DRM SOL 1X250ML</v>
          </cell>
        </row>
        <row r="47">
          <cell r="B47" t="str">
            <v>25459</v>
          </cell>
          <cell r="C47" t="str">
            <v>DATSCAN 74MBQ 74MBQ/ML INJ SOL 1X2,5ML</v>
          </cell>
        </row>
        <row r="48">
          <cell r="B48" t="str">
            <v>25646</v>
          </cell>
          <cell r="C48" t="str">
            <v>INFANRIX HEXA INJ PLV SUS 10X0.5ML LA+ST</v>
          </cell>
        </row>
        <row r="49">
          <cell r="B49" t="str">
            <v>25746</v>
          </cell>
          <cell r="C49" t="str">
            <v>INVANZ 1 G INF PLV SOL 1X1GM</v>
          </cell>
        </row>
        <row r="50">
          <cell r="B50" t="str">
            <v>25973</v>
          </cell>
          <cell r="C50" t="str">
            <v>PROCORALAN 5 MG POR TBL FLM 112X5MG</v>
          </cell>
        </row>
        <row r="51">
          <cell r="B51" t="str">
            <v>26151</v>
          </cell>
          <cell r="C51" t="str">
            <v>M-M-RVAXPRO INJ PLQ SUS ISP 1+1X(0,5ML+2J)ISPIII</v>
          </cell>
        </row>
        <row r="52">
          <cell r="B52" t="str">
            <v>26168</v>
          </cell>
          <cell r="C52" t="str">
            <v>VENTAVIS 10 MIKROGRAMŮ/ML INH SOL 168X1ML</v>
          </cell>
        </row>
        <row r="53">
          <cell r="B53" t="str">
            <v>26244</v>
          </cell>
          <cell r="C53" t="str">
            <v>BONDRONAT 6 MG/6 ML INF CNC SOL 1X6ML</v>
          </cell>
        </row>
        <row r="54">
          <cell r="B54" t="str">
            <v>26249</v>
          </cell>
          <cell r="C54" t="str">
            <v>AZOPT OPH GTT SUS 3X5ML</v>
          </cell>
        </row>
        <row r="55">
          <cell r="B55" t="str">
            <v>26415</v>
          </cell>
          <cell r="C55" t="str">
            <v>ARANESP 10 MCG INJ SOL ISP 1X0,4ML I</v>
          </cell>
        </row>
        <row r="56">
          <cell r="B56" t="str">
            <v>26794</v>
          </cell>
          <cell r="C56" t="str">
            <v>NOVORAPID FLEXPEN 100 U/ML INJ SOL 5X3ML</v>
          </cell>
        </row>
        <row r="57">
          <cell r="B57" t="str">
            <v>27416</v>
          </cell>
          <cell r="C57" t="str">
            <v>COMTAN POR TBL FLM 60X200MG</v>
          </cell>
        </row>
        <row r="58">
          <cell r="B58" t="str">
            <v>27419</v>
          </cell>
          <cell r="C58" t="str">
            <v>CETROTIDE 0,25 MG INJ PSO LQF 1X0.25MG</v>
          </cell>
        </row>
        <row r="59">
          <cell r="B59" t="str">
            <v>27432</v>
          </cell>
          <cell r="C59" t="str">
            <v>CAELYX INF CNC SOL 1X10ML</v>
          </cell>
        </row>
        <row r="60">
          <cell r="B60" t="str">
            <v>27547</v>
          </cell>
          <cell r="C60" t="str">
            <v>LUVERIS 75 IU SDR INJ PSO LQF 1+1X1MLX75IU</v>
          </cell>
        </row>
        <row r="61">
          <cell r="B61" t="str">
            <v>27720</v>
          </cell>
          <cell r="C61" t="str">
            <v>THYROGEN 0.9 MG INJ PLV SOL 2X0.9MG</v>
          </cell>
        </row>
        <row r="62">
          <cell r="B62" t="str">
            <v>27921</v>
          </cell>
          <cell r="C62" t="str">
            <v>SPRYCEL 20 MG POR TBL FLM 60X20MG</v>
          </cell>
        </row>
        <row r="63">
          <cell r="B63" t="str">
            <v>27960</v>
          </cell>
          <cell r="C63" t="str">
            <v>APIDRA 100 JEDNOTEK/ML SDR INJ SOL 5X3ML SOLOSTAR</v>
          </cell>
        </row>
        <row r="64">
          <cell r="B64" t="str">
            <v>28066</v>
          </cell>
          <cell r="C64" t="str">
            <v>GONAL-F 900 IU(66MCG)/1.5ML INJ SOL 1X1.5ML/900UT+14J</v>
          </cell>
        </row>
        <row r="65">
          <cell r="B65" t="str">
            <v>28151</v>
          </cell>
          <cell r="C65" t="str">
            <v>LEVEMIR 100 U/ML (FLEXPEN) INJ SOL 5X3ML</v>
          </cell>
        </row>
        <row r="66">
          <cell r="B66" t="str">
            <v>28386</v>
          </cell>
          <cell r="C66" t="str">
            <v>GLIVEC 400 MG POR TBL FLM 90X400MG</v>
          </cell>
        </row>
        <row r="67">
          <cell r="B67" t="str">
            <v>28763</v>
          </cell>
          <cell r="C67" t="str">
            <v>ERBITUX 5MG/ML INF SOL 1X100ML</v>
          </cell>
        </row>
        <row r="68">
          <cell r="B68" t="str">
            <v>28938</v>
          </cell>
          <cell r="C68" t="str">
            <v>REVLIMID 15 MG POR CPS DUR 21X15MG</v>
          </cell>
        </row>
        <row r="69">
          <cell r="B69" t="str">
            <v>28940</v>
          </cell>
          <cell r="C69" t="str">
            <v>SOLIRIS 300 MG IVN INF CNC SOL 1X30ML</v>
          </cell>
        </row>
        <row r="70">
          <cell r="B70" t="str">
            <v>29016</v>
          </cell>
          <cell r="C70" t="str">
            <v>MIRCERA 75 MCG/0,3 ML SDR+IVN INJ SOL 1X0.3ML</v>
          </cell>
        </row>
        <row r="71">
          <cell r="B71" t="str">
            <v>29017</v>
          </cell>
          <cell r="C71" t="str">
            <v>MIRCERA 100 MCG/0,3 ML SDR+IVN INJ SOL 1X0.3ML</v>
          </cell>
        </row>
        <row r="72">
          <cell r="B72" t="str">
            <v>29018</v>
          </cell>
          <cell r="C72" t="str">
            <v>MIRCERA 150 MCG/0,3 ML SDR+IVN INJ SOL 1X0.3ML</v>
          </cell>
        </row>
        <row r="73">
          <cell r="B73" t="str">
            <v>29019</v>
          </cell>
          <cell r="C73" t="str">
            <v>MIRCERA 200 MCG/0,3 ML SDR+IVN INJ SOL 1X0.3ML</v>
          </cell>
        </row>
        <row r="74">
          <cell r="B74" t="str">
            <v>29020</v>
          </cell>
          <cell r="C74" t="str">
            <v>MIRCERA 250 MCG/0,3 ML SDR+IVN INJ SOL 1X0.3ML</v>
          </cell>
        </row>
        <row r="75">
          <cell r="B75" t="str">
            <v>29028</v>
          </cell>
          <cell r="C75" t="str">
            <v>EMSELEX 7,5 MG TBL PRO 28X7,5MG II</v>
          </cell>
        </row>
        <row r="76">
          <cell r="B76" t="str">
            <v>29031</v>
          </cell>
          <cell r="C76" t="str">
            <v>EMSELEX 7,5MG TBL PRO 98 II</v>
          </cell>
        </row>
        <row r="77">
          <cell r="B77" t="str">
            <v>29328</v>
          </cell>
          <cell r="C77" t="str">
            <v>PRADAXA 110 MG POR CPS DUR 60X1X110MG</v>
          </cell>
        </row>
        <row r="78">
          <cell r="B78" t="str">
            <v>29423</v>
          </cell>
          <cell r="C78" t="str">
            <v>VOLIBRIS 5 MG POR TBL FLM 30X5MG</v>
          </cell>
        </row>
        <row r="79">
          <cell r="B79" t="str">
            <v>29468</v>
          </cell>
          <cell r="C79" t="str">
            <v>EBIXA 20 MG POR TBL FLM 28X20MG PP</v>
          </cell>
        </row>
        <row r="80">
          <cell r="B80" t="str">
            <v>29475</v>
          </cell>
          <cell r="C80" t="str">
            <v>EBIXA 20 MG POR TBL FLM 98X20MG I</v>
          </cell>
        </row>
        <row r="81">
          <cell r="B81" t="str">
            <v>29631</v>
          </cell>
          <cell r="C81" t="str">
            <v>ABRAXANE 5 MG/ML INF PLV SUS 1X100MG</v>
          </cell>
        </row>
        <row r="82">
          <cell r="B82" t="str">
            <v>29693</v>
          </cell>
          <cell r="C82" t="str">
            <v>HUMALOG MIX50 KWIKPEN 100U/ML INJ SUS 5X3ML</v>
          </cell>
        </row>
        <row r="83">
          <cell r="B83" t="str">
            <v>29703</v>
          </cell>
          <cell r="C83" t="str">
            <v>ADVAGRAF 0,5 MG POR CPS PRO 30X0.5MG</v>
          </cell>
        </row>
        <row r="84">
          <cell r="B84" t="str">
            <v>29817</v>
          </cell>
          <cell r="C84" t="str">
            <v>GLIOLAN 30 MG/ML POR PLV SOL 1X1,5GMX30MG/ML</v>
          </cell>
        </row>
        <row r="85">
          <cell r="B85" t="str">
            <v>29938</v>
          </cell>
          <cell r="C85" t="str">
            <v>KEPPRA 100 MG/ML INF CNC SOL 10X5ML II</v>
          </cell>
        </row>
        <row r="86">
          <cell r="B86" t="str">
            <v>29955</v>
          </cell>
          <cell r="C86" t="str">
            <v>FOSAVANCE 70 MG/5600 IU POR TBL NOB 12</v>
          </cell>
        </row>
        <row r="87">
          <cell r="B87" t="str">
            <v>31556</v>
          </cell>
          <cell r="C87" t="str">
            <v>FLUDEOXYGLUKOSA INJ. 2GBQ 100-1500MBQ/ML INJ SOL 2GBQ</v>
          </cell>
        </row>
        <row r="88">
          <cell r="B88" t="str">
            <v>31557</v>
          </cell>
          <cell r="C88" t="str">
            <v>FLUDEOXYGLUKOSA INJ. 3GBQ 100-1500MBQ/ML INJ SOL 3GBQ</v>
          </cell>
        </row>
        <row r="89">
          <cell r="B89" t="str">
            <v>31558</v>
          </cell>
          <cell r="C89" t="str">
            <v>FLUDEOXYGLUKOSA INJ. 4GBQ 100-1500MBQ/ML INJ SOL 4GBQ</v>
          </cell>
        </row>
        <row r="90">
          <cell r="B90" t="str">
            <v>31559</v>
          </cell>
          <cell r="C90" t="str">
            <v>FLUDEOXYGLUKOSA INJ. 5GBQ 100-1500MBQ/ML INJ SOL 5GBQ</v>
          </cell>
        </row>
        <row r="91">
          <cell r="B91" t="str">
            <v>31560</v>
          </cell>
          <cell r="C91" t="str">
            <v>FLUDEOXYGLUKOSA INJ. 6GBQ 100-1500MBQ/ML INJ SOL 6GBQ</v>
          </cell>
        </row>
        <row r="92">
          <cell r="B92" t="str">
            <v>31561</v>
          </cell>
          <cell r="C92" t="str">
            <v>FLUDEOXYGLUKOSA INJ. 7GBQ 100-1500MBQ/ML INJ SOL 7GBQ</v>
          </cell>
        </row>
        <row r="93">
          <cell r="B93" t="str">
            <v>31915</v>
          </cell>
          <cell r="C93" t="str">
            <v>GLUKÓZA 10 BRAUN INF SOL 10X500ML-PE</v>
          </cell>
        </row>
        <row r="94">
          <cell r="B94" t="str">
            <v>32859</v>
          </cell>
          <cell r="C94" t="str">
            <v>NAC AL 600 ŠUMIVÉ TABLETY POR TBL EFF 50X600MG</v>
          </cell>
        </row>
        <row r="95">
          <cell r="B95" t="str">
            <v>32889</v>
          </cell>
          <cell r="C95" t="str">
            <v>MAGNEROT POR TBL NOB 100X500MG</v>
          </cell>
        </row>
        <row r="96">
          <cell r="B96" t="str">
            <v>33036</v>
          </cell>
          <cell r="C96" t="str">
            <v>FRESUBIN HP ENERGY POR SOL 15X500ML</v>
          </cell>
        </row>
        <row r="97">
          <cell r="B97" t="str">
            <v>33215</v>
          </cell>
          <cell r="C97" t="str">
            <v>L-VALIN POR SOL 1X100GM</v>
          </cell>
        </row>
        <row r="98">
          <cell r="B98" t="str">
            <v>33403</v>
          </cell>
          <cell r="C98" t="str">
            <v>NUTRILON 1 NENATAL POR SOL 1X400GM</v>
          </cell>
        </row>
        <row r="99">
          <cell r="B99" t="str">
            <v>33424</v>
          </cell>
          <cell r="C99" t="str">
            <v>NUTRISON ADVANCED CUBISON POR SOL 1X1000ML</v>
          </cell>
        </row>
        <row r="100">
          <cell r="B100" t="str">
            <v>33451</v>
          </cell>
          <cell r="C100" t="str">
            <v>OSMOLITE POR SOL 1X500ML</v>
          </cell>
        </row>
        <row r="101">
          <cell r="B101" t="str">
            <v>33516</v>
          </cell>
          <cell r="C101" t="str">
            <v>ENSURE PLUS PŘÍCHUŤ LESNÍ OVOCE POR SOL 1X220ML</v>
          </cell>
        </row>
        <row r="102">
          <cell r="B102" t="str">
            <v>33520</v>
          </cell>
          <cell r="C102" t="str">
            <v>ENSURE PLUS PŘÍCHUŤ JAHODA POR SOL 1X220ML</v>
          </cell>
        </row>
        <row r="103">
          <cell r="B103" t="str">
            <v>33522</v>
          </cell>
          <cell r="C103" t="str">
            <v>MSUD ANAMIX INFANT POR PLV SOL 1X400G</v>
          </cell>
        </row>
        <row r="104">
          <cell r="B104" t="str">
            <v>33525</v>
          </cell>
          <cell r="C104" t="str">
            <v>PULMOCARE 500 ML PŘÍCHUŤ VANILKA POR SOL 1X500ML</v>
          </cell>
        </row>
        <row r="105">
          <cell r="B105" t="str">
            <v>33527</v>
          </cell>
          <cell r="C105" t="str">
            <v>NUTRISON POR SOL 1X500ML</v>
          </cell>
        </row>
        <row r="106">
          <cell r="B106" t="str">
            <v>33578</v>
          </cell>
          <cell r="C106" t="str">
            <v>FRESUBIN 2 KCAL DRINK NEUTRAL POR SOL 4X200ML</v>
          </cell>
        </row>
        <row r="107">
          <cell r="B107" t="str">
            <v>33580</v>
          </cell>
          <cell r="C107" t="str">
            <v>FRESUBIN 2 KCAL DRINK CAPPUCCINO POR SOL 4X200ML</v>
          </cell>
        </row>
        <row r="108">
          <cell r="B108" t="str">
            <v>33589</v>
          </cell>
          <cell r="C108" t="str">
            <v>FRESUBIN ORIGINAL S BROSKVOVOU PŘÍCHUTÍ POR SOL 4X200ML</v>
          </cell>
        </row>
        <row r="109">
          <cell r="B109" t="str">
            <v>33601</v>
          </cell>
          <cell r="C109" t="str">
            <v>JEVITY PLUS HP POR SOL 1X500ML</v>
          </cell>
        </row>
        <row r="110">
          <cell r="B110" t="str">
            <v>33610</v>
          </cell>
          <cell r="C110" t="str">
            <v>FRESUBIN PROTEIN ENERGY OŘÍŠEK POR SOL 4X200ML</v>
          </cell>
        </row>
        <row r="111">
          <cell r="B111" t="str">
            <v>33612</v>
          </cell>
          <cell r="C111" t="str">
            <v>FRESUBIN PROTEIN ENERGY VANILKA POR SOL 4X200ML</v>
          </cell>
        </row>
        <row r="112">
          <cell r="B112" t="str">
            <v>33633</v>
          </cell>
          <cell r="C112" t="str">
            <v>NUTRILON 2 ALLERGY CARE SYNEO POR PLV SOL 450G</v>
          </cell>
        </row>
        <row r="113">
          <cell r="B113" t="str">
            <v>33677</v>
          </cell>
          <cell r="C113" t="str">
            <v>NUTRISON ENERGY MULTI FIBRE POR SOL 1X1500ML</v>
          </cell>
        </row>
        <row r="114">
          <cell r="B114" t="str">
            <v>33734</v>
          </cell>
          <cell r="C114" t="str">
            <v>PEPTAMEN NEUTRÁLNÍ POR SOL 1X500ML</v>
          </cell>
        </row>
        <row r="115">
          <cell r="B115" t="str">
            <v>33739</v>
          </cell>
          <cell r="C115" t="str">
            <v>NUTRIDRINK COMPACT PROTEIN S PŘÍCHUTÍ VANILKOVOU POR SOL 4X125ML</v>
          </cell>
        </row>
        <row r="116">
          <cell r="B116" t="str">
            <v>33740</v>
          </cell>
          <cell r="C116" t="str">
            <v>NUTRIDRINK COMPACT PROTEIN S PŘÍCHUTÍ KÁVY POR SOL 4X125ML</v>
          </cell>
        </row>
        <row r="117">
          <cell r="B117" t="str">
            <v>33741</v>
          </cell>
          <cell r="C117" t="str">
            <v>NUTRIDRINK COMPACT PROTEIN S PŘÍCHUTÍ BANÁNOVOU POR SOL 4X125ML</v>
          </cell>
        </row>
        <row r="118">
          <cell r="B118" t="str">
            <v>33742</v>
          </cell>
          <cell r="C118" t="str">
            <v>NUTRIDRINK COMPACT PROTEIN S PŘÍCHUTÍ JAHODOVOU POR SOL 4X125ML</v>
          </cell>
        </row>
        <row r="119">
          <cell r="B119" t="str">
            <v>33750</v>
          </cell>
          <cell r="C119" t="str">
            <v>NUTRIDRINK CREME S PŘÍCHUTÍ VANILKOVOU POR SOL 4X125GM</v>
          </cell>
        </row>
        <row r="120">
          <cell r="B120" t="str">
            <v>33751</v>
          </cell>
          <cell r="C120" t="str">
            <v>NUTRIDRINK CREME S PŘÍCHUTÍ ČOKOLÁDOVOU POR SOL 4X125GM</v>
          </cell>
        </row>
        <row r="121">
          <cell r="B121" t="str">
            <v>33764</v>
          </cell>
          <cell r="C121" t="str">
            <v>MILUPA LEU 2 PRIMA POR PLV 1X500GM</v>
          </cell>
        </row>
        <row r="122">
          <cell r="B122" t="str">
            <v>33802</v>
          </cell>
          <cell r="C122" t="str">
            <v>RENUTRYL BOOSTER JAHODOVÁ PŘÍCHUŤ POR SOL 4X300ML</v>
          </cell>
        </row>
        <row r="123">
          <cell r="B123" t="str">
            <v>33803</v>
          </cell>
          <cell r="C123" t="str">
            <v>RENUTRYL BOOSTER VANILKOVÁ PŘÍCHUŤ POR SOL 4X300ML</v>
          </cell>
        </row>
        <row r="124">
          <cell r="B124" t="str">
            <v>33805</v>
          </cell>
          <cell r="C124" t="str">
            <v>RENUTRYL BOOSTER KARAMELOVÁ PŘÍCHUŤ POR SOL 4X300ML</v>
          </cell>
        </row>
        <row r="125">
          <cell r="B125" t="str">
            <v>33811</v>
          </cell>
          <cell r="C125" t="str">
            <v>NEOCATE INFANT POR PLV SOL 1X400GM</v>
          </cell>
        </row>
        <row r="126">
          <cell r="B126" t="str">
            <v>33821</v>
          </cell>
          <cell r="C126" t="str">
            <v>FORTINI CREAMY FRUIT MULTI FIBRE ČERVENÉ OVOCE POR SOL 4X100GM</v>
          </cell>
        </row>
        <row r="127">
          <cell r="B127" t="str">
            <v>33822</v>
          </cell>
          <cell r="C127" t="str">
            <v>FORTINI CREAMY FRUIT MULTI FIBRE LETNÍ OVOCE POR SOL 4X100GM</v>
          </cell>
        </row>
        <row r="128">
          <cell r="B128" t="str">
            <v>33833</v>
          </cell>
          <cell r="C128" t="str">
            <v>DIASIP S PŘÍCHUTÍ CAPPUCCINO POR SOL 4X200ML</v>
          </cell>
        </row>
        <row r="129">
          <cell r="B129" t="str">
            <v>33836</v>
          </cell>
          <cell r="C129" t="str">
            <v>FORTINI PRO DĚTI S VLÁKNINOU - NEUTRAL POR SOL 1X200ML</v>
          </cell>
        </row>
        <row r="130">
          <cell r="B130" t="str">
            <v>33837</v>
          </cell>
          <cell r="C130" t="str">
            <v>FORTINI PRO DĚTI S VLÁKNINOU - BANÁNOVÁ PŘÍCHUŤ POR SOL 1X200ML</v>
          </cell>
        </row>
        <row r="131">
          <cell r="B131" t="str">
            <v>33838</v>
          </cell>
          <cell r="C131" t="str">
            <v>FORTINI PRO DĚTI S VLÁKNINOU - ČOKOLÁDOVÁ PŘÍCHUŤ POR SOL 1X200ML</v>
          </cell>
        </row>
        <row r="132">
          <cell r="B132" t="str">
            <v>33839</v>
          </cell>
          <cell r="C132" t="str">
            <v>FORTINI PRO DĚTI S VLÁKNINOU - VANILKOVÁ PŘÍCHUŤ POR SOL 1X200ML</v>
          </cell>
        </row>
        <row r="133">
          <cell r="B133" t="str">
            <v>33840</v>
          </cell>
          <cell r="C133" t="str">
            <v>FORTINI PRO DĚTI S VLÁKNINOU - JAHODOVÁ PŘÍCHUŤ POR SOL 1X200ML</v>
          </cell>
        </row>
        <row r="134">
          <cell r="B134" t="str">
            <v>33847</v>
          </cell>
          <cell r="C134" t="str">
            <v>NUTRIDRINK S PŘÍCHUTÍ VANILKOVOU POR SOL 4X200ML</v>
          </cell>
        </row>
        <row r="135">
          <cell r="B135" t="str">
            <v>33848</v>
          </cell>
          <cell r="C135" t="str">
            <v>NUTRIDRINK S PŘÍCHUTÍ ČOKOLÁDOVOU POR SOL 4X200ML</v>
          </cell>
        </row>
        <row r="136">
          <cell r="B136" t="str">
            <v>33850</v>
          </cell>
          <cell r="C136" t="str">
            <v>NUTRIDRINK PROTEIN S PŘÍCHUTÍ ČOKOLÁDOVOU POR SOL 4X200ML</v>
          </cell>
        </row>
        <row r="137">
          <cell r="B137" t="str">
            <v>33851</v>
          </cell>
          <cell r="C137" t="str">
            <v>NUTRIDRINK PROTEIN S PŘÍCHUTÍ VANILKOVOU POR SOL 4X200ML</v>
          </cell>
        </row>
        <row r="138">
          <cell r="B138" t="str">
            <v>33852</v>
          </cell>
          <cell r="C138" t="str">
            <v>NUTRIDRINK PROTEIN S PŘÍCHUTÍ LESNÍHO OVOCE POR SOL 4X200ML</v>
          </cell>
        </row>
        <row r="139">
          <cell r="B139" t="str">
            <v>33855</v>
          </cell>
          <cell r="C139" t="str">
            <v>NUTRIDRINK BALÍČEK 5+1 POR SOL 6X200ML</v>
          </cell>
        </row>
        <row r="140">
          <cell r="B140" t="str">
            <v>33856</v>
          </cell>
          <cell r="C140" t="str">
            <v>NUTRIDRINK YOGHURT S PŘÍCHUTÍ MALINA POR SOL 4X200ML</v>
          </cell>
        </row>
        <row r="141">
          <cell r="B141" t="str">
            <v>33857</v>
          </cell>
          <cell r="C141" t="str">
            <v>NUTRIDRINK YOGHURT S PŘÍCHUTÍ VANILKA A CITRÓN POR SOL 4X200ML</v>
          </cell>
        </row>
        <row r="142">
          <cell r="B142" t="str">
            <v>33858</v>
          </cell>
          <cell r="C142" t="str">
            <v>NUTRIDRINK JUICE STYLE S PŘÍCHUTÍ JAHODOVOU POR SOL 4X200ML</v>
          </cell>
        </row>
        <row r="143">
          <cell r="B143" t="str">
            <v>33859</v>
          </cell>
          <cell r="C143" t="str">
            <v>NUTRIDRINK JUICE STYLE S PŘÍCHUTÍ JABLEČNOU POR SOL 4X200ML</v>
          </cell>
        </row>
        <row r="144">
          <cell r="B144" t="str">
            <v>33863</v>
          </cell>
          <cell r="C144" t="str">
            <v>NUTRIDRINK MULTI FIBRE S PŘÍCHUTÍ JAHODOVOU POR SOL 4X200ML</v>
          </cell>
        </row>
        <row r="145">
          <cell r="B145" t="str">
            <v>33864</v>
          </cell>
          <cell r="C145" t="str">
            <v>NUTRIDRINK MULTI FIBRE S PŘÍCHUTÍ VANILKOVOU POR SOL 4X200ML</v>
          </cell>
        </row>
        <row r="146">
          <cell r="B146" t="str">
            <v>33865</v>
          </cell>
          <cell r="C146" t="str">
            <v>NUTRIDRINK COMPACT S PŘÍCHUTÍ LESNÍHO OVOCE POR SOL 4X125ML</v>
          </cell>
        </row>
        <row r="147">
          <cell r="B147" t="str">
            <v>33866</v>
          </cell>
          <cell r="C147" t="str">
            <v>NUTRIDRINK COMPACT S PŘÍCHUTÍ MERUŇKOVOU POR SOL 4X125ML</v>
          </cell>
        </row>
        <row r="148">
          <cell r="B148" t="str">
            <v>33870</v>
          </cell>
          <cell r="C148" t="str">
            <v>NUTRICOMP HEPA POR SOL 1X500ML</v>
          </cell>
        </row>
        <row r="149">
          <cell r="B149" t="str">
            <v>33888</v>
          </cell>
          <cell r="C149" t="str">
            <v>FRESUBIN 2 KCAL CREME ČOKOLÁDA POR SOL 4X125G</v>
          </cell>
        </row>
        <row r="150">
          <cell r="B150" t="str">
            <v>33889</v>
          </cell>
          <cell r="C150" t="str">
            <v>FRESUBIN 2 KCAL CREME CAPPUCCINO POR SOL 4X125G</v>
          </cell>
        </row>
        <row r="151">
          <cell r="B151" t="str">
            <v>33890</v>
          </cell>
          <cell r="C151" t="str">
            <v>FRESUBIN 2 KCAL CREME LESNÍ JAHODA POR SOL 4X125G</v>
          </cell>
        </row>
        <row r="152">
          <cell r="B152" t="str">
            <v>33891</v>
          </cell>
          <cell r="C152" t="str">
            <v>FRESUBIN 2 KCAL CREME VANILKA POR SOL 4X125G</v>
          </cell>
        </row>
        <row r="153">
          <cell r="B153" t="str">
            <v>33897</v>
          </cell>
          <cell r="C153" t="str">
            <v>NUTRIDRINK COMPACT PROTEIN S PŘÍCHUTÍ BROSKEV A MA POR SOL 4X125ML</v>
          </cell>
        </row>
        <row r="154">
          <cell r="B154" t="str">
            <v>33898</v>
          </cell>
          <cell r="C154" t="str">
            <v>NUTRIDRINK COMPACT NEUTRAL POR SOL 4X125ML</v>
          </cell>
        </row>
        <row r="155">
          <cell r="B155" t="str">
            <v>33914</v>
          </cell>
          <cell r="C155" t="str">
            <v>FORTICARE S PŘÍCHUTÍ CAPPUCCINO POR SOL 4X125ML</v>
          </cell>
        </row>
        <row r="156">
          <cell r="B156" t="str">
            <v>33915</v>
          </cell>
          <cell r="C156" t="str">
            <v>FORTICARE S PŘÍCHUTÍ BROSKEV A ZÁZVOR POR SOL 4X125ML</v>
          </cell>
        </row>
        <row r="157">
          <cell r="B157" t="str">
            <v>33916</v>
          </cell>
          <cell r="C157" t="str">
            <v>FORTICARE S PŘÍCHUTÍ POMERANČ A CITRÓN POR SOL 4X125ML</v>
          </cell>
        </row>
        <row r="158">
          <cell r="B158" t="str">
            <v>33933</v>
          </cell>
          <cell r="C158" t="str">
            <v>L-KARNITIN POR PLV SOL 50X1G</v>
          </cell>
        </row>
        <row r="159">
          <cell r="B159" t="str">
            <v>33936</v>
          </cell>
          <cell r="C159" t="str">
            <v>NUTRIDRINK S PŘÍCHUTÍ BANÁNOVOU POR SOL 1X200ML</v>
          </cell>
        </row>
        <row r="160">
          <cell r="B160" t="str">
            <v>33938</v>
          </cell>
          <cell r="C160" t="str">
            <v>INFATRINI POR SOL 24X125ML</v>
          </cell>
        </row>
        <row r="161">
          <cell r="B161" t="str">
            <v>33955</v>
          </cell>
          <cell r="C161" t="str">
            <v>PEPTAMEN JUNIOR POR SOL 1X500ML</v>
          </cell>
        </row>
        <row r="162">
          <cell r="B162" t="str">
            <v>33982</v>
          </cell>
          <cell r="C162" t="str">
            <v>PROSURE BANÁNOVÁ PŘÍCHUŤ POR SOL 4X220ML</v>
          </cell>
        </row>
        <row r="163">
          <cell r="B163" t="str">
            <v>33990</v>
          </cell>
          <cell r="C163" t="str">
            <v>PROSURE ČOKOLÁDOVÁ PŘÍCHUŤ POR SOL 4X220ML</v>
          </cell>
        </row>
        <row r="164">
          <cell r="B164" t="str">
            <v>42477</v>
          </cell>
          <cell r="C164" t="str">
            <v>MILGAMMA 50MG/250MCG TBL OBD 100</v>
          </cell>
        </row>
        <row r="165">
          <cell r="B165" t="str">
            <v>43789</v>
          </cell>
          <cell r="C165" t="str">
            <v>SODIUM IODIDE (131I) INJECTION 1110MBQ 37-1110MBQ/ML INJ SOL 1110MBQ</v>
          </cell>
        </row>
        <row r="166">
          <cell r="B166" t="str">
            <v>43795</v>
          </cell>
          <cell r="C166" t="str">
            <v>SODIUM IODIDE (131I) INJECTION 2035MBQ 37-1110MBQ/ML INJ SOL 2035MBQ</v>
          </cell>
        </row>
        <row r="167">
          <cell r="B167" t="str">
            <v>43796</v>
          </cell>
          <cell r="C167" t="str">
            <v>SODIUM IODIDE (131I) INJECTION 2220MBQ 37-1110MBQ/ML INJ SOL 2220MBQ</v>
          </cell>
        </row>
        <row r="168">
          <cell r="B168" t="str">
            <v>45336</v>
          </cell>
          <cell r="C168" t="str">
            <v>SIMVASTATIN-RATIOPHARM 10 MG TBL FLM 30X10MG</v>
          </cell>
        </row>
        <row r="169">
          <cell r="B169" t="str">
            <v>46498</v>
          </cell>
          <cell r="C169" t="str">
            <v>THERACAP 131 3700MBQ 3700MBQ CPS DUR 1</v>
          </cell>
        </row>
        <row r="170">
          <cell r="B170" t="str">
            <v>46499</v>
          </cell>
          <cell r="C170" t="str">
            <v>THERACAP 131 185MBQ 185MBQ CPS DUR 1</v>
          </cell>
        </row>
        <row r="171">
          <cell r="B171" t="str">
            <v>46500</v>
          </cell>
          <cell r="C171" t="str">
            <v>THERACAP 131 370MBQ 370MBQ CPS DUR 1</v>
          </cell>
        </row>
        <row r="172">
          <cell r="B172" t="str">
            <v>46502</v>
          </cell>
          <cell r="C172" t="str">
            <v>THERACAP 131 1850MBQ 1850MBQ CPS DUR 1</v>
          </cell>
        </row>
        <row r="173">
          <cell r="B173" t="str">
            <v>46505</v>
          </cell>
          <cell r="C173" t="str">
            <v>THERACAP 131 250MBQ 250MBQ CPS DUR 1</v>
          </cell>
        </row>
        <row r="174">
          <cell r="B174" t="str">
            <v>46506</v>
          </cell>
          <cell r="C174" t="str">
            <v>THERACAP 131 500MBQ 500MBQ CPS DUR 1</v>
          </cell>
        </row>
        <row r="175">
          <cell r="B175" t="str">
            <v>46509</v>
          </cell>
          <cell r="C175" t="str">
            <v>THERACAP 131 2500MBQ 2500MBQ CPS DUR 1</v>
          </cell>
        </row>
        <row r="176">
          <cell r="B176" t="str">
            <v>46510</v>
          </cell>
          <cell r="C176" t="str">
            <v>THERACAP 131 3500MBQ 3500MBQ CPS DUR 1</v>
          </cell>
        </row>
        <row r="177">
          <cell r="B177" t="str">
            <v>47244</v>
          </cell>
          <cell r="C177" t="str">
            <v>GLUKÓZA 5 BRAUN INF SOL 10X500ML-PE</v>
          </cell>
        </row>
        <row r="178">
          <cell r="B178" t="str">
            <v>47247</v>
          </cell>
          <cell r="C178" t="str">
            <v>GLUKÓZA 5 BRAUN INF SOL 10X1000ML-PE</v>
          </cell>
        </row>
        <row r="179">
          <cell r="B179" t="str">
            <v>47249</v>
          </cell>
          <cell r="C179" t="str">
            <v>GLUKÓZA 5 BRAUN INF SOL 10X250ML-PE</v>
          </cell>
        </row>
        <row r="180">
          <cell r="B180" t="str">
            <v>47256</v>
          </cell>
          <cell r="C180" t="str">
            <v>GLUKÓZA 5 BRAUN INF SOL 20X100ML-PE</v>
          </cell>
        </row>
        <row r="181">
          <cell r="B181" t="str">
            <v>47465</v>
          </cell>
          <cell r="C181" t="str">
            <v>VALTREX 500 MG POR TBL FLM 10X500MG</v>
          </cell>
        </row>
        <row r="182">
          <cell r="B182" t="str">
            <v>47706</v>
          </cell>
          <cell r="C182" t="str">
            <v>GLUKÓZA 20 BRAUN INF SOL 10X500ML-PE</v>
          </cell>
        </row>
        <row r="183">
          <cell r="B183" t="str">
            <v>49464</v>
          </cell>
          <cell r="C183" t="str">
            <v>EXTRANEAL DLP PRN SOL 5X2LT-V</v>
          </cell>
        </row>
        <row r="184">
          <cell r="B184" t="str">
            <v>49505</v>
          </cell>
          <cell r="C184" t="str">
            <v>EXODERIL DRM CRM 1X30GM</v>
          </cell>
        </row>
        <row r="185">
          <cell r="B185" t="str">
            <v>49941</v>
          </cell>
          <cell r="C185" t="str">
            <v>BETALOC ZOK 100MG TBL PRO 100</v>
          </cell>
        </row>
        <row r="186">
          <cell r="B186" t="str">
            <v>50696</v>
          </cell>
          <cell r="C186" t="str">
            <v>PAMIDRONATE MEDAC 3 MG/ML INF CNC SOL 1X10ML</v>
          </cell>
        </row>
        <row r="187">
          <cell r="B187" t="str">
            <v>51366</v>
          </cell>
          <cell r="C187" t="str">
            <v>CHLORID SODNÝ 0,9% BRAUN INF SOL 20X100MLPELAH</v>
          </cell>
        </row>
        <row r="188">
          <cell r="B188" t="str">
            <v>51367</v>
          </cell>
          <cell r="C188" t="str">
            <v>CHLORID SODNÝ 0,9% BRAUN INF SOL 10X250MLPELAH</v>
          </cell>
        </row>
        <row r="189">
          <cell r="B189" t="str">
            <v>51383</v>
          </cell>
          <cell r="C189" t="str">
            <v>CHLORID SODNÝ 0,9% BRAUN INF SOL 10X500MLPELAH</v>
          </cell>
        </row>
        <row r="190">
          <cell r="B190" t="str">
            <v>51384</v>
          </cell>
          <cell r="C190" t="str">
            <v>CHLORID SODNÝ 0,9% BRAUN INF SOL 10X1000MLPLAH</v>
          </cell>
        </row>
        <row r="191">
          <cell r="B191" t="str">
            <v>53283</v>
          </cell>
          <cell r="C191" t="str">
            <v>FROMILID 500 POR TBL FLM 14X500MG</v>
          </cell>
        </row>
        <row r="192">
          <cell r="B192" t="str">
            <v>53761</v>
          </cell>
          <cell r="C192" t="str">
            <v>NEBILET POR TBL NOB 28X5MG</v>
          </cell>
        </row>
        <row r="193">
          <cell r="B193" t="str">
            <v>54227</v>
          </cell>
          <cell r="C193" t="str">
            <v>HIBERIX INJ PSO LQF 1DÁV+ST</v>
          </cell>
        </row>
        <row r="194">
          <cell r="B194" t="str">
            <v>55919</v>
          </cell>
          <cell r="C194" t="str">
            <v>CHLORID SODNÝ 10% BRAUN INF CNC SOL 20X10ML</v>
          </cell>
        </row>
        <row r="195">
          <cell r="B195" t="str">
            <v>56812</v>
          </cell>
          <cell r="C195" t="str">
            <v>FURORESE 250 POR TBL NOB 100X250MG</v>
          </cell>
        </row>
        <row r="196">
          <cell r="B196" t="str">
            <v>56972</v>
          </cell>
          <cell r="C196" t="str">
            <v>TRITACE 1,25 MG POR TBL NOB 20X1.25MG</v>
          </cell>
        </row>
        <row r="197">
          <cell r="B197" t="str">
            <v>56976</v>
          </cell>
          <cell r="C197" t="str">
            <v>TRITACE 2,5 MG POR TBL NOB 20X2.5MG</v>
          </cell>
        </row>
        <row r="198">
          <cell r="B198" t="str">
            <v>56983</v>
          </cell>
          <cell r="C198" t="str">
            <v>TRITACE 5 MG POR TBL NOB 100X5MG</v>
          </cell>
        </row>
        <row r="199">
          <cell r="B199" t="str">
            <v>57521</v>
          </cell>
          <cell r="C199" t="str">
            <v>PRIORIX INJ PSO LQF 1X1DÁV</v>
          </cell>
        </row>
        <row r="200">
          <cell r="B200" t="str">
            <v>58623</v>
          </cell>
          <cell r="C200" t="str">
            <v>DIPHERELINE 0,1 MG INJ PSU LQF 7X0.1MG</v>
          </cell>
        </row>
        <row r="201">
          <cell r="B201" t="str">
            <v>58629</v>
          </cell>
          <cell r="C201" t="str">
            <v>NUTRAMIN VLI INF SOL 10X500ML</v>
          </cell>
        </row>
        <row r="202">
          <cell r="B202" t="str">
            <v>58880</v>
          </cell>
          <cell r="C202" t="str">
            <v>DOLMINA 100 SR POR TBL PRO 20X100MG</v>
          </cell>
        </row>
        <row r="203">
          <cell r="B203" t="str">
            <v>59196</v>
          </cell>
          <cell r="C203" t="str">
            <v>YTTRIUM (90Y) COLLOID SUSPENSION 740MBQ 37-370MBQ/ML INJ SUS 740MBQ</v>
          </cell>
        </row>
        <row r="204">
          <cell r="B204" t="str">
            <v>61196</v>
          </cell>
          <cell r="C204" t="str">
            <v>ULTRA TECHNEKOW FM 4,3GBQ 2,15-43,00GBQ RAD GEN 4,3GBQ</v>
          </cell>
        </row>
        <row r="205">
          <cell r="B205" t="str">
            <v>61197</v>
          </cell>
          <cell r="C205" t="str">
            <v>ULTRA TECHNEKOW FM 6,45GBQ 2,15-43,00GBQ RAD GEN 6,45GBQ</v>
          </cell>
        </row>
        <row r="206">
          <cell r="B206" t="str">
            <v>61198</v>
          </cell>
          <cell r="C206" t="str">
            <v>ULTRA TECHNEKOW FM 8,6GBQ 2,15-43,00GBQ RAD GEN 8,6GBQ</v>
          </cell>
        </row>
        <row r="207">
          <cell r="B207" t="str">
            <v>61199</v>
          </cell>
          <cell r="C207" t="str">
            <v>ULTRA TECHNEKOW FM 10,75GBQ 2,15-43,00GBQ RAD GEN 10,75GBQ</v>
          </cell>
        </row>
        <row r="208">
          <cell r="B208" t="str">
            <v>64942</v>
          </cell>
          <cell r="C208" t="str">
            <v>DIFLUCAN 100 MG POR CPS DUR 28X100MG</v>
          </cell>
        </row>
        <row r="209">
          <cell r="B209" t="str">
            <v>66046</v>
          </cell>
          <cell r="C209" t="str">
            <v>AULIN GEL DRM GEL 1X100GM/3GM</v>
          </cell>
        </row>
        <row r="210">
          <cell r="B210" t="str">
            <v>66132</v>
          </cell>
          <cell r="C210" t="str">
            <v>BUSPIRON-EGIS 10 MG POR TBL NOB 60X10MG</v>
          </cell>
        </row>
        <row r="211">
          <cell r="B211" t="str">
            <v>66401</v>
          </cell>
          <cell r="C211" t="str">
            <v>MIBG(I123)INJECTION 1X4ML 74MBQ/ML INJ SOL 1X4ML</v>
          </cell>
        </row>
        <row r="212">
          <cell r="B212" t="str">
            <v>66402</v>
          </cell>
          <cell r="C212" t="str">
            <v>MIBG(I123)INJECTION 1X5ML 74MBQ/ML INJ SOL 1X5ML</v>
          </cell>
        </row>
        <row r="213">
          <cell r="B213" t="str">
            <v>66426</v>
          </cell>
          <cell r="C213" t="str">
            <v>TECHNESCAN HDP 3MG RAD KIT 5</v>
          </cell>
        </row>
        <row r="214">
          <cell r="B214" t="str">
            <v>66427</v>
          </cell>
          <cell r="C214" t="str">
            <v>TECHNESCAN DTPA 20,5MG RAD KIT 5</v>
          </cell>
        </row>
        <row r="215">
          <cell r="B215" t="str">
            <v>66429</v>
          </cell>
          <cell r="C215" t="str">
            <v>TECHNESCAN DMSA 1,2MG RAD KIT 5</v>
          </cell>
        </row>
        <row r="216">
          <cell r="B216" t="str">
            <v>66437</v>
          </cell>
          <cell r="C216" t="str">
            <v>GALLIUM(GA 67)CITRATE INJECTION 1X2,2ML 37MBQ/ML INJ SOL 1X2,2ML</v>
          </cell>
        </row>
        <row r="217">
          <cell r="B217" t="str">
            <v>66441</v>
          </cell>
          <cell r="C217" t="str">
            <v>KRYPTOSCAN 74MBQ 74-2735MBQ RAD GEN 74MBQ</v>
          </cell>
        </row>
        <row r="218">
          <cell r="B218" t="str">
            <v>67558</v>
          </cell>
          <cell r="C218" t="str">
            <v>MABRON INJ SOL 5X2ML</v>
          </cell>
        </row>
        <row r="219">
          <cell r="B219" t="str">
            <v>72973</v>
          </cell>
          <cell r="C219" t="str">
            <v>AMOKSIKLAV 600 MG INJ PLV SOL 5X600MG</v>
          </cell>
        </row>
        <row r="220">
          <cell r="B220" t="str">
            <v>83538</v>
          </cell>
          <cell r="C220" t="str">
            <v>NITRO POHL INF SOL 1X50ML/50MG</v>
          </cell>
        </row>
        <row r="221">
          <cell r="B221" t="str">
            <v>84401</v>
          </cell>
          <cell r="C221" t="str">
            <v>NEURONTIN 400MG POR CPS DUR 50X400MG</v>
          </cell>
        </row>
        <row r="222">
          <cell r="B222" t="str">
            <v>84570</v>
          </cell>
          <cell r="C222" t="str">
            <v>VISINE CLASSIC OPH GTT SOL 1X15ML</v>
          </cell>
        </row>
        <row r="223">
          <cell r="B223" t="str">
            <v>85162</v>
          </cell>
          <cell r="C223" t="str">
            <v>PRENESSA POR TBL NOB 90X4MG</v>
          </cell>
        </row>
        <row r="224">
          <cell r="B224" t="str">
            <v>87104</v>
          </cell>
          <cell r="C224" t="str">
            <v>CIFLOXINAL POR TBL FLM 10X250MG</v>
          </cell>
        </row>
        <row r="225">
          <cell r="B225" t="str">
            <v>88156</v>
          </cell>
          <cell r="C225" t="str">
            <v>NOOTROPIL 20% ORAL SOLUTION POR SOL 1X125ML</v>
          </cell>
        </row>
        <row r="226">
          <cell r="B226" t="str">
            <v>89227</v>
          </cell>
          <cell r="C226" t="str">
            <v>BACTROBAN NASAL NAS UNG 1X3GM/60MG</v>
          </cell>
        </row>
        <row r="227">
          <cell r="B227" t="str">
            <v>92195</v>
          </cell>
          <cell r="C227" t="str">
            <v>TARDYFERON-FOL 247,25MG/0,35MG TBL RET 100</v>
          </cell>
        </row>
        <row r="228">
          <cell r="B228" t="str">
            <v>94428</v>
          </cell>
          <cell r="C228" t="str">
            <v>TECHNESCAN MAG 3 1MG RAD KIT 5</v>
          </cell>
        </row>
        <row r="229">
          <cell r="B229" t="str">
            <v>96414</v>
          </cell>
          <cell r="C229" t="str">
            <v>GENTAMICIN LEK 80 MG/2 ML INJ SOL 10X2ML/80MG</v>
          </cell>
        </row>
        <row r="230">
          <cell r="B230" t="str">
            <v>98901</v>
          </cell>
          <cell r="C230" t="str">
            <v>GLUKÓZA 5% VIAFLO INF SOL 20X500ML</v>
          </cell>
        </row>
        <row r="231">
          <cell r="B231" t="str">
            <v>99884</v>
          </cell>
          <cell r="C231" t="str">
            <v>CINARIZIN LEK 75 MG POR TBL NOB 50X75MG</v>
          </cell>
        </row>
        <row r="232">
          <cell r="B232" t="str">
            <v>99886</v>
          </cell>
          <cell r="C232" t="str">
            <v>CINARIZIN LEK 25 MG POR TBL NOB 50X25MG</v>
          </cell>
        </row>
        <row r="233">
          <cell r="B233" t="str">
            <v>100009</v>
          </cell>
          <cell r="C233" t="str">
            <v>ACYLCOFFIN TBL 10</v>
          </cell>
        </row>
        <row r="234">
          <cell r="B234" t="str">
            <v>100113</v>
          </cell>
          <cell r="C234" t="str">
            <v>DILURAN TBL 20X250MG</v>
          </cell>
        </row>
        <row r="235">
          <cell r="B235" t="str">
            <v>100168</v>
          </cell>
          <cell r="C235" t="str">
            <v>HYDROCHLOROTHIAZID LECIVA TBL 20X25MG</v>
          </cell>
        </row>
        <row r="236">
          <cell r="B236" t="str">
            <v>100248</v>
          </cell>
          <cell r="C236" t="str">
            <v>PANTHENOL 100 MG JENAPHARM POR TBL NOB 20X100MG</v>
          </cell>
        </row>
        <row r="237">
          <cell r="B237" t="str">
            <v>100269</v>
          </cell>
          <cell r="C237" t="str">
            <v>PREDNISON 5 LECIVA TBL 20X5MG</v>
          </cell>
        </row>
        <row r="238">
          <cell r="B238" t="str">
            <v>100306</v>
          </cell>
          <cell r="C238" t="str">
            <v>HIRUDOID FORTE DRM GEL 1X40GM</v>
          </cell>
        </row>
        <row r="239">
          <cell r="B239" t="str">
            <v>100308</v>
          </cell>
          <cell r="C239" t="str">
            <v>HIRUDOID DRM CRM 1X40GM</v>
          </cell>
        </row>
        <row r="240">
          <cell r="B240" t="str">
            <v>100314</v>
          </cell>
          <cell r="C240" t="str">
            <v>SOLUPRICK SQ DRM SOL 1X2ML/100MCG</v>
          </cell>
        </row>
        <row r="241">
          <cell r="B241" t="str">
            <v>100315</v>
          </cell>
          <cell r="C241" t="str">
            <v>SOLUPRICK SQ DRM SOL 1X2ML/300MCG</v>
          </cell>
        </row>
        <row r="242">
          <cell r="B242" t="str">
            <v>100316</v>
          </cell>
          <cell r="C242" t="str">
            <v>SOLUPRICK SQ DRM SOL 1X2ML/10HEP</v>
          </cell>
        </row>
        <row r="243">
          <cell r="B243" t="str">
            <v>100362</v>
          </cell>
          <cell r="C243" t="str">
            <v>ADRENALIN LECIVA INJ 5X1ML/1MG</v>
          </cell>
        </row>
        <row r="244">
          <cell r="B244" t="str">
            <v>100392</v>
          </cell>
          <cell r="C244" t="str">
            <v>ATROPIN BIOTIKA 0.5MG INJ 10X1ML/0.5MG</v>
          </cell>
        </row>
        <row r="245">
          <cell r="B245" t="str">
            <v>100394</v>
          </cell>
          <cell r="C245" t="str">
            <v>ATROPIN BIOTIKA 1MG INJ 10X1ML/1MG</v>
          </cell>
        </row>
        <row r="246">
          <cell r="B246" t="str">
            <v>100407</v>
          </cell>
          <cell r="C246" t="str">
            <v>CALCIUM BIOTIKA INJ 10X10ML/1GM</v>
          </cell>
        </row>
        <row r="247">
          <cell r="B247" t="str">
            <v>100409</v>
          </cell>
          <cell r="C247" t="str">
            <v>CALCIUM CHLORATUM BIOTIKA INJ 5X10ML 10%</v>
          </cell>
        </row>
        <row r="248">
          <cell r="B248" t="str">
            <v>100489</v>
          </cell>
          <cell r="C248" t="str">
            <v>KANAVIT INJ 5X1ML/10MG</v>
          </cell>
        </row>
        <row r="249">
          <cell r="B249" t="str">
            <v>100498</v>
          </cell>
          <cell r="C249" t="str">
            <v>MAGNESIUM SULFURICUM BBP 10% INJ 5X10ML 10%</v>
          </cell>
        </row>
        <row r="250">
          <cell r="B250" t="str">
            <v>100499</v>
          </cell>
          <cell r="C250" t="str">
            <v>MAGNESIUM SULFURICUM BBP 20% 200MG/ML INJ SOL 5X10ML</v>
          </cell>
        </row>
        <row r="251">
          <cell r="B251" t="str">
            <v>100502</v>
          </cell>
          <cell r="C251" t="str">
            <v>MESOCAIN INJ 10X10ML 1%</v>
          </cell>
        </row>
        <row r="252">
          <cell r="B252" t="str">
            <v>100513</v>
          </cell>
          <cell r="C252" t="str">
            <v>NATRIUM CHLORATUM BIOTIKA 10% INJ 5X10ML 10%</v>
          </cell>
        </row>
        <row r="253">
          <cell r="B253" t="str">
            <v>100514</v>
          </cell>
          <cell r="C253" t="str">
            <v>NATRIUM CHLORATUM BIOTIKA ISOT. INJ 10X5ML</v>
          </cell>
        </row>
        <row r="254">
          <cell r="B254" t="str">
            <v>100516</v>
          </cell>
          <cell r="C254" t="str">
            <v>NATRIUM CHLORATUM BIOTIKA ISOT. INJ 10X10ML</v>
          </cell>
        </row>
        <row r="255">
          <cell r="B255" t="str">
            <v>100527</v>
          </cell>
          <cell r="C255" t="str">
            <v>NATRIUM SALICYLICUM BIOTIKA INJ 10X10ML 10%</v>
          </cell>
        </row>
        <row r="256">
          <cell r="B256" t="str">
            <v>100536</v>
          </cell>
          <cell r="C256" t="str">
            <v>NORADRENALIN LECIVA INJ 5X1ML/1MG</v>
          </cell>
        </row>
        <row r="257">
          <cell r="B257" t="str">
            <v>100543</v>
          </cell>
          <cell r="C257" t="str">
            <v>OXYTOCIN FERRING-LECIVA INJ 5X2ML/2UT</v>
          </cell>
        </row>
        <row r="258">
          <cell r="B258" t="str">
            <v>100544</v>
          </cell>
          <cell r="C258" t="str">
            <v>OXYTOCIN FERRING-LECIVA INJ 5X1ML/5UT</v>
          </cell>
        </row>
        <row r="259">
          <cell r="B259" t="str">
            <v>100560</v>
          </cell>
          <cell r="C259" t="str">
            <v>PLEGOMAZIN INJ 10X5ML/25MG</v>
          </cell>
        </row>
        <row r="260">
          <cell r="B260" t="str">
            <v>100584</v>
          </cell>
          <cell r="C260" t="str">
            <v>PYRIDOXIN LECIVA INJ 5X1ML 50MG</v>
          </cell>
        </row>
        <row r="261">
          <cell r="B261" t="str">
            <v>100610</v>
          </cell>
          <cell r="C261" t="str">
            <v>SYNTOPHYLLIN INJ 5X10ML/240MG</v>
          </cell>
        </row>
        <row r="262">
          <cell r="B262" t="str">
            <v>100612</v>
          </cell>
          <cell r="C262" t="str">
            <v>SYNTOSTIGMIN INJ 10X1ML/0.5MG</v>
          </cell>
        </row>
        <row r="263">
          <cell r="B263" t="str">
            <v>100616</v>
          </cell>
          <cell r="C263" t="str">
            <v>THIAMIN LECIVA INJ 10X2ML/100MG</v>
          </cell>
        </row>
        <row r="264">
          <cell r="B264" t="str">
            <v>100641</v>
          </cell>
          <cell r="C264" t="str">
            <v>VITAMIN B12 LECIVA 300RG INJ 5X1ML/300RG</v>
          </cell>
        </row>
        <row r="265">
          <cell r="B265" t="str">
            <v>100643</v>
          </cell>
          <cell r="C265" t="str">
            <v>VITAMIN B12 LECIVA 1000RG INJ 5X1ML/1000RG</v>
          </cell>
        </row>
        <row r="266">
          <cell r="B266" t="str">
            <v>100699</v>
          </cell>
          <cell r="C266" t="str">
            <v>CHOLAGOL GTT 1X10ML</v>
          </cell>
        </row>
        <row r="267">
          <cell r="B267" t="str">
            <v>100707</v>
          </cell>
          <cell r="C267" t="str">
            <v>FUCIDIN H DRM CRM 1X15GM</v>
          </cell>
        </row>
        <row r="268">
          <cell r="B268" t="str">
            <v>100720</v>
          </cell>
          <cell r="C268" t="str">
            <v>KANAVIT 20MG/ML POR GTT EML 1X5ML</v>
          </cell>
        </row>
        <row r="269">
          <cell r="B269" t="str">
            <v>100781</v>
          </cell>
          <cell r="C269" t="str">
            <v>NEUROMULTIVIT POR TBL FLM 20</v>
          </cell>
        </row>
        <row r="270">
          <cell r="B270" t="str">
            <v>100810</v>
          </cell>
          <cell r="C270" t="str">
            <v>SANORIN EMULSIO GTT NAS 10ML 0.1%</v>
          </cell>
        </row>
        <row r="271">
          <cell r="B271" t="str">
            <v>100843</v>
          </cell>
          <cell r="C271" t="str">
            <v>DERMAZULEN UNG 1X30GM</v>
          </cell>
        </row>
        <row r="272">
          <cell r="B272" t="str">
            <v>100858</v>
          </cell>
          <cell r="C272" t="str">
            <v>HYDROCORTISON M LECIVA UNG 10GM 1%</v>
          </cell>
        </row>
        <row r="273">
          <cell r="B273" t="str">
            <v>100874</v>
          </cell>
          <cell r="C273" t="str">
            <v>OPHTHALMO-AZULEN UNG OPH 1X5GM</v>
          </cell>
        </row>
        <row r="274">
          <cell r="B274" t="str">
            <v>100876</v>
          </cell>
          <cell r="C274" t="str">
            <v>OPHTHALMO-SEPTONEX UNG OPH 1X5GM</v>
          </cell>
        </row>
        <row r="275">
          <cell r="B275" t="str">
            <v>100966</v>
          </cell>
          <cell r="C275" t="str">
            <v>SPECIES UROLOGICAE PLANTA LEROS SPC 1X100GM</v>
          </cell>
        </row>
        <row r="276">
          <cell r="B276" t="str">
            <v>100982</v>
          </cell>
          <cell r="C276" t="str">
            <v>CARBOSORB PLV 1X25GM</v>
          </cell>
        </row>
        <row r="277">
          <cell r="B277" t="str">
            <v>101066</v>
          </cell>
          <cell r="C277" t="str">
            <v>FRAMYKOIN UNG 1X10GM</v>
          </cell>
        </row>
        <row r="278">
          <cell r="B278" t="str">
            <v>101069</v>
          </cell>
          <cell r="C278" t="str">
            <v>FUNGICIDIN LECIVA UNG 1X10GM</v>
          </cell>
        </row>
        <row r="279">
          <cell r="B279" t="str">
            <v>101076</v>
          </cell>
          <cell r="C279" t="str">
            <v>OPHTHALMO-FRAMYKOIN UNG OPH 1X5GM</v>
          </cell>
        </row>
        <row r="280">
          <cell r="B280" t="str">
            <v>101077</v>
          </cell>
          <cell r="C280" t="str">
            <v>OPHTHALMO-FRAMYKOIN COMPOSITUM UNG OPH 1X5GM</v>
          </cell>
        </row>
        <row r="281">
          <cell r="B281" t="str">
            <v>101125</v>
          </cell>
          <cell r="C281" t="str">
            <v>MORPHIN BIOTIKA 1% INJ 10X1ML/10MG</v>
          </cell>
        </row>
        <row r="282">
          <cell r="B282" t="str">
            <v>101127</v>
          </cell>
          <cell r="C282" t="str">
            <v>MORPHIN BIOTIKA 1% INJ 10X2ML/20MG</v>
          </cell>
        </row>
        <row r="283">
          <cell r="B283" t="str">
            <v>101147</v>
          </cell>
          <cell r="C283" t="str">
            <v>SILYMARIN AL 50 DRG 100X50MG</v>
          </cell>
        </row>
        <row r="284">
          <cell r="B284" t="str">
            <v>101182</v>
          </cell>
          <cell r="C284" t="str">
            <v>ZAVEDOS INJ SIC 1X5MG</v>
          </cell>
        </row>
        <row r="285">
          <cell r="B285" t="str">
            <v>101290</v>
          </cell>
          <cell r="C285" t="str">
            <v>DIAPREL MR 30MG TBL RET 60</v>
          </cell>
        </row>
        <row r="286">
          <cell r="B286" t="str">
            <v>101328</v>
          </cell>
          <cell r="C286" t="str">
            <v>DOPEGYT TBL 50X250MG</v>
          </cell>
        </row>
        <row r="287">
          <cell r="B287" t="str">
            <v>101420</v>
          </cell>
          <cell r="C287" t="str">
            <v>SMOFLIPID INF EML 10X100ML</v>
          </cell>
        </row>
        <row r="288">
          <cell r="B288" t="str">
            <v>101421</v>
          </cell>
          <cell r="C288" t="str">
            <v>LAMISIL 250 MG POR TBL NOB14X250MG</v>
          </cell>
        </row>
        <row r="289">
          <cell r="B289" t="str">
            <v>101631</v>
          </cell>
          <cell r="C289" t="str">
            <v>PURINOL 100MG TBL 100X100MG</v>
          </cell>
        </row>
        <row r="290">
          <cell r="B290" t="str">
            <v>101632</v>
          </cell>
          <cell r="C290" t="str">
            <v>PURINOL 300MG TBL 30X300MG</v>
          </cell>
        </row>
        <row r="291">
          <cell r="B291" t="str">
            <v>101656</v>
          </cell>
          <cell r="C291" t="str">
            <v>DIPHERELINE S.R. 3 MG- pro ostatní kliniky INJ PSULQF1X3MG+SOL</v>
          </cell>
        </row>
        <row r="292">
          <cell r="B292" t="str">
            <v>101674</v>
          </cell>
          <cell r="C292" t="str">
            <v xml:space="preserve">JOX SPR 30ML </v>
          </cell>
        </row>
        <row r="293">
          <cell r="B293" t="str">
            <v>101807</v>
          </cell>
          <cell r="C293" t="str">
            <v>DICYNONE TBL 30x 500 mg</v>
          </cell>
        </row>
        <row r="294">
          <cell r="B294" t="str">
            <v>101845</v>
          </cell>
          <cell r="C294" t="str">
            <v>TISERCIN INJ 10X1ML/25MG</v>
          </cell>
        </row>
        <row r="295">
          <cell r="B295" t="str">
            <v>101940</v>
          </cell>
          <cell r="C295" t="str">
            <v>OXAZEPAM TBL.20X10MG TBL 20X10MG(BLISTR)</v>
          </cell>
        </row>
        <row r="296">
          <cell r="B296" t="str">
            <v>102130</v>
          </cell>
          <cell r="C296" t="str">
            <v>UBRETID TBL 50X5MG</v>
          </cell>
        </row>
        <row r="297">
          <cell r="B297" t="str">
            <v>102132</v>
          </cell>
          <cell r="C297" t="str">
            <v>CARDILAN INJ 10X10ML</v>
          </cell>
        </row>
        <row r="298">
          <cell r="B298" t="str">
            <v>102159</v>
          </cell>
          <cell r="C298" t="str">
            <v>SULFASALAZIN K TBL 50X500MG</v>
          </cell>
        </row>
        <row r="299">
          <cell r="B299" t="str">
            <v>102289</v>
          </cell>
          <cell r="C299" t="str">
            <v>PROSTIN E2 TBL VAG 4X3MG</v>
          </cell>
        </row>
        <row r="300">
          <cell r="B300" t="str">
            <v>102360</v>
          </cell>
          <cell r="C300" t="str">
            <v>UBRETID TBL 20X5MG</v>
          </cell>
        </row>
        <row r="301">
          <cell r="B301" t="str">
            <v>102420</v>
          </cell>
          <cell r="C301" t="str">
            <v>PANCREOLAN FORTE TBL ENT 30X220MG</v>
          </cell>
        </row>
        <row r="302">
          <cell r="B302" t="str">
            <v>102427</v>
          </cell>
          <cell r="C302" t="str">
            <v>ENTIZOL TBL 20X250MG</v>
          </cell>
        </row>
        <row r="303">
          <cell r="B303" t="str">
            <v>102429</v>
          </cell>
          <cell r="C303" t="str">
            <v>TISERCIN TBL OBD 50X25MG</v>
          </cell>
        </row>
        <row r="304">
          <cell r="B304" t="str">
            <v>102430</v>
          </cell>
          <cell r="C304" t="str">
            <v>ENTIZOL TBL VAG 10X500MG</v>
          </cell>
        </row>
        <row r="305">
          <cell r="B305" t="str">
            <v>102439</v>
          </cell>
          <cell r="C305" t="str">
            <v>MARCAINE 0.5% 5MG/ML INJ SOL 5X20ML</v>
          </cell>
        </row>
        <row r="306">
          <cell r="B306" t="str">
            <v>102477</v>
          </cell>
          <cell r="C306" t="str">
            <v>DIAZEPAM SLOVAKOFARMA 5MG TBL NOB 20(2X10)</v>
          </cell>
        </row>
        <row r="307">
          <cell r="B307" t="str">
            <v>102478</v>
          </cell>
          <cell r="C307" t="str">
            <v>DIAZEPAM SLOVAKOFARMA TBL 20X10MG</v>
          </cell>
        </row>
        <row r="308">
          <cell r="B308" t="str">
            <v>102479</v>
          </cell>
          <cell r="C308" t="str">
            <v>DITHIADEN TBL 20X2MG</v>
          </cell>
        </row>
        <row r="309">
          <cell r="B309" t="str">
            <v>102486</v>
          </cell>
          <cell r="C309" t="str">
            <v>KALIUM CHLORATUM LECIVA 7.5% INJ 5X10ML 7.5%</v>
          </cell>
        </row>
        <row r="310">
          <cell r="B310" t="str">
            <v>102529</v>
          </cell>
          <cell r="C310" t="str">
            <v>AETHOXYSKLEROL INJ 5X2ML 3%</v>
          </cell>
        </row>
        <row r="311">
          <cell r="B311" t="str">
            <v>102537</v>
          </cell>
          <cell r="C311" t="str">
            <v>HALOPERIDOL TBL 50X1.5MG</v>
          </cell>
        </row>
        <row r="312">
          <cell r="B312" t="str">
            <v>102538</v>
          </cell>
          <cell r="C312" t="str">
            <v>HALOPERIDOL INJ 5X1ML/5MG</v>
          </cell>
        </row>
        <row r="313">
          <cell r="B313" t="str">
            <v>102539</v>
          </cell>
          <cell r="C313" t="str">
            <v>HALOPERIDOL GTT 1X10ML/20MG</v>
          </cell>
        </row>
        <row r="314">
          <cell r="B314" t="str">
            <v>102587</v>
          </cell>
          <cell r="C314" t="str">
            <v>GLUKÓZA 40 BRAUN INF 20X10ML-PLA.AMP</v>
          </cell>
        </row>
        <row r="315">
          <cell r="B315" t="str">
            <v>102592</v>
          </cell>
          <cell r="C315" t="str">
            <v>MILURIT 100 POR TBL NOB 50X100MG</v>
          </cell>
        </row>
        <row r="316">
          <cell r="B316" t="str">
            <v>102668</v>
          </cell>
          <cell r="C316" t="str">
            <v>OPHTHALMO-HYDROCORTISON LECIVA UNG OPH 1X5GM 0.5%</v>
          </cell>
        </row>
        <row r="317">
          <cell r="B317" t="str">
            <v>102679</v>
          </cell>
          <cell r="C317" t="str">
            <v>BERODUAL N INH SOL PSS 200DÁV</v>
          </cell>
        </row>
        <row r="318">
          <cell r="B318" t="str">
            <v>102684</v>
          </cell>
          <cell r="C318" t="str">
            <v>MESOCAIN GEL 1X20GM</v>
          </cell>
        </row>
        <row r="319">
          <cell r="B319" t="str">
            <v>102715</v>
          </cell>
          <cell r="C319" t="str">
            <v>DOLSIN INJ 10X1ML 5%</v>
          </cell>
        </row>
        <row r="320">
          <cell r="B320" t="str">
            <v>102785</v>
          </cell>
          <cell r="C320" t="str">
            <v>FUROSEMID - SLOVAKOFARMA FORTE 250MG TBL NOB 10</v>
          </cell>
        </row>
        <row r="321">
          <cell r="B321" t="str">
            <v>102828</v>
          </cell>
          <cell r="C321" t="str">
            <v>TRIAMCINOLON LECIVA CRM 1X10GM 0.1%</v>
          </cell>
        </row>
        <row r="322">
          <cell r="B322" t="str">
            <v>102829</v>
          </cell>
          <cell r="C322" t="str">
            <v>TRIAMCINOLON LECIVA UNG 1X10GM 0.1%</v>
          </cell>
        </row>
        <row r="323">
          <cell r="B323" t="str">
            <v>102840</v>
          </cell>
          <cell r="C323" t="str">
            <v>EXTRANEAL DLPPRNSOL5X2000ML-T</v>
          </cell>
        </row>
        <row r="324">
          <cell r="B324" t="str">
            <v>102920</v>
          </cell>
          <cell r="C324" t="str">
            <v>MULTIHANCE INJ SOL 1X20ML</v>
          </cell>
        </row>
        <row r="325">
          <cell r="B325" t="str">
            <v>102945</v>
          </cell>
          <cell r="C325" t="str">
            <v>AGEN 5 POR TBL NOB 30X5MG</v>
          </cell>
        </row>
        <row r="326">
          <cell r="B326" t="str">
            <v>102949</v>
          </cell>
          <cell r="C326" t="str">
            <v>ATENOLOL AL 50 POR TBL NOB 30X50MG</v>
          </cell>
        </row>
        <row r="327">
          <cell r="B327" t="str">
            <v>102950</v>
          </cell>
          <cell r="C327" t="str">
            <v>ATENOLOL AL 50 POR TBL NOB 50X50MG</v>
          </cell>
        </row>
        <row r="328">
          <cell r="B328" t="str">
            <v>102954</v>
          </cell>
          <cell r="C328" t="str">
            <v>AGEN 10 POR TBL NOB 30X10MG</v>
          </cell>
        </row>
        <row r="329">
          <cell r="B329" t="str">
            <v>102957</v>
          </cell>
          <cell r="C329" t="str">
            <v>PRESID 5 MG TBL PRO 30</v>
          </cell>
        </row>
        <row r="330">
          <cell r="B330" t="str">
            <v>102959</v>
          </cell>
          <cell r="C330" t="str">
            <v>PRESID 10 MG TBL RET 30X10MG</v>
          </cell>
        </row>
        <row r="331">
          <cell r="B331" t="str">
            <v>102961</v>
          </cell>
          <cell r="C331" t="str">
            <v>PRESID 2,5 MG 2,5MG TBL PRO 30</v>
          </cell>
        </row>
        <row r="332">
          <cell r="B332" t="str">
            <v>102963</v>
          </cell>
          <cell r="C332" t="str">
            <v>PREDNISON 20 LECIVA TBL 20X20MG(BLISTR)</v>
          </cell>
        </row>
        <row r="333">
          <cell r="B333" t="str">
            <v>103023</v>
          </cell>
          <cell r="C333" t="str">
            <v>SURAL TBL 100X400MG</v>
          </cell>
        </row>
        <row r="334">
          <cell r="B334" t="str">
            <v>103033</v>
          </cell>
          <cell r="C334" t="str">
            <v>CORDIPIN XL TBL RET 30X40MG</v>
          </cell>
        </row>
        <row r="335">
          <cell r="B335" t="str">
            <v>103046</v>
          </cell>
          <cell r="C335" t="str">
            <v>ENCEPHABOL SIR 200ML16.1MG/1ML</v>
          </cell>
        </row>
        <row r="336">
          <cell r="B336" t="str">
            <v>103070</v>
          </cell>
          <cell r="C336" t="str">
            <v>ENGERIX-B 10MCG INJ SUS 1X0,5ML+ST+SJ</v>
          </cell>
        </row>
        <row r="337">
          <cell r="B337" t="str">
            <v>103073</v>
          </cell>
          <cell r="C337" t="str">
            <v>ENGERIX-B 20 MCG INJ SUS 1X1ML/20RG</v>
          </cell>
        </row>
        <row r="338">
          <cell r="B338" t="str">
            <v>103132</v>
          </cell>
          <cell r="C338" t="str">
            <v>GADOVIST 1.0 MMOL/ML INJ SOL 1X15ML</v>
          </cell>
        </row>
        <row r="339">
          <cell r="B339" t="str">
            <v>103134</v>
          </cell>
          <cell r="C339" t="str">
            <v>GADOVIST 1.0 MMOL/ML INJ SOL 5X7.5ML+STŘ</v>
          </cell>
        </row>
        <row r="340">
          <cell r="B340" t="str">
            <v>103303</v>
          </cell>
          <cell r="C340" t="str">
            <v>NIDRAZID TBL 250X100MG</v>
          </cell>
        </row>
        <row r="341">
          <cell r="B341" t="str">
            <v>103378</v>
          </cell>
          <cell r="C341" t="str">
            <v>BISEPTOL 120 TBL 20X120MG</v>
          </cell>
        </row>
        <row r="342">
          <cell r="B342" t="str">
            <v>103414</v>
          </cell>
          <cell r="C342" t="str">
            <v>NUTRIFLEX PERI INF SOL 5X2000ML</v>
          </cell>
        </row>
        <row r="343">
          <cell r="B343" t="str">
            <v>103513</v>
          </cell>
          <cell r="C343" t="str">
            <v>NUTRIFLEX BASAL INF SOL 5X2000ML</v>
          </cell>
        </row>
        <row r="344">
          <cell r="B344" t="str">
            <v>103542</v>
          </cell>
          <cell r="C344" t="str">
            <v>DIGOXIN 0.250 LECIVA TBL 30X0.25MG</v>
          </cell>
        </row>
        <row r="345">
          <cell r="B345" t="str">
            <v>103543</v>
          </cell>
          <cell r="C345" t="str">
            <v>STAMARIL INJ PLQ SUS ISP 1+0,5ML ISP+PJ</v>
          </cell>
        </row>
        <row r="346">
          <cell r="B346" t="str">
            <v>103550</v>
          </cell>
          <cell r="C346" t="str">
            <v>VEROSPIRON TBL 20X25MG</v>
          </cell>
        </row>
        <row r="347">
          <cell r="B347" t="str">
            <v>103575</v>
          </cell>
          <cell r="C347" t="str">
            <v>HEPAROID LECIVA UNG 1X30GM</v>
          </cell>
        </row>
        <row r="348">
          <cell r="B348" t="str">
            <v>103591</v>
          </cell>
          <cell r="C348" t="str">
            <v>NAKOM TBL 100X275MG</v>
          </cell>
        </row>
        <row r="349">
          <cell r="B349" t="str">
            <v>103645</v>
          </cell>
          <cell r="C349" t="str">
            <v>DIMEXOL 200MG TBL NOB 30</v>
          </cell>
        </row>
        <row r="350">
          <cell r="B350" t="str">
            <v>103706</v>
          </cell>
          <cell r="C350" t="str">
            <v>MICTONORM 15MG TBL FLM 30</v>
          </cell>
        </row>
        <row r="351">
          <cell r="B351" t="str">
            <v>103708</v>
          </cell>
          <cell r="C351" t="str">
            <v>ZYVOXID INF SOL 10X300ML</v>
          </cell>
        </row>
        <row r="352">
          <cell r="B352" t="str">
            <v>103796</v>
          </cell>
          <cell r="C352" t="str">
            <v>GRANDAXIN TBL 20X50MG</v>
          </cell>
        </row>
        <row r="353">
          <cell r="B353" t="str">
            <v>103843</v>
          </cell>
          <cell r="C353" t="str">
            <v>ROPIVACAINE BIOQ 2MG/ML INF SOL APS 1X250ML</v>
          </cell>
        </row>
        <row r="354">
          <cell r="B354" t="str">
            <v>104013</v>
          </cell>
          <cell r="C354" t="str">
            <v>DOXYBENE 200 MG TABLETY POR TBL NOB10X200MG</v>
          </cell>
        </row>
        <row r="355">
          <cell r="B355" t="str">
            <v>104062</v>
          </cell>
          <cell r="C355" t="str">
            <v>CAVINTON INJ 10X2ML/10MG</v>
          </cell>
        </row>
        <row r="356">
          <cell r="B356" t="str">
            <v>104063</v>
          </cell>
          <cell r="C356" t="str">
            <v>CAVINTON TBL 50X5MG</v>
          </cell>
        </row>
        <row r="357">
          <cell r="B357" t="str">
            <v>104071</v>
          </cell>
          <cell r="C357" t="str">
            <v>DITHIADEN INJ 10X2ML</v>
          </cell>
        </row>
        <row r="358">
          <cell r="B358" t="str">
            <v>104160</v>
          </cell>
          <cell r="C358" t="str">
            <v>TRIAMCINOLON S LECIVA UNG 30GM</v>
          </cell>
        </row>
        <row r="359">
          <cell r="B359" t="str">
            <v>104178</v>
          </cell>
          <cell r="C359" t="str">
            <v>TRIAMCINOLON E LECIVA UNG 1X20GM</v>
          </cell>
        </row>
        <row r="360">
          <cell r="B360" t="str">
            <v>104207</v>
          </cell>
          <cell r="C360" t="str">
            <v>PROTHIADEN DRG 30X25MG</v>
          </cell>
        </row>
        <row r="361">
          <cell r="B361" t="str">
            <v>104304</v>
          </cell>
          <cell r="C361" t="str">
            <v>SULFASALAZIN K-EN TBL 100X500MG</v>
          </cell>
        </row>
        <row r="362">
          <cell r="B362" t="str">
            <v>104307</v>
          </cell>
          <cell r="C362" t="str">
            <v>NITRO POHL INFUS. INF 10X10ML/10MG</v>
          </cell>
        </row>
        <row r="363">
          <cell r="B363" t="str">
            <v>104336</v>
          </cell>
          <cell r="C363" t="str">
            <v>CILKANOL CPS 30X300MG</v>
          </cell>
        </row>
        <row r="364">
          <cell r="B364" t="str">
            <v>104343</v>
          </cell>
          <cell r="C364" t="str">
            <v>PARALEN 500 SUP SUP 5X500MG</v>
          </cell>
        </row>
        <row r="365">
          <cell r="B365" t="str">
            <v>104344</v>
          </cell>
          <cell r="C365" t="str">
            <v>HYPNOMIDATE - výpadek INJ 5X10ML/20MG</v>
          </cell>
        </row>
        <row r="366">
          <cell r="B366" t="str">
            <v>104380</v>
          </cell>
          <cell r="C366" t="str">
            <v>TENSAMIN INJ 10X5ML</v>
          </cell>
        </row>
        <row r="367">
          <cell r="B367" t="str">
            <v>104546</v>
          </cell>
          <cell r="C367" t="str">
            <v>PERINDOPRIL RATIOPHARM 4MG TBL NOB 90</v>
          </cell>
        </row>
        <row r="368">
          <cell r="B368" t="str">
            <v>105113</v>
          </cell>
          <cell r="C368" t="str">
            <v>TARGOCID 400MG INJ SIC 1X400MG+SOL</v>
          </cell>
        </row>
        <row r="369">
          <cell r="B369" t="str">
            <v>105114</v>
          </cell>
          <cell r="C369" t="str">
            <v>TARGOCID 200MG INJ SIC 1X200MG+SOL</v>
          </cell>
        </row>
        <row r="370">
          <cell r="B370" t="str">
            <v>105496</v>
          </cell>
          <cell r="C370" t="str">
            <v>ZODAC TBL OBD 60X10MG</v>
          </cell>
        </row>
        <row r="371">
          <cell r="B371" t="str">
            <v>105693</v>
          </cell>
          <cell r="C371" t="str">
            <v>MAALOX CTB 40</v>
          </cell>
        </row>
        <row r="372">
          <cell r="B372" t="str">
            <v>105848</v>
          </cell>
          <cell r="C372" t="str">
            <v>MIRTAZAPIN ORION 45 MG POR TBL DIS 30X45MG</v>
          </cell>
        </row>
        <row r="373">
          <cell r="B373" t="str">
            <v>105951</v>
          </cell>
          <cell r="C373" t="str">
            <v>AMOKSIKLAV 1G TBL OBD 14X1GM</v>
          </cell>
        </row>
        <row r="374">
          <cell r="B374" t="str">
            <v>105954</v>
          </cell>
          <cell r="C374" t="str">
            <v>UROMITEXAN 400MG INJ 15X4ML/400MG</v>
          </cell>
        </row>
        <row r="375">
          <cell r="B375" t="str">
            <v>106091</v>
          </cell>
          <cell r="C375" t="str">
            <v>GUTRON 2.5MG TBL 20X2.5MG</v>
          </cell>
        </row>
        <row r="376">
          <cell r="B376" t="str">
            <v>106092</v>
          </cell>
          <cell r="C376" t="str">
            <v>GUTRON 5MG TBL 50X5MG</v>
          </cell>
        </row>
        <row r="377">
          <cell r="B377" t="str">
            <v>106093</v>
          </cell>
          <cell r="C377" t="str">
            <v>GUTRON 2.5MG TBL 50X2.5MG</v>
          </cell>
        </row>
        <row r="378">
          <cell r="B378" t="str">
            <v>106264</v>
          </cell>
          <cell r="C378" t="str">
            <v>SUMETROLIM TBL 20X480MG</v>
          </cell>
        </row>
        <row r="379">
          <cell r="B379" t="str">
            <v>106480</v>
          </cell>
          <cell r="C379" t="str">
            <v>OCPLEX 500IU INJ PSO LQF 1+1X20ML</v>
          </cell>
        </row>
        <row r="380">
          <cell r="B380" t="str">
            <v>106618</v>
          </cell>
          <cell r="C380" t="str">
            <v>NEUROL 0.5 POR TBL NOB30X0.5MG</v>
          </cell>
        </row>
        <row r="381">
          <cell r="B381" t="str">
            <v>107121</v>
          </cell>
          <cell r="C381" t="str">
            <v>KABIVEN PERIPHERAL INF EML 4X1440ML</v>
          </cell>
        </row>
        <row r="382">
          <cell r="B382" t="str">
            <v>107122</v>
          </cell>
          <cell r="C382" t="str">
            <v>KABIVEN PERIPHERAL INF EML 4X1920ML II</v>
          </cell>
        </row>
        <row r="383">
          <cell r="B383" t="str">
            <v>107678</v>
          </cell>
          <cell r="C383" t="str">
            <v>KALIUMCHLORID 7.45% BRAUN INF CNC SOL 20X20ML</v>
          </cell>
        </row>
        <row r="384">
          <cell r="B384" t="str">
            <v>107812</v>
          </cell>
          <cell r="C384" t="str">
            <v>BRUFEN 400 400MG TBL FLM 100</v>
          </cell>
        </row>
        <row r="385">
          <cell r="B385" t="str">
            <v>107955</v>
          </cell>
          <cell r="C385" t="str">
            <v>ENZAPROST F INJ SOL 5X1ML/5MG</v>
          </cell>
        </row>
        <row r="386">
          <cell r="B386" t="str">
            <v>107981</v>
          </cell>
          <cell r="C386" t="str">
            <v>NOVALGIN INJ 10X2ML/1000MG</v>
          </cell>
        </row>
        <row r="387">
          <cell r="B387" t="str">
            <v>108499</v>
          </cell>
          <cell r="C387" t="str">
            <v>DIPIDOLOR  INJ 5X2ML 7.5MG/ML</v>
          </cell>
        </row>
        <row r="388">
          <cell r="B388" t="str">
            <v>108510</v>
          </cell>
          <cell r="C388" t="str">
            <v>AETHOXYSKLEROL INJ 5X2ML 0.5%</v>
          </cell>
        </row>
        <row r="389">
          <cell r="B389" t="str">
            <v>108511</v>
          </cell>
          <cell r="C389" t="str">
            <v>AETHOXYSKLEROL 2% INJ 5X2ML</v>
          </cell>
        </row>
        <row r="390">
          <cell r="B390" t="str">
            <v>108606</v>
          </cell>
          <cell r="C390" t="str">
            <v>CIFLOXINAL 500MG TBL FLM 10</v>
          </cell>
        </row>
        <row r="391">
          <cell r="B391" t="str">
            <v>108651</v>
          </cell>
          <cell r="C391" t="str">
            <v>BRICANYL 0,5MG/ML INJ SOL 10X1ML</v>
          </cell>
        </row>
        <row r="392">
          <cell r="B392" t="str">
            <v>109139</v>
          </cell>
          <cell r="C392" t="str">
            <v>HEMINEVRIN 192 MG POR CPS MOL 100X192MG (dříve název 300mg!)</v>
          </cell>
        </row>
        <row r="393">
          <cell r="B393" t="str">
            <v>109414</v>
          </cell>
          <cell r="C393" t="str">
            <v>NASIVIN 0,05% NAS GTT SOL 10ML</v>
          </cell>
        </row>
        <row r="394">
          <cell r="B394" t="str">
            <v>109415</v>
          </cell>
          <cell r="C394" t="str">
            <v>NASIVIN 0,05% NAS SPR SOL 10ML-SK</v>
          </cell>
        </row>
        <row r="395">
          <cell r="B395" t="str">
            <v>109493</v>
          </cell>
          <cell r="C395" t="str">
            <v>MIDAZOLAM B. BRAUN 5MG/ML INJ+INF+RCT SOL 10X3ML(SKLO)</v>
          </cell>
        </row>
        <row r="396">
          <cell r="B396" t="str">
            <v>109709</v>
          </cell>
          <cell r="C396" t="str">
            <v>SOLU-MEDROL INJ SIC 1X40MG+1ML</v>
          </cell>
        </row>
        <row r="397">
          <cell r="B397" t="str">
            <v>109710</v>
          </cell>
          <cell r="C397" t="str">
            <v>SOLU-MEDROL INJ SIC 1X125MG+2ML</v>
          </cell>
        </row>
        <row r="398">
          <cell r="B398" t="str">
            <v>109711</v>
          </cell>
          <cell r="C398" t="str">
            <v>SOLU-MEDROL INJ SIC 1X500MG+8ML</v>
          </cell>
        </row>
        <row r="399">
          <cell r="B399" t="str">
            <v>109712</v>
          </cell>
          <cell r="C399" t="str">
            <v>SOLU-MEDROL INJ SIC 1X1GM+16ML</v>
          </cell>
        </row>
        <row r="400">
          <cell r="B400" t="str">
            <v>109844</v>
          </cell>
          <cell r="C400" t="str">
            <v>TORECAN DRG 50X6.5MG</v>
          </cell>
        </row>
        <row r="401">
          <cell r="B401" t="str">
            <v>109847</v>
          </cell>
          <cell r="C401" t="str">
            <v>TORECAN SUP 6X6.5MG</v>
          </cell>
        </row>
        <row r="402">
          <cell r="B402" t="str">
            <v>110086</v>
          </cell>
          <cell r="C402" t="str">
            <v>NEODOLPASSE INF 10X250ML</v>
          </cell>
        </row>
        <row r="403">
          <cell r="B403" t="str">
            <v>110151</v>
          </cell>
          <cell r="C403" t="str">
            <v>LOPERON CPS POR CPS DUR 10X2MG</v>
          </cell>
        </row>
        <row r="404">
          <cell r="B404" t="str">
            <v>110183</v>
          </cell>
          <cell r="C404" t="str">
            <v>EQUORAL 25 MG POR CPS MOL50X25MG</v>
          </cell>
        </row>
        <row r="405">
          <cell r="B405" t="str">
            <v>110224</v>
          </cell>
          <cell r="C405" t="str">
            <v>BROMHEXIN 12 KM-KAPKY POR GTT SOL 30ML</v>
          </cell>
        </row>
        <row r="406">
          <cell r="B406" t="str">
            <v>110252</v>
          </cell>
          <cell r="C406" t="str">
            <v>CAVINTON FORTE POR TBL NOB 30X10MG</v>
          </cell>
        </row>
        <row r="407">
          <cell r="B407" t="str">
            <v>110253</v>
          </cell>
          <cell r="C407" t="str">
            <v>CAVINTON FORTE POR TBL NOB 90X10MG</v>
          </cell>
        </row>
        <row r="408">
          <cell r="B408" t="str">
            <v>110502</v>
          </cell>
          <cell r="C408" t="str">
            <v>ENTEROL POR CPS DUR10X250MG</v>
          </cell>
        </row>
        <row r="409">
          <cell r="B409" t="str">
            <v>110555</v>
          </cell>
          <cell r="C409" t="str">
            <v>AQUA PRO INJECTIONE BRAUN PAR LQF 20X100ML-PE</v>
          </cell>
        </row>
        <row r="410">
          <cell r="B410" t="str">
            <v>110598</v>
          </cell>
          <cell r="C410" t="str">
            <v>INDOCOLLYRE 0.1% OČNÍ KAPKY OPHGTT SOL1X5ML0.1%</v>
          </cell>
        </row>
        <row r="411">
          <cell r="B411" t="str">
            <v>110602</v>
          </cell>
          <cell r="C411" t="str">
            <v>TANTUM VERDE SPRAY ORM SPR 30ML 0.15%</v>
          </cell>
        </row>
        <row r="412">
          <cell r="B412" t="str">
            <v>110734</v>
          </cell>
          <cell r="C412" t="str">
            <v>PROSTIN 15 M INJ. INJ 1X1ML/250RG</v>
          </cell>
        </row>
        <row r="413">
          <cell r="B413" t="str">
            <v>110835</v>
          </cell>
          <cell r="C413" t="str">
            <v>PALLADONE-SR 2 MG POR CPS PRO 60X2MG</v>
          </cell>
        </row>
        <row r="414">
          <cell r="B414" t="str">
            <v>110996</v>
          </cell>
          <cell r="C414" t="str">
            <v>NUTRIFLEX PLUS INF SOL 5X2000ML</v>
          </cell>
        </row>
        <row r="415">
          <cell r="B415" t="str">
            <v>111045</v>
          </cell>
          <cell r="C415" t="str">
            <v>OXYCONTIN 80 MG POR TBL PRO 60X80MG</v>
          </cell>
        </row>
        <row r="416">
          <cell r="B416" t="str">
            <v>111063</v>
          </cell>
          <cell r="C416" t="str">
            <v>IBALGIN 600 600MG TBL FLM 30</v>
          </cell>
        </row>
        <row r="417">
          <cell r="B417" t="str">
            <v>111076</v>
          </cell>
          <cell r="C417" t="str">
            <v>OXYCONTIN 20 MG POR TBL PRO 60X20MG</v>
          </cell>
        </row>
        <row r="418">
          <cell r="B418" t="str">
            <v>111094</v>
          </cell>
          <cell r="C418" t="str">
            <v>OXYCONTIN 10 MG POR TBL PRO 60X10MG</v>
          </cell>
        </row>
        <row r="419">
          <cell r="B419" t="str">
            <v>111110</v>
          </cell>
          <cell r="C419" t="str">
            <v>OXYCONTIN 40 MG POR TBL PRO 60X40MG</v>
          </cell>
        </row>
        <row r="420">
          <cell r="B420" t="str">
            <v>111242</v>
          </cell>
          <cell r="C420" t="str">
            <v>GERATAM 1200 TBL OBD 60X1200MG</v>
          </cell>
        </row>
        <row r="421">
          <cell r="B421" t="str">
            <v>111243</v>
          </cell>
          <cell r="C421" t="str">
            <v>GERATAM 1200 TBL OBD 100X1200MG</v>
          </cell>
        </row>
        <row r="422">
          <cell r="B422" t="str">
            <v>111286</v>
          </cell>
          <cell r="C422" t="str">
            <v>PERITOL POR TBL NOB 20X4MG</v>
          </cell>
        </row>
        <row r="423">
          <cell r="B423" t="str">
            <v>111337</v>
          </cell>
          <cell r="C423" t="str">
            <v>GERATAM 3 G INJ SOL 4X15ML/3GM</v>
          </cell>
        </row>
        <row r="424">
          <cell r="B424" t="str">
            <v>111420</v>
          </cell>
          <cell r="C424" t="str">
            <v>VINCRISTINE-TEVA INJ 1X1ML/1MG</v>
          </cell>
        </row>
        <row r="425">
          <cell r="B425" t="str">
            <v>111421</v>
          </cell>
          <cell r="C425" t="str">
            <v>VINCRISTINE-TEVA INJ 1X2ML/2MG</v>
          </cell>
        </row>
        <row r="426">
          <cell r="B426" t="str">
            <v>111468</v>
          </cell>
          <cell r="C426" t="str">
            <v>PROSULPIN 50MG TBL 60X50MG</v>
          </cell>
        </row>
        <row r="427">
          <cell r="B427" t="str">
            <v>111485</v>
          </cell>
          <cell r="C427" t="str">
            <v>MILGAMMA N INJ 5X2ML</v>
          </cell>
        </row>
        <row r="428">
          <cell r="B428" t="str">
            <v>111592</v>
          </cell>
          <cell r="C428" t="str">
            <v>METRONIDAZOL 500MG BRAUN INJ 10X100ML(LDPE)</v>
          </cell>
        </row>
        <row r="429">
          <cell r="B429" t="str">
            <v>111635</v>
          </cell>
          <cell r="C429" t="str">
            <v>ONDANSETRON SANDOZ 8MG TBL FLM 10</v>
          </cell>
        </row>
        <row r="430">
          <cell r="B430" t="str">
            <v>111671</v>
          </cell>
          <cell r="C430" t="str">
            <v>PLASMALYTE ROZTOK INF SOL 10X1000ML</v>
          </cell>
        </row>
        <row r="431">
          <cell r="B431" t="str">
            <v>111696</v>
          </cell>
          <cell r="C431" t="str">
            <v>PLASMALYTE ROZTOK S GLUKOZOU 5% INF SOL 10X1000ML</v>
          </cell>
        </row>
        <row r="432">
          <cell r="B432" t="str">
            <v>111706</v>
          </cell>
          <cell r="C432" t="str">
            <v>BISEPTOL 480 INJ 10X5ML</v>
          </cell>
        </row>
        <row r="433">
          <cell r="B433" t="str">
            <v>111900</v>
          </cell>
          <cell r="C433" t="str">
            <v>NITRESAN 10 MG POR TBL NOB 100X10MG</v>
          </cell>
        </row>
        <row r="434">
          <cell r="B434" t="str">
            <v>111955</v>
          </cell>
          <cell r="C434" t="str">
            <v>DUROGESIC 12 MCG/H DRM EMP TDR 5X2.1MG</v>
          </cell>
        </row>
        <row r="435">
          <cell r="B435" t="str">
            <v>112023</v>
          </cell>
          <cell r="C435" t="str">
            <v>VIGANTOL POR GTT SOL 1x10ML</v>
          </cell>
        </row>
        <row r="436">
          <cell r="B436" t="str">
            <v>112061</v>
          </cell>
          <cell r="C436" t="str">
            <v>HALOPERIDOL DECANOAT INJ 5X1ML/50MG</v>
          </cell>
        </row>
        <row r="437">
          <cell r="B437" t="str">
            <v>112320</v>
          </cell>
          <cell r="C437" t="str">
            <v>ZOLADEX 10.8 MG INJ 1X10.8MG</v>
          </cell>
        </row>
        <row r="438">
          <cell r="B438" t="str">
            <v>112572</v>
          </cell>
          <cell r="C438" t="str">
            <v>NEBIVOLOL SANDOZ 5 MG POR TBL NOB 28X5MG</v>
          </cell>
        </row>
        <row r="439">
          <cell r="B439" t="str">
            <v>112579</v>
          </cell>
          <cell r="C439" t="str">
            <v>NEBIVOLOL SANDOZ 5MG TBL NOB 98</v>
          </cell>
        </row>
        <row r="440">
          <cell r="B440" t="str">
            <v>112659</v>
          </cell>
          <cell r="C440" t="str">
            <v>GLYCLADA 30 MG TABLETY S ŘÍZENÝM UVOLŇOVÁNÍM POR TBL RET 90X30MG</v>
          </cell>
        </row>
        <row r="441">
          <cell r="B441" t="str">
            <v>112665</v>
          </cell>
          <cell r="C441" t="str">
            <v>5-FLUOROURACIL EBEWE INJ 1X10ML/500MG</v>
          </cell>
        </row>
        <row r="442">
          <cell r="B442" t="str">
            <v>112669</v>
          </cell>
          <cell r="C442" t="str">
            <v>ETOPOSID EBEWE INF 1X5ML/100MG</v>
          </cell>
        </row>
        <row r="443">
          <cell r="B443" t="str">
            <v>112671</v>
          </cell>
          <cell r="C443" t="str">
            <v>ETOPOSID EBEWE INF 1X20ML/400MG</v>
          </cell>
        </row>
        <row r="444">
          <cell r="B444" t="str">
            <v>112737</v>
          </cell>
          <cell r="C444" t="str">
            <v>DOXYHEXAL 200 TABS TBL 10X200MG</v>
          </cell>
        </row>
        <row r="445">
          <cell r="B445" t="str">
            <v>112765</v>
          </cell>
          <cell r="C445" t="str">
            <v>COMBAIR INH SOL PSS 180DÁVEK</v>
          </cell>
        </row>
        <row r="446">
          <cell r="B446" t="str">
            <v>112770</v>
          </cell>
          <cell r="C446" t="str">
            <v>YAL SOL 2X67.5ML</v>
          </cell>
        </row>
        <row r="447">
          <cell r="B447" t="str">
            <v>112891</v>
          </cell>
          <cell r="C447" t="str">
            <v>AULIN TBL 15X100MG</v>
          </cell>
        </row>
        <row r="448">
          <cell r="B448" t="str">
            <v>112892</v>
          </cell>
          <cell r="C448" t="str">
            <v>AULIN POR TBL NOB 30X100MG</v>
          </cell>
        </row>
        <row r="449">
          <cell r="B449" t="str">
            <v>112894</v>
          </cell>
          <cell r="C449" t="str">
            <v>AULIN GRA 15X100MG(SACKY)</v>
          </cell>
        </row>
        <row r="450">
          <cell r="B450" t="str">
            <v>112895</v>
          </cell>
          <cell r="C450" t="str">
            <v>AULIN POR GRA SOL30SÁČKŮ</v>
          </cell>
        </row>
        <row r="451">
          <cell r="B451" t="str">
            <v>113191</v>
          </cell>
          <cell r="C451" t="str">
            <v>GINGIO 80 POR TBL FLM 60X80MG</v>
          </cell>
        </row>
        <row r="452">
          <cell r="B452" t="str">
            <v>113192</v>
          </cell>
          <cell r="C452" t="str">
            <v>GINGIO 80 POR TBL FLM 120X80MG</v>
          </cell>
        </row>
        <row r="453">
          <cell r="B453" t="str">
            <v>113342</v>
          </cell>
          <cell r="C453" t="str">
            <v>CANESTEN GYN 6 DNÍ VAG CRM 1X35GM+APL</v>
          </cell>
        </row>
        <row r="454">
          <cell r="B454" t="str">
            <v>113373</v>
          </cell>
          <cell r="C454" t="str">
            <v>PROTAMIN MEDA AMPULLEN 1000IU/ML INJ SOL 5X5ML</v>
          </cell>
        </row>
        <row r="455">
          <cell r="B455" t="str">
            <v>113403</v>
          </cell>
          <cell r="C455" t="str">
            <v>RHOPHYLAC 300 MIKROGRAMŮ/2 ML, INJEKČNÍ ROZTOK V P INJ SOL 1X2ML/300MCG</v>
          </cell>
        </row>
        <row r="456">
          <cell r="B456" t="str">
            <v>113441</v>
          </cell>
          <cell r="C456" t="str">
            <v>RINGERŮV ROZTOK VIAFLO INF SOL 10X1000ML</v>
          </cell>
        </row>
        <row r="457">
          <cell r="B457" t="str">
            <v>113453</v>
          </cell>
          <cell r="C457" t="str">
            <v>PIPERACILLIN/TAZOBACTAM KABI 4 G/0,5 G INF PLV SOL 10X4.5GM</v>
          </cell>
        </row>
        <row r="458">
          <cell r="B458" t="str">
            <v>113491</v>
          </cell>
          <cell r="C458" t="str">
            <v>TEBOKAN 40 MG POR TBL FLM100X40MG</v>
          </cell>
        </row>
        <row r="459">
          <cell r="B459" t="str">
            <v>113601</v>
          </cell>
          <cell r="C459" t="str">
            <v>LODOZ 2,5 MG POR TBL FLM 30</v>
          </cell>
        </row>
        <row r="460">
          <cell r="B460" t="str">
            <v>113603</v>
          </cell>
          <cell r="C460" t="str">
            <v>LODOZ 5 MG POR TBL FLM 30</v>
          </cell>
        </row>
        <row r="461">
          <cell r="B461" t="str">
            <v>113703</v>
          </cell>
          <cell r="C461" t="str">
            <v>ZOVIRAX 200 MG POR TBL NOB25X200MG</v>
          </cell>
        </row>
        <row r="462">
          <cell r="B462" t="str">
            <v>113704</v>
          </cell>
          <cell r="C462" t="str">
            <v>ZOVIRAX 400 MG 400MG TBL NOB 70</v>
          </cell>
        </row>
        <row r="463">
          <cell r="B463" t="str">
            <v>113705</v>
          </cell>
          <cell r="C463" t="str">
            <v>ZOVIRAX 800 MG 800MG TBL NOB 35</v>
          </cell>
        </row>
        <row r="464">
          <cell r="B464" t="str">
            <v>113767</v>
          </cell>
          <cell r="C464" t="str">
            <v>CORDARONE POR TBL NOB30X200MG</v>
          </cell>
        </row>
        <row r="465">
          <cell r="B465" t="str">
            <v>113768</v>
          </cell>
          <cell r="C465" t="str">
            <v>CORDARONE POR TBL NOB60X200MG</v>
          </cell>
        </row>
        <row r="466">
          <cell r="B466" t="str">
            <v>113798</v>
          </cell>
          <cell r="C466" t="str">
            <v>CANESTEN KRÉM CRM 1X20GM/200MG</v>
          </cell>
        </row>
        <row r="467">
          <cell r="B467" t="str">
            <v>113804</v>
          </cell>
          <cell r="C467" t="str">
            <v>SOMATULINE AUTOGEL 120 MG INJSOL1X0.5ML/120MG</v>
          </cell>
        </row>
        <row r="468">
          <cell r="B468" t="str">
            <v>113808</v>
          </cell>
          <cell r="C468" t="str">
            <v>URSOSAN POR CPSDUR100X250MG</v>
          </cell>
        </row>
        <row r="469">
          <cell r="B469" t="str">
            <v>113814</v>
          </cell>
          <cell r="C469" t="str">
            <v>MILGAMMA N POR CPS MOL 20</v>
          </cell>
        </row>
        <row r="470">
          <cell r="B470" t="str">
            <v>113816</v>
          </cell>
          <cell r="C470" t="str">
            <v>MILGAMMA N POR CPS MOL 50</v>
          </cell>
        </row>
        <row r="471">
          <cell r="B471" t="str">
            <v>113873</v>
          </cell>
          <cell r="C471" t="str">
            <v>ALEXAN 1000MG/20ML INF CNC SOL 1X20ML</v>
          </cell>
        </row>
        <row r="472">
          <cell r="B472" t="str">
            <v>114075</v>
          </cell>
          <cell r="C472" t="str">
            <v>DETRALEX POR TBL FLM 60</v>
          </cell>
        </row>
        <row r="473">
          <cell r="B473" t="str">
            <v>114302</v>
          </cell>
          <cell r="C473" t="str">
            <v>TAMALIS 10 MG TABLETY POR TBL NOB 30X10MG</v>
          </cell>
        </row>
        <row r="474">
          <cell r="B474" t="str">
            <v>114329</v>
          </cell>
          <cell r="C474" t="str">
            <v>ALPHA D3 0.25 MCG POR CPSMOL30X0.25RG</v>
          </cell>
        </row>
        <row r="475">
          <cell r="B475" t="str">
            <v>114398</v>
          </cell>
          <cell r="C475" t="str">
            <v>ALPHA D3 1MCG POR CPS MOL 30X1RG</v>
          </cell>
        </row>
        <row r="476">
          <cell r="B476" t="str">
            <v>114439</v>
          </cell>
          <cell r="C476" t="str">
            <v>FOKUSIN POR CPS RDR30X0.4MG</v>
          </cell>
        </row>
        <row r="477">
          <cell r="B477" t="str">
            <v>114632</v>
          </cell>
          <cell r="C477" t="str">
            <v>SOLCOSERYL GEL OPH 1X5GM</v>
          </cell>
        </row>
        <row r="478">
          <cell r="B478" t="str">
            <v>114711</v>
          </cell>
          <cell r="C478" t="str">
            <v>TARDYFERON TBL RET 30</v>
          </cell>
        </row>
        <row r="479">
          <cell r="B479" t="str">
            <v>114723</v>
          </cell>
          <cell r="C479" t="str">
            <v>DITUSTAT POR GTT SOL 1X25ML</v>
          </cell>
        </row>
        <row r="480">
          <cell r="B480" t="str">
            <v>114724</v>
          </cell>
          <cell r="C480" t="str">
            <v>DITUSTAT POR GTT SOL 1X50ML</v>
          </cell>
        </row>
        <row r="481">
          <cell r="B481" t="str">
            <v>114725</v>
          </cell>
          <cell r="C481" t="str">
            <v>TUSSIN POR GTT SOL 1X25ML</v>
          </cell>
        </row>
        <row r="482">
          <cell r="B482" t="str">
            <v>114772</v>
          </cell>
          <cell r="C482" t="str">
            <v>LHRH FERRING INJ. INJ 1X1ML/0.1MG</v>
          </cell>
        </row>
        <row r="483">
          <cell r="B483" t="str">
            <v>114808</v>
          </cell>
          <cell r="C483" t="str">
            <v>COAXIL TBL OBD 90X12.5MG</v>
          </cell>
        </row>
        <row r="484">
          <cell r="B484" t="str">
            <v>114817</v>
          </cell>
          <cell r="C484" t="str">
            <v>CONDROSULF 400 CPS 60X400MG</v>
          </cell>
        </row>
        <row r="485">
          <cell r="B485" t="str">
            <v>114821</v>
          </cell>
          <cell r="C485" t="str">
            <v>CONDROSULF 800 TBL OBD 30X800MG</v>
          </cell>
        </row>
        <row r="486">
          <cell r="B486" t="str">
            <v>114825</v>
          </cell>
          <cell r="C486" t="str">
            <v>FLECTOR EP GEL DRM GEL 1X60GM</v>
          </cell>
        </row>
        <row r="487">
          <cell r="B487" t="str">
            <v>114826</v>
          </cell>
          <cell r="C487" t="str">
            <v>FLECTOR EP GEL DRM GEL 1X100GM</v>
          </cell>
        </row>
        <row r="488">
          <cell r="B488" t="str">
            <v>114873</v>
          </cell>
          <cell r="C488" t="str">
            <v>IALUGEN PLUS EXT 10KS(10X10CM)</v>
          </cell>
        </row>
        <row r="489">
          <cell r="B489" t="str">
            <v>114875</v>
          </cell>
          <cell r="C489" t="str">
            <v>IALUGEN PLUS CRM 1X20GM</v>
          </cell>
        </row>
        <row r="490">
          <cell r="B490" t="str">
            <v>114877</v>
          </cell>
          <cell r="C490" t="str">
            <v>IALUGEN PLUS CRM 1X60GM</v>
          </cell>
        </row>
        <row r="491">
          <cell r="B491" t="str">
            <v>114910</v>
          </cell>
          <cell r="C491" t="str">
            <v>FLONIDAN 10MG TABLETY POR TBL NOB 90X10MG</v>
          </cell>
        </row>
        <row r="492">
          <cell r="B492" t="str">
            <v>114914</v>
          </cell>
          <cell r="C492" t="str">
            <v>PROPYCIL 50 POR TBLNOB100X50MG</v>
          </cell>
        </row>
        <row r="493">
          <cell r="B493" t="str">
            <v>114922</v>
          </cell>
          <cell r="C493" t="str">
            <v>ROSALOX DRM CRM 1X40GM 1%</v>
          </cell>
        </row>
        <row r="494">
          <cell r="B494" t="str">
            <v>114926</v>
          </cell>
          <cell r="C494" t="str">
            <v>INHIBACE 2.5 MG POR TBL FLM28X2.5MG</v>
          </cell>
        </row>
        <row r="495">
          <cell r="B495" t="str">
            <v>114929</v>
          </cell>
          <cell r="C495" t="str">
            <v>INHIBACE 5 MG POR TBL FLM 28X5MG</v>
          </cell>
        </row>
        <row r="496">
          <cell r="B496" t="str">
            <v>114933</v>
          </cell>
          <cell r="C496" t="str">
            <v>INHIBACE PLUS POR TBL FLM 28</v>
          </cell>
        </row>
        <row r="497">
          <cell r="B497" t="str">
            <v>114934</v>
          </cell>
          <cell r="C497" t="str">
            <v>INHIBACE PLUS POR TBL FLM 98</v>
          </cell>
        </row>
        <row r="498">
          <cell r="B498" t="str">
            <v>114937</v>
          </cell>
          <cell r="C498" t="str">
            <v>ROCALTROL 0.25 MCG POR CPSMOL30X0.25RG</v>
          </cell>
        </row>
        <row r="499">
          <cell r="B499" t="str">
            <v>114938</v>
          </cell>
          <cell r="C499" t="str">
            <v>ROCALTROL 0.50 MCG POR CPSMOL30X0.50RG</v>
          </cell>
        </row>
        <row r="500">
          <cell r="B500" t="str">
            <v>114948</v>
          </cell>
          <cell r="C500" t="str">
            <v>SUMAMED FORTE SIRUP POR PLV SUS 1X30ML</v>
          </cell>
        </row>
        <row r="501">
          <cell r="B501" t="str">
            <v>114957</v>
          </cell>
          <cell r="C501" t="str">
            <v>RIVOTRIL 0.5 MG TBL 50X0.5MG</v>
          </cell>
        </row>
        <row r="502">
          <cell r="B502" t="str">
            <v>114958</v>
          </cell>
          <cell r="C502" t="str">
            <v>RIVOTRIL 2 MG TBL 30X2MG</v>
          </cell>
        </row>
        <row r="503">
          <cell r="B503" t="str">
            <v>114989</v>
          </cell>
          <cell r="C503" t="str">
            <v>RIVOTRIL INJ 5X1ML/1MG+SOLV.</v>
          </cell>
        </row>
        <row r="504">
          <cell r="B504" t="str">
            <v>115006</v>
          </cell>
          <cell r="C504" t="str">
            <v>FOSTIMON 75 M.J. INJ PSO LQF1X75UT+S</v>
          </cell>
        </row>
        <row r="505">
          <cell r="B505" t="str">
            <v>115010</v>
          </cell>
          <cell r="C505" t="str">
            <v>DORMICUM 15 MG TBL OBD 10X15MG</v>
          </cell>
        </row>
        <row r="506">
          <cell r="B506" t="str">
            <v>115050</v>
          </cell>
          <cell r="C506" t="str">
            <v>MADOPAR 250 POR TBLNOB100X250MG</v>
          </cell>
        </row>
        <row r="507">
          <cell r="B507" t="str">
            <v>115222</v>
          </cell>
          <cell r="C507" t="str">
            <v>DALACIN VAGINÁLNÍ KRÉM VAG CRM1X40GM/800MG</v>
          </cell>
        </row>
        <row r="508">
          <cell r="B508" t="str">
            <v>115245</v>
          </cell>
          <cell r="C508" t="str">
            <v>SANDOSTATIN 0.1 MG/ML INJ SOL 5X1ML/0.1MG</v>
          </cell>
        </row>
        <row r="509">
          <cell r="B509" t="str">
            <v>115273</v>
          </cell>
          <cell r="C509" t="str">
            <v>SULPERAZON 2 G IM/IV INJ 1X(1GM+1GM)</v>
          </cell>
        </row>
        <row r="510">
          <cell r="B510" t="str">
            <v>115293</v>
          </cell>
          <cell r="C510" t="str">
            <v>INTRALIPID 20 % INF 10X250ML-VAK</v>
          </cell>
        </row>
        <row r="511">
          <cell r="B511" t="str">
            <v>115316</v>
          </cell>
          <cell r="C511" t="str">
            <v>LOZAP H POR TBL FLM 30</v>
          </cell>
        </row>
        <row r="512">
          <cell r="B512" t="str">
            <v>115317</v>
          </cell>
          <cell r="C512" t="str">
            <v>LOZAP H POR TBL FLM 90</v>
          </cell>
        </row>
        <row r="513">
          <cell r="B513" t="str">
            <v>115369</v>
          </cell>
          <cell r="C513" t="str">
            <v>PULMOZYME INH SOL 6X2.5ML</v>
          </cell>
        </row>
        <row r="514">
          <cell r="B514" t="str">
            <v>115378</v>
          </cell>
          <cell r="C514" t="str">
            <v>AGEN 5 POR TBL NOB 90X5MG</v>
          </cell>
        </row>
        <row r="515">
          <cell r="B515" t="str">
            <v>115379</v>
          </cell>
          <cell r="C515" t="str">
            <v>AGEN 10 POR TBL NOB 90X10MG</v>
          </cell>
        </row>
        <row r="516">
          <cell r="B516" t="str">
            <v>115518</v>
          </cell>
          <cell r="C516" t="str">
            <v>SPERSALLERG OPH GTT SOL 1X10ML</v>
          </cell>
        </row>
        <row r="517">
          <cell r="B517" t="str">
            <v>115551</v>
          </cell>
          <cell r="C517" t="str">
            <v>VENLAFAXIN MYLAN 75 MG 75MG CPS PRO 30</v>
          </cell>
        </row>
        <row r="518">
          <cell r="B518" t="str">
            <v>115562</v>
          </cell>
          <cell r="C518" t="str">
            <v>VENLAFAXIN MYLAN 150 MG 150MG CPS PRO 30</v>
          </cell>
        </row>
        <row r="519">
          <cell r="B519" t="str">
            <v>115640</v>
          </cell>
          <cell r="C519" t="str">
            <v>SANDIMMUN NEORAL 25MG CPS 50X25MG</v>
          </cell>
        </row>
        <row r="520">
          <cell r="B520" t="str">
            <v>115641</v>
          </cell>
          <cell r="C520" t="str">
            <v>SANDIMMUN NEORAL 50MG CPS 50X50MG</v>
          </cell>
        </row>
        <row r="521">
          <cell r="B521" t="str">
            <v>115642</v>
          </cell>
          <cell r="C521" t="str">
            <v>SANDIMMUN NEORAL 100MG CPS 50X100MG</v>
          </cell>
        </row>
        <row r="522">
          <cell r="B522" t="str">
            <v>115643</v>
          </cell>
          <cell r="C522" t="str">
            <v>SANDIMMUN INF CNC SOL 10X5ML</v>
          </cell>
        </row>
        <row r="523">
          <cell r="B523" t="str">
            <v>115777</v>
          </cell>
          <cell r="C523" t="str">
            <v xml:space="preserve">FERANT 250MCG INJ SOL 1X5ML </v>
          </cell>
        </row>
        <row r="524">
          <cell r="B524" t="str">
            <v>115800</v>
          </cell>
          <cell r="C524" t="str">
            <v>TEKTROTYD 20MCG RAD KIT 1+1</v>
          </cell>
        </row>
        <row r="525">
          <cell r="B525" t="str">
            <v>115805</v>
          </cell>
          <cell r="C525" t="str">
            <v>IRINOTECAN ACCORDPHARMA 20MG/ML INF CNC SOL 1X2ML</v>
          </cell>
        </row>
        <row r="526">
          <cell r="B526" t="str">
            <v>115806</v>
          </cell>
          <cell r="C526" t="str">
            <v>IRINOTECAN ACCORDPHARMA 20MG/ML INF CNC SOL 1X5ML</v>
          </cell>
        </row>
        <row r="527">
          <cell r="B527" t="str">
            <v>115807</v>
          </cell>
          <cell r="C527" t="str">
            <v>IRINOTECAN ACCORDPHARMA 20MG/ML INF CNC SOL 1X15ML</v>
          </cell>
        </row>
        <row r="528">
          <cell r="B528" t="str">
            <v>115834</v>
          </cell>
          <cell r="C528" t="str">
            <v>TOPAMAX 25 MG POR TBL FLM 28-BLI</v>
          </cell>
        </row>
        <row r="529">
          <cell r="B529" t="str">
            <v>115845</v>
          </cell>
          <cell r="C529" t="str">
            <v>TOPAMAX 50 MG POR TBL FLM 28-BLI</v>
          </cell>
        </row>
        <row r="530">
          <cell r="B530" t="str">
            <v>115849</v>
          </cell>
          <cell r="C530" t="str">
            <v>TOPAMAX 50 MG POR TBL FLM 60-LÉK</v>
          </cell>
        </row>
        <row r="531">
          <cell r="B531" t="str">
            <v>115855</v>
          </cell>
          <cell r="C531" t="str">
            <v>TOPAMAX 100 MG POR TBL FLM 28-BLI</v>
          </cell>
        </row>
        <row r="532">
          <cell r="B532" t="str">
            <v>115864</v>
          </cell>
          <cell r="C532" t="str">
            <v>TRITACE 10 POR TBL NOB 30X10MG</v>
          </cell>
        </row>
        <row r="533">
          <cell r="B533" t="str">
            <v>116028</v>
          </cell>
          <cell r="C533" t="str">
            <v>ANAFRANIL SR 75 TBL RET 20X75MG</v>
          </cell>
        </row>
        <row r="534">
          <cell r="B534" t="str">
            <v>116029</v>
          </cell>
          <cell r="C534" t="str">
            <v>ANAFRANIL 25 TBL OBD 30X25MG</v>
          </cell>
        </row>
        <row r="535">
          <cell r="B535" t="str">
            <v>116051</v>
          </cell>
          <cell r="C535" t="str">
            <v>SIRDALUD 2 MG POR TBL NOB 30X2MG</v>
          </cell>
        </row>
        <row r="536">
          <cell r="B536" t="str">
            <v>116052</v>
          </cell>
          <cell r="C536" t="str">
            <v>SIRDALUD 4 MG POR TBL NOB 30X4MG</v>
          </cell>
        </row>
        <row r="537">
          <cell r="B537" t="str">
            <v>116055</v>
          </cell>
          <cell r="C537" t="str">
            <v>LESCOL XL POR TBL PRO 28X80MG</v>
          </cell>
        </row>
        <row r="538">
          <cell r="B538" t="str">
            <v>116287</v>
          </cell>
          <cell r="C538" t="str">
            <v>FASTUM GEL DRM GEL 1X100GM</v>
          </cell>
        </row>
        <row r="539">
          <cell r="B539" t="str">
            <v>116309</v>
          </cell>
          <cell r="C539" t="str">
            <v>SANDIMMUN NEORAL 100 MG/ML SOL 1X50ML/5GM</v>
          </cell>
        </row>
        <row r="540">
          <cell r="B540" t="str">
            <v>116319</v>
          </cell>
          <cell r="C540" t="str">
            <v>BRAUNOVIDON MAST UNG 1X20GM-TUBA</v>
          </cell>
        </row>
        <row r="541">
          <cell r="B541" t="str">
            <v>116320</v>
          </cell>
          <cell r="C541" t="str">
            <v>BRAUNOVIDON MAST UNG 1X100GM-TUBA</v>
          </cell>
        </row>
        <row r="542">
          <cell r="B542" t="str">
            <v>116336</v>
          </cell>
          <cell r="C542" t="str">
            <v>LIPOPLUS 20% INFEML10X100ML-SKLO</v>
          </cell>
        </row>
        <row r="543">
          <cell r="B543" t="str">
            <v>116337</v>
          </cell>
          <cell r="C543" t="str">
            <v>LIPOPLUS 20% INFEML10X250ML-SKLO</v>
          </cell>
        </row>
        <row r="544">
          <cell r="B544" t="str">
            <v>116338</v>
          </cell>
          <cell r="C544" t="str">
            <v>LIPOPLUS 20% INFEML10X500ML-SKLO</v>
          </cell>
        </row>
        <row r="545">
          <cell r="B545" t="str">
            <v>116444</v>
          </cell>
          <cell r="C545" t="str">
            <v>TEGRETOL CR 200 TBL RET 50X200MG</v>
          </cell>
        </row>
        <row r="546">
          <cell r="B546" t="str">
            <v>116445</v>
          </cell>
          <cell r="C546" t="str">
            <v>TEGRETOL CR 400 TBL RET 30X400MG</v>
          </cell>
        </row>
        <row r="547">
          <cell r="B547" t="str">
            <v>116461</v>
          </cell>
          <cell r="C547" t="str">
            <v>EXCIPIAL U HYDROLOTIO 20MG/ML DRM EML 200ML</v>
          </cell>
        </row>
        <row r="548">
          <cell r="B548" t="str">
            <v>116462</v>
          </cell>
          <cell r="C548" t="str">
            <v>EXCIPIAL U LIPOLOTIO DRM EML 1X200ML</v>
          </cell>
        </row>
        <row r="549">
          <cell r="B549" t="str">
            <v>116463</v>
          </cell>
          <cell r="C549" t="str">
            <v>EXCIPIAL KRÉM DRM CRM 1X100GM</v>
          </cell>
        </row>
        <row r="550">
          <cell r="B550" t="str">
            <v>116465</v>
          </cell>
          <cell r="C550" t="str">
            <v>EXCIPIAL MASTNÝ KRÉM DRM CRM 1X100GM</v>
          </cell>
        </row>
        <row r="551">
          <cell r="B551" t="str">
            <v>116466</v>
          </cell>
          <cell r="C551" t="str">
            <v>EXCIPIAL MAST S MANDLOV.OLEJEM DRM UNG 1X100GM</v>
          </cell>
        </row>
        <row r="552">
          <cell r="B552" t="str">
            <v>116468</v>
          </cell>
          <cell r="C552" t="str">
            <v>KERASAL DRM UNG 1X50GM</v>
          </cell>
        </row>
        <row r="553">
          <cell r="B553" t="str">
            <v>116470</v>
          </cell>
          <cell r="C553" t="str">
            <v>DESFERAL INJ PLV SOL10X500MG</v>
          </cell>
        </row>
        <row r="554">
          <cell r="B554" t="str">
            <v>116547</v>
          </cell>
          <cell r="C554" t="str">
            <v>CYMEVENE 500MG INF PLV CSL 1</v>
          </cell>
        </row>
        <row r="555">
          <cell r="B555" t="str">
            <v>116592</v>
          </cell>
          <cell r="C555" t="str">
            <v>MALTOFER POR SIR 150ML</v>
          </cell>
        </row>
        <row r="556">
          <cell r="B556" t="str">
            <v>116593</v>
          </cell>
          <cell r="C556" t="str">
            <v>MALTOFER FOL TABLETY POR TBL MND 30</v>
          </cell>
        </row>
        <row r="557">
          <cell r="B557" t="str">
            <v>116594</v>
          </cell>
          <cell r="C557" t="str">
            <v>MALTOFER TABLETY POR TBL MND30X100MG</v>
          </cell>
        </row>
        <row r="558">
          <cell r="B558" t="str">
            <v>116595</v>
          </cell>
          <cell r="C558" t="str">
            <v>MALTOFER POR GTT SOL 30ML</v>
          </cell>
        </row>
        <row r="559">
          <cell r="B559" t="str">
            <v>116600</v>
          </cell>
          <cell r="C559" t="str">
            <v>UNASYN INJ PLV SOL 1X1.5GM</v>
          </cell>
        </row>
        <row r="560">
          <cell r="B560" t="str">
            <v>116896</v>
          </cell>
          <cell r="C560" t="str">
            <v>IMAZOL PLUS 10MG/G+2,5MG/G CRM 30G</v>
          </cell>
        </row>
        <row r="561">
          <cell r="B561" t="str">
            <v>116923</v>
          </cell>
          <cell r="C561" t="str">
            <v>MOXOSTAD 0.3 MG POR TBL FLM30X0.3MG</v>
          </cell>
        </row>
        <row r="562">
          <cell r="B562" t="str">
            <v>116926</v>
          </cell>
          <cell r="C562" t="str">
            <v>MOXOSTAD 0,3 MG POR TBL FLM 100X0.3MG</v>
          </cell>
        </row>
        <row r="563">
          <cell r="B563" t="str">
            <v>116932</v>
          </cell>
          <cell r="C563" t="str">
            <v>MOXOSTAD 0.4 MG POR TBL FLM30X0.4MG</v>
          </cell>
        </row>
        <row r="564">
          <cell r="B564" t="str">
            <v>117011</v>
          </cell>
          <cell r="C564" t="str">
            <v>DICYNONE 250 INJ SOL 4X2ML/250MG</v>
          </cell>
        </row>
        <row r="565">
          <cell r="B565" t="str">
            <v>117121</v>
          </cell>
          <cell r="C565" t="str">
            <v>LANZUL CPS 28X30MG</v>
          </cell>
        </row>
        <row r="566">
          <cell r="B566" t="str">
            <v>117122</v>
          </cell>
          <cell r="C566" t="str">
            <v>LANZUL CPS 56X30MG</v>
          </cell>
        </row>
        <row r="567">
          <cell r="B567" t="str">
            <v>117135</v>
          </cell>
          <cell r="C567" t="str">
            <v>LAMICTAL 25 MG POR TBL NOB 42X25MG</v>
          </cell>
        </row>
        <row r="568">
          <cell r="B568" t="str">
            <v>117139</v>
          </cell>
          <cell r="C568" t="str">
            <v>LAMICTAL 50MG TBL NOB 42</v>
          </cell>
        </row>
        <row r="569">
          <cell r="B569" t="str">
            <v>117149</v>
          </cell>
          <cell r="C569" t="str">
            <v>UNASYN POR TBL FLM12X375MG</v>
          </cell>
        </row>
        <row r="570">
          <cell r="B570" t="str">
            <v>117162</v>
          </cell>
          <cell r="C570" t="str">
            <v>SPASMED 15 POR TBL FLM 30X15MG</v>
          </cell>
        </row>
        <row r="571">
          <cell r="B571" t="str">
            <v>117165</v>
          </cell>
          <cell r="C571" t="str">
            <v>LIOTON 100 000 GEL DRM GEL 1X100GM</v>
          </cell>
        </row>
        <row r="572">
          <cell r="B572" t="str">
            <v>117166</v>
          </cell>
          <cell r="C572" t="str">
            <v>BELOSALIC DRM UNG 1X30GM</v>
          </cell>
        </row>
        <row r="573">
          <cell r="B573" t="str">
            <v>117168</v>
          </cell>
          <cell r="C573" t="str">
            <v>BELOSALIC DRM SOL 1X50ML</v>
          </cell>
        </row>
        <row r="574">
          <cell r="B574" t="str">
            <v>117170</v>
          </cell>
          <cell r="C574" t="str">
            <v>BELOGENT KRÉM CRM 1X30GM</v>
          </cell>
        </row>
        <row r="575">
          <cell r="B575" t="str">
            <v>117171</v>
          </cell>
          <cell r="C575" t="str">
            <v>BELOGENT MAST UNG 1X30GM</v>
          </cell>
        </row>
        <row r="576">
          <cell r="B576" t="str">
            <v>117172</v>
          </cell>
          <cell r="C576" t="str">
            <v>OLYNTH 0.05% NAS SPR SOL 1X10ML</v>
          </cell>
        </row>
        <row r="577">
          <cell r="B577" t="str">
            <v>117173</v>
          </cell>
          <cell r="C577" t="str">
            <v>OLYNTH 0.1% NAS SPR SOL 1X10ML</v>
          </cell>
        </row>
        <row r="578">
          <cell r="B578" t="str">
            <v>117187</v>
          </cell>
          <cell r="C578" t="str">
            <v>NIMESIL PORGRASUS30X100MG-S</v>
          </cell>
        </row>
        <row r="579">
          <cell r="B579" t="str">
            <v>117189</v>
          </cell>
          <cell r="C579" t="str">
            <v>KALIUM CHLORATUM BIOMEDICA POR TBLFLM100X500MG</v>
          </cell>
        </row>
        <row r="580">
          <cell r="B580" t="str">
            <v>117292</v>
          </cell>
          <cell r="C580" t="str">
            <v>CELASKON 500MG ČERVENÝ POMERANČ POR TBLEFF10X500MG</v>
          </cell>
        </row>
        <row r="581">
          <cell r="B581" t="str">
            <v>117293</v>
          </cell>
          <cell r="C581" t="str">
            <v>CELASKON 500MG ČERVENÝ POMERANČ 500MG TBL EFF 20</v>
          </cell>
        </row>
        <row r="582">
          <cell r="B582" t="str">
            <v>117431</v>
          </cell>
          <cell r="C582" t="str">
            <v>CITALEC 20 ZENTIVA 20MG TBL FLM 30</v>
          </cell>
        </row>
        <row r="583">
          <cell r="B583" t="str">
            <v>117679</v>
          </cell>
          <cell r="C583" t="str">
            <v>RAMIPRIL H ACTAVIS 5MG/25MG TBL NOB 50</v>
          </cell>
        </row>
        <row r="584">
          <cell r="B584" t="str">
            <v>117926</v>
          </cell>
          <cell r="C584" t="str">
            <v>ZALDIAR 37,5MG/325MG TBL FLM 30X1</v>
          </cell>
        </row>
        <row r="585">
          <cell r="B585" t="str">
            <v>117983</v>
          </cell>
          <cell r="C585" t="str">
            <v>OXYPHYLLIN TBL 50X100MG</v>
          </cell>
        </row>
        <row r="586">
          <cell r="B586" t="str">
            <v>117992</v>
          </cell>
          <cell r="C586" t="str">
            <v>MAGNESII LACTICI 0,5 TBL. MEDICAMENTA TBL NOB 100X0,5GM</v>
          </cell>
        </row>
        <row r="587">
          <cell r="B587" t="str">
            <v>117996</v>
          </cell>
          <cell r="C587" t="str">
            <v>KINEDRYL TBL 10</v>
          </cell>
        </row>
        <row r="588">
          <cell r="B588" t="str">
            <v>118167</v>
          </cell>
          <cell r="C588" t="str">
            <v>PROPOFOL 1% MCT/LCT FRESENIUS INJ EML 5X20ML</v>
          </cell>
        </row>
        <row r="589">
          <cell r="B589" t="str">
            <v>118172</v>
          </cell>
          <cell r="C589" t="str">
            <v>PROPOFOL 1% MCT/LCT FRESENIUS INJ EML 10X50ML</v>
          </cell>
        </row>
        <row r="590">
          <cell r="B590" t="str">
            <v>118175</v>
          </cell>
          <cell r="C590" t="str">
            <v>PROPOFOL 1% MCT/LCT FRESENIUS INJ EML 10X100ML</v>
          </cell>
        </row>
        <row r="591">
          <cell r="B591" t="str">
            <v>118279</v>
          </cell>
          <cell r="C591" t="str">
            <v>VESICARE 5 MG POR TBL FLM 100X5MG</v>
          </cell>
        </row>
        <row r="592">
          <cell r="B592" t="str">
            <v>118287</v>
          </cell>
          <cell r="C592" t="str">
            <v>VESICARE 10 MG POR TBL FLM 100X10MG</v>
          </cell>
        </row>
        <row r="593">
          <cell r="B593" t="str">
            <v>118304</v>
          </cell>
          <cell r="C593" t="str">
            <v>RINGERFUNDIN B.BRAUN INF SOL 10X500ML PE</v>
          </cell>
        </row>
        <row r="594">
          <cell r="B594" t="str">
            <v>118305</v>
          </cell>
          <cell r="C594" t="str">
            <v>RINGERFUNDIN B.BRAUN INF SOL10X1000ML PE</v>
          </cell>
        </row>
        <row r="595">
          <cell r="B595" t="str">
            <v>118390</v>
          </cell>
          <cell r="C595" t="str">
            <v>DIAPREL MR POR TBL RET 120X30MG</v>
          </cell>
        </row>
        <row r="596">
          <cell r="B596" t="str">
            <v>118489</v>
          </cell>
          <cell r="C596" t="str">
            <v>LISKANTIN POR TBL NOB 100X250MG</v>
          </cell>
        </row>
        <row r="597">
          <cell r="B597" t="str">
            <v>118523</v>
          </cell>
          <cell r="C597" t="str">
            <v>XORIMAX 250 MG POTAH.TABLETY PORTBLFLM10X250MG</v>
          </cell>
        </row>
        <row r="598">
          <cell r="B598" t="str">
            <v>118547</v>
          </cell>
          <cell r="C598" t="str">
            <v>XORIMAX 500 MG POTAH.TABLETY PORTBLFLM10X500MG</v>
          </cell>
        </row>
        <row r="599">
          <cell r="B599" t="str">
            <v>118563</v>
          </cell>
          <cell r="C599" t="str">
            <v>MINIRIN MELT 60 MCG POR LYO 30X60RG</v>
          </cell>
        </row>
        <row r="600">
          <cell r="B600" t="str">
            <v>118566</v>
          </cell>
          <cell r="C600" t="str">
            <v>MINIRIN MELT 120 MCG POR LYO 30X120RG</v>
          </cell>
        </row>
        <row r="601">
          <cell r="B601" t="str">
            <v>118656</v>
          </cell>
          <cell r="C601" t="str">
            <v>NALBUPHIN ORPHA INJ SOL 10X2ML</v>
          </cell>
        </row>
        <row r="602">
          <cell r="B602" t="str">
            <v>118734</v>
          </cell>
          <cell r="C602" t="str">
            <v>SMOFLIPID INF EML 10X250ML</v>
          </cell>
        </row>
        <row r="603">
          <cell r="B603" t="str">
            <v>118735</v>
          </cell>
          <cell r="C603" t="str">
            <v>SMOFLIPID INF EML 10X500ML</v>
          </cell>
        </row>
        <row r="604">
          <cell r="B604" t="str">
            <v>119047</v>
          </cell>
          <cell r="C604" t="str">
            <v>OFLOXACIN 0.3% UNIMED PHARMA OPH+AUR GTT SOL 30MG/10ML</v>
          </cell>
        </row>
        <row r="605">
          <cell r="B605" t="str">
            <v>119372</v>
          </cell>
          <cell r="C605" t="str">
            <v>OFTAQUIX 5MG/ML OČNÍ KAPKY OPH GTT SOL 5X5MG</v>
          </cell>
        </row>
        <row r="606">
          <cell r="B606" t="str">
            <v>119544</v>
          </cell>
          <cell r="C606" t="str">
            <v>PHYSIONEAL 40 GLUCOSE 1.36% DLP PRN SOL 6X1.5LT2KL</v>
          </cell>
        </row>
        <row r="607">
          <cell r="B607" t="str">
            <v>119546</v>
          </cell>
          <cell r="C607" t="str">
            <v>PHYSIONEAL 40 GLUCOSE 1.36% DLP PRN SOL 5X2LT2KL</v>
          </cell>
        </row>
        <row r="608">
          <cell r="B608" t="str">
            <v>119559</v>
          </cell>
          <cell r="C608" t="str">
            <v>PHYSIONEAL 40 GLUCOSE 2.27% DLP PRN SOL 6X1.5LT2KL</v>
          </cell>
        </row>
        <row r="609">
          <cell r="B609" t="str">
            <v>119564</v>
          </cell>
          <cell r="C609" t="str">
            <v>PHYSIONEAL 40 GLUCOSE 2.27% DLP PRN SOL 5X2LT 2KL</v>
          </cell>
        </row>
        <row r="610">
          <cell r="B610" t="str">
            <v>119570</v>
          </cell>
          <cell r="C610" t="str">
            <v>LAGOSA DRG 50X150MG</v>
          </cell>
        </row>
        <row r="611">
          <cell r="B611" t="str">
            <v>119571</v>
          </cell>
          <cell r="C611" t="str">
            <v>LAGOSA DRG 100X150MG</v>
          </cell>
        </row>
        <row r="612">
          <cell r="B612" t="str">
            <v>119653</v>
          </cell>
          <cell r="C612" t="str">
            <v>SORBIFER DURULES TBL FLM 60X320MG/60MG</v>
          </cell>
        </row>
        <row r="613">
          <cell r="B613" t="str">
            <v>119685</v>
          </cell>
          <cell r="C613" t="str">
            <v>NASIVIN 0,025% NAS GTT SOL 10ML</v>
          </cell>
        </row>
        <row r="614">
          <cell r="B614" t="str">
            <v>119686</v>
          </cell>
          <cell r="C614" t="str">
            <v>NASIVIN 0,01% NAS GTT SOL 1X5ML</v>
          </cell>
        </row>
        <row r="615">
          <cell r="B615" t="str">
            <v>119751</v>
          </cell>
          <cell r="C615" t="str">
            <v>DUOMOX 1000 POR TBLNOB14X1000MG</v>
          </cell>
        </row>
        <row r="616">
          <cell r="B616" t="str">
            <v>119757</v>
          </cell>
          <cell r="C616" t="str">
            <v>BELODERM DRM UNG1X30GM 0.05%</v>
          </cell>
        </row>
        <row r="617">
          <cell r="B617" t="str">
            <v>119759</v>
          </cell>
          <cell r="C617" t="str">
            <v>BELODERM DRM CRM1X30GM 0.05%</v>
          </cell>
        </row>
        <row r="618">
          <cell r="B618" t="str">
            <v>119867</v>
          </cell>
          <cell r="C618" t="str">
            <v>TECHNESCAN SESTAMIBI 1MG RAD KIT 5</v>
          </cell>
        </row>
        <row r="619">
          <cell r="B619" t="str">
            <v>119897</v>
          </cell>
          <cell r="C619" t="str">
            <v>XEFO RAPID 8 MG POR TBL FLM 10X8MG</v>
          </cell>
        </row>
        <row r="620">
          <cell r="B620" t="str">
            <v>119900</v>
          </cell>
          <cell r="C620" t="str">
            <v>XEFO RAPID 8 MG POR TBL FLM 50X8MG</v>
          </cell>
        </row>
        <row r="621">
          <cell r="B621" t="str">
            <v>120053</v>
          </cell>
          <cell r="C621" t="str">
            <v>BENOXI 0.4 % UNIMED PHARMA OPH GTT SOL 1X10ML</v>
          </cell>
        </row>
        <row r="622">
          <cell r="B622" t="str">
            <v>120102</v>
          </cell>
          <cell r="C622" t="str">
            <v>BOOSTRIX INJ. STŘÍKAČKA INJ SUS 1X1DÁV</v>
          </cell>
        </row>
        <row r="623">
          <cell r="B623" t="str">
            <v>120112</v>
          </cell>
          <cell r="C623" t="str">
            <v>BOOSTRIX POLIO INJ. STŘÍKAČKA INJ SUS ISP 1X1DÁV</v>
          </cell>
        </row>
        <row r="624">
          <cell r="B624" t="str">
            <v>120159</v>
          </cell>
          <cell r="C624" t="str">
            <v>MONOTAB 20 POR TBL NOB 20X20MG</v>
          </cell>
        </row>
        <row r="625">
          <cell r="B625" t="str">
            <v>120327</v>
          </cell>
          <cell r="C625" t="str">
            <v>MYTELASE POR TBL NOB 50X10MG</v>
          </cell>
        </row>
        <row r="626">
          <cell r="B626" t="str">
            <v>120401</v>
          </cell>
          <cell r="C626" t="str">
            <v>IBALGIN GEL 50G DRM GEL 1X50GM</v>
          </cell>
        </row>
        <row r="627">
          <cell r="B627" t="str">
            <v>120937</v>
          </cell>
          <cell r="C627" t="str">
            <v>EWOFEX 180 MG POTAHOVANÉ TABLETY POR TBL FLM 30X180MG</v>
          </cell>
        </row>
        <row r="628">
          <cell r="B628" t="str">
            <v>121088</v>
          </cell>
          <cell r="C628" t="str">
            <v>SUFENTANIL TORREX 50 MCG/ML INJ SOL 5X5ML (250RG)</v>
          </cell>
        </row>
        <row r="629">
          <cell r="B629" t="str">
            <v>121240</v>
          </cell>
          <cell r="C629" t="str">
            <v>CEFTRIAXON KABI 2 G INF PLV SOL 10X2GM</v>
          </cell>
        </row>
        <row r="630">
          <cell r="B630" t="str">
            <v>121393</v>
          </cell>
          <cell r="C630" t="str">
            <v>PATENTBLAU V - MIMOŘ.DOVOZ!!! INJ 5X2ML/50MG</v>
          </cell>
        </row>
        <row r="631">
          <cell r="B631" t="str">
            <v>121697</v>
          </cell>
          <cell r="C631" t="str">
            <v>ALLERGODIL OČNÍ KAPKY OPH GTT SOL 1X6ML0.05%</v>
          </cell>
        </row>
        <row r="632">
          <cell r="B632" t="str">
            <v>121698</v>
          </cell>
          <cell r="C632" t="str">
            <v>DEXAMETHASONE WZF POLFA OPHGTTSUS1X5ML0.1%</v>
          </cell>
        </row>
        <row r="633">
          <cell r="B633" t="str">
            <v>121793</v>
          </cell>
          <cell r="C633" t="str">
            <v>MONOTAB SR POR TBL PRO20X100MG</v>
          </cell>
        </row>
        <row r="634">
          <cell r="B634" t="str">
            <v>121794</v>
          </cell>
          <cell r="C634" t="str">
            <v>MONOTAB SR 100MG TBL PRO 50(5X10)</v>
          </cell>
        </row>
        <row r="635">
          <cell r="B635" t="str">
            <v>121856</v>
          </cell>
          <cell r="C635" t="str">
            <v>CORYOL 3.125 PORTBLNOB30X3.125MG</v>
          </cell>
        </row>
        <row r="636">
          <cell r="B636" t="str">
            <v>121887</v>
          </cell>
          <cell r="C636" t="str">
            <v>AKINETON POR TBL NOB 50X2MG</v>
          </cell>
        </row>
        <row r="637">
          <cell r="B637" t="str">
            <v>122110</v>
          </cell>
          <cell r="C637" t="str">
            <v>GLIBOMET POR TBL FLM 100</v>
          </cell>
        </row>
        <row r="638">
          <cell r="B638" t="str">
            <v>122629</v>
          </cell>
          <cell r="C638" t="str">
            <v>SAB SIMPLEX POR SUS 1X30ML</v>
          </cell>
        </row>
        <row r="639">
          <cell r="B639" t="str">
            <v>123264</v>
          </cell>
          <cell r="C639" t="str">
            <v>CIPRALEX 20 MG/ML POR GTT SOL 1X15ML</v>
          </cell>
        </row>
        <row r="640">
          <cell r="B640" t="str">
            <v>123305</v>
          </cell>
          <cell r="C640" t="str">
            <v>MONOSAN 20 MG POR TBL NOB100X20MG</v>
          </cell>
        </row>
        <row r="641">
          <cell r="B641" t="str">
            <v>123306</v>
          </cell>
          <cell r="C641" t="str">
            <v>MONOSAN 40 MG POR TBL NOB100X40MG</v>
          </cell>
        </row>
        <row r="642">
          <cell r="B642" t="str">
            <v>123342</v>
          </cell>
          <cell r="C642" t="str">
            <v>ANDROCUR DEPOT INJ SOL 3X3ML/300MG</v>
          </cell>
        </row>
        <row r="643">
          <cell r="B643" t="str">
            <v>123793</v>
          </cell>
          <cell r="C643" t="str">
            <v>GLUCOPHAGE 500 MG POR TBL FLM50X500MG</v>
          </cell>
        </row>
        <row r="644">
          <cell r="B644" t="str">
            <v>123794</v>
          </cell>
          <cell r="C644" t="str">
            <v>GLUCOPHAGE 850 MG POR TBL FLM30X850MG</v>
          </cell>
        </row>
        <row r="645">
          <cell r="B645" t="str">
            <v>123795</v>
          </cell>
          <cell r="C645" t="str">
            <v>GLUCOPHAGE 850 MG POR TBLFLM100X850MG</v>
          </cell>
        </row>
        <row r="646">
          <cell r="B646" t="str">
            <v>123797</v>
          </cell>
          <cell r="C646" t="str">
            <v>GLUCOPHAGE 1000 MG POR TBLFLM60X1000MG</v>
          </cell>
        </row>
        <row r="647">
          <cell r="B647" t="str">
            <v>123815</v>
          </cell>
          <cell r="C647" t="str">
            <v>VELAXIN 50 MG POR TBLNOB60X50MG</v>
          </cell>
        </row>
        <row r="648">
          <cell r="B648" t="str">
            <v>123876</v>
          </cell>
          <cell r="C648" t="str">
            <v>STRATTERA 60 MG POR CPS DUR 28X60MG</v>
          </cell>
        </row>
        <row r="649">
          <cell r="B649" t="str">
            <v>124010</v>
          </cell>
          <cell r="C649" t="str">
            <v>CLOBEX 500 MIKROGRAMŮ/G ŠAMPON DRM SAT 1X125ML/62.5MG</v>
          </cell>
        </row>
        <row r="650">
          <cell r="B650" t="str">
            <v>124093</v>
          </cell>
          <cell r="C650" t="str">
            <v>PRESTANCE 5 MG/5 MG POR TBL NOB 120</v>
          </cell>
        </row>
        <row r="651">
          <cell r="B651" t="str">
            <v>124107</v>
          </cell>
          <cell r="C651" t="str">
            <v>PRESTANCE 5 MG/10 MG POR TBL NOB 120</v>
          </cell>
        </row>
        <row r="652">
          <cell r="B652" t="str">
            <v>124121</v>
          </cell>
          <cell r="C652" t="str">
            <v>PRESTANCE 10 MG/5 MG POR TBL NOB 120</v>
          </cell>
        </row>
        <row r="653">
          <cell r="B653" t="str">
            <v>124231</v>
          </cell>
          <cell r="C653" t="str">
            <v>VALACICLOVIR MYLAN 500MG TBL FLM 42</v>
          </cell>
        </row>
        <row r="654">
          <cell r="B654" t="str">
            <v>124414</v>
          </cell>
          <cell r="C654" t="str">
            <v>INDAPAMIDE ORION 1,5 MG POR TBL PRO 30X1.5MG</v>
          </cell>
        </row>
        <row r="655">
          <cell r="B655" t="str">
            <v>124569</v>
          </cell>
          <cell r="C655" t="str">
            <v>DOLFORIN 50 MCG/H DRM EMP TDR 5X9.6MG</v>
          </cell>
        </row>
        <row r="656">
          <cell r="B656" t="str">
            <v>124575</v>
          </cell>
          <cell r="C656" t="str">
            <v>DOLFORIN 100 MCG/H DRM EMP TDR 5X19.2MG</v>
          </cell>
        </row>
        <row r="657">
          <cell r="B657" t="str">
            <v>124851</v>
          </cell>
          <cell r="C657" t="str">
            <v>ZEMPLAR 2 MCG TOBOLKY POR CPS MOL 4X7X2RG</v>
          </cell>
        </row>
        <row r="658">
          <cell r="B658" t="str">
            <v>124903</v>
          </cell>
          <cell r="C658" t="str">
            <v>SPASMED 30 MG POR TBL FLM 50X30MG</v>
          </cell>
        </row>
        <row r="659">
          <cell r="B659" t="str">
            <v>124934</v>
          </cell>
          <cell r="C659" t="str">
            <v>ARTISS FROZEN GKU SOL 2ML (1X1ML+1ML)</v>
          </cell>
        </row>
        <row r="660">
          <cell r="B660" t="str">
            <v>124935</v>
          </cell>
          <cell r="C660" t="str">
            <v>ARTISS (FROZEN) GKU SOL 4ML (1X2ML+2ML)</v>
          </cell>
        </row>
        <row r="661">
          <cell r="B661" t="str">
            <v>125264</v>
          </cell>
          <cell r="C661" t="str">
            <v>JODISOL SPRAY S MECHANICKÝM ROZPRAŠOVAČEM DRM SPR SOL 1X75GM</v>
          </cell>
        </row>
        <row r="662">
          <cell r="B662" t="str">
            <v>125361</v>
          </cell>
          <cell r="C662" t="str">
            <v>HELICID 10 ZENTIVA POR CPS ETD 14X10MG</v>
          </cell>
        </row>
        <row r="663">
          <cell r="B663" t="str">
            <v>125366</v>
          </cell>
          <cell r="C663" t="str">
            <v>HELICID 20 ZENTIVA POR CPS ETD 90X20MG</v>
          </cell>
        </row>
        <row r="664">
          <cell r="B664" t="str">
            <v>125419</v>
          </cell>
          <cell r="C664" t="str">
            <v>TARCEVA 100 MG POR TBL FLM30X100MG</v>
          </cell>
        </row>
        <row r="665">
          <cell r="B665" t="str">
            <v>125420</v>
          </cell>
          <cell r="C665" t="str">
            <v>TARCEVA 150 MG POR TBL FLM30X150MG</v>
          </cell>
        </row>
        <row r="666">
          <cell r="B666" t="str">
            <v>125450</v>
          </cell>
          <cell r="C666" t="str">
            <v>REVATIO 20 MG POR TBL FLM 90X20MG</v>
          </cell>
        </row>
        <row r="667">
          <cell r="B667" t="str">
            <v>125489</v>
          </cell>
          <cell r="C667" t="str">
            <v>FASTURTEC 1.5 MG INF PSO LQF 3X1.5MG</v>
          </cell>
        </row>
        <row r="668">
          <cell r="B668" t="str">
            <v>125491</v>
          </cell>
          <cell r="C668" t="str">
            <v>FORSTEO 20MCG/80MCL INJ SOL 1X2,4ML</v>
          </cell>
        </row>
        <row r="669">
          <cell r="B669" t="str">
            <v>125555</v>
          </cell>
          <cell r="C669" t="str">
            <v>HERCEPTIN 150 MG INF PLV SOL 1X150MG</v>
          </cell>
        </row>
        <row r="670">
          <cell r="B670" t="str">
            <v>125590</v>
          </cell>
          <cell r="C670" t="str">
            <v>HUMALOG 100 IU INJ SOL 1X10ML/1KU</v>
          </cell>
        </row>
        <row r="671">
          <cell r="B671" t="str">
            <v>125592</v>
          </cell>
          <cell r="C671" t="str">
            <v>HUMALOG 100 IU INJ SOL 5X3ML/300UT</v>
          </cell>
        </row>
        <row r="672">
          <cell r="B672" t="str">
            <v>125594</v>
          </cell>
          <cell r="C672" t="str">
            <v>HUMALOG MIX 50 100 IU/ML INJ SUS 5X3ML/300UT</v>
          </cell>
        </row>
        <row r="673">
          <cell r="B673" t="str">
            <v>125596</v>
          </cell>
          <cell r="C673" t="str">
            <v>HUMALOG MIX 25 100 IU/ML INJ SUS 5X3ML/300UT</v>
          </cell>
        </row>
        <row r="674">
          <cell r="B674" t="str">
            <v>125677</v>
          </cell>
          <cell r="C674" t="str">
            <v>INSULATARD PENFILL 100 IU/ML INJ SUS 5X3ML/300UT</v>
          </cell>
        </row>
        <row r="675">
          <cell r="B675" t="str">
            <v>125744</v>
          </cell>
          <cell r="C675" t="str">
            <v>INTEGRILIN 0.75MG/ML INF SOL1X100ML/75MG</v>
          </cell>
        </row>
        <row r="676">
          <cell r="B676" t="str">
            <v>125745</v>
          </cell>
          <cell r="C676" t="str">
            <v>INTEGRILIN 2MG/ML INJ SOL 1X10ML/20MG</v>
          </cell>
        </row>
        <row r="677">
          <cell r="B677" t="str">
            <v>125796</v>
          </cell>
          <cell r="C677" t="str">
            <v>THERACAP 131 150MBQ 150MBQ CPS DUR 1</v>
          </cell>
        </row>
        <row r="678">
          <cell r="B678" t="str">
            <v>125799</v>
          </cell>
          <cell r="C678" t="str">
            <v>THERACAP 131 259MBQ 259MBQ CPS DUR 1</v>
          </cell>
        </row>
        <row r="679">
          <cell r="B679" t="str">
            <v>125809</v>
          </cell>
          <cell r="C679" t="str">
            <v>THERACAP 131 518MBQ 518MBQ CPS DUR 1</v>
          </cell>
        </row>
        <row r="680">
          <cell r="B680" t="str">
            <v>125829</v>
          </cell>
          <cell r="C680" t="str">
            <v>KEPPRA 250 MG POR TBL FLM50X250MG</v>
          </cell>
        </row>
        <row r="681">
          <cell r="B681" t="str">
            <v>125853</v>
          </cell>
          <cell r="C681" t="str">
            <v>KEPPRA 100 MG/ML POR SOL 300ML/30GM</v>
          </cell>
        </row>
        <row r="682">
          <cell r="B682" t="str">
            <v>125907</v>
          </cell>
          <cell r="C682" t="str">
            <v>NUTRYELT INF CNC SOL 10X10ML</v>
          </cell>
        </row>
        <row r="683">
          <cell r="B683" t="str">
            <v>125937</v>
          </cell>
          <cell r="C683" t="str">
            <v>ZYPREXA 10 MG INJ PLV SOL 1X10MG</v>
          </cell>
        </row>
        <row r="684">
          <cell r="B684" t="str">
            <v>125969</v>
          </cell>
          <cell r="C684" t="str">
            <v>PROCORALAN 5MG TBL FLM 56 KAL</v>
          </cell>
        </row>
        <row r="685">
          <cell r="B685" t="str">
            <v>125978</v>
          </cell>
          <cell r="C685" t="str">
            <v>PROCORALAN 7,5 MG POR TBL FLM 56X7,5MG</v>
          </cell>
        </row>
        <row r="686">
          <cell r="B686" t="str">
            <v>126076</v>
          </cell>
          <cell r="C686" t="str">
            <v>NEUPRO 2 MG/24 H DRM EMP TDR 7X4.5MG</v>
          </cell>
        </row>
        <row r="687">
          <cell r="B687" t="str">
            <v>126086</v>
          </cell>
          <cell r="C687" t="str">
            <v>NEUPRO 8 MG/24 H DRM EMP TDR 28X18MG</v>
          </cell>
        </row>
        <row r="688">
          <cell r="B688" t="str">
            <v>126099</v>
          </cell>
          <cell r="C688" t="str">
            <v>BONVIVA 3 MG/3 ML IVN INJ SOL 1X3MG/3ML</v>
          </cell>
        </row>
        <row r="689">
          <cell r="B689" t="str">
            <v>126127</v>
          </cell>
          <cell r="C689" t="str">
            <v>TYGACIL 50 MG INF PLV SOL 10X50MG/5ML</v>
          </cell>
        </row>
        <row r="690">
          <cell r="B690" t="str">
            <v>126247</v>
          </cell>
          <cell r="C690" t="str">
            <v>AZOPT OPH GTT SUS 1X5ML</v>
          </cell>
        </row>
        <row r="691">
          <cell r="B691" t="str">
            <v>126252</v>
          </cell>
          <cell r="C691" t="str">
            <v>AVONEX INJ SOL 4X30RG/DÁ</v>
          </cell>
        </row>
        <row r="692">
          <cell r="B692" t="str">
            <v>126409</v>
          </cell>
          <cell r="C692" t="str">
            <v>ARIXTRA INJ SOL 10X0.5ML</v>
          </cell>
        </row>
        <row r="693">
          <cell r="B693" t="str">
            <v>126486</v>
          </cell>
          <cell r="C693" t="str">
            <v>ACTRAPID PENFILL 100IU/ML INJ SOL 5X3ML</v>
          </cell>
        </row>
        <row r="694">
          <cell r="B694" t="str">
            <v>126502</v>
          </cell>
          <cell r="C694" t="str">
            <v>EBIXA 10 MG POR TBL FLM 56X10MG</v>
          </cell>
        </row>
        <row r="695">
          <cell r="B695" t="str">
            <v>126520</v>
          </cell>
          <cell r="C695" t="str">
            <v>LEVOFLOXACIN MYLAN 500MG TBL FLM 10</v>
          </cell>
        </row>
        <row r="696">
          <cell r="B696" t="str">
            <v>126530</v>
          </cell>
          <cell r="C696" t="str">
            <v>EXELON 1,5 MG POR CPS DUR 56X1.5MG</v>
          </cell>
        </row>
        <row r="697">
          <cell r="B697" t="str">
            <v>126533</v>
          </cell>
          <cell r="C697" t="str">
            <v>EXELON 3 MG POR CPS DUR 56X3MG</v>
          </cell>
        </row>
        <row r="698">
          <cell r="B698" t="str">
            <v>126539</v>
          </cell>
          <cell r="C698" t="str">
            <v>EXELON 6 MG POR CPS DUR 56X6MG</v>
          </cell>
        </row>
        <row r="699">
          <cell r="B699" t="str">
            <v>126543</v>
          </cell>
          <cell r="C699" t="str">
            <v>MABTHERA 100 MG INF CNC SOL 2X10ML</v>
          </cell>
        </row>
        <row r="700">
          <cell r="B700" t="str">
            <v>126544</v>
          </cell>
          <cell r="C700" t="str">
            <v>MABTHERA 500 MG&amp; INF CNC SOL 1X50ML</v>
          </cell>
        </row>
        <row r="701">
          <cell r="B701" t="str">
            <v>126554</v>
          </cell>
          <cell r="C701" t="str">
            <v>MICARDIS 80 MG POR TBL NOB 28X80MG</v>
          </cell>
        </row>
        <row r="702">
          <cell r="B702" t="str">
            <v>126578</v>
          </cell>
          <cell r="C702" t="str">
            <v>MICARDISPLUS 80/12.5 MG POR TBL NOB 28</v>
          </cell>
        </row>
        <row r="703">
          <cell r="B703" t="str">
            <v>126637</v>
          </cell>
          <cell r="C703" t="str">
            <v>EMEND 125 MG + 80 MG POR CPS DUR 1(125MG)+2(80MG)</v>
          </cell>
        </row>
        <row r="704">
          <cell r="B704" t="str">
            <v>126762</v>
          </cell>
          <cell r="C704" t="str">
            <v>NOVOMIX 30 PENFILL 100 U/ML INJ SUS 5X3ML</v>
          </cell>
        </row>
        <row r="705">
          <cell r="B705" t="str">
            <v>126769</v>
          </cell>
          <cell r="C705" t="str">
            <v>NOVONORM 0.5 MG PORTBLNOB 90X0.5MG</v>
          </cell>
        </row>
        <row r="706">
          <cell r="B706" t="str">
            <v>126777</v>
          </cell>
          <cell r="C706" t="str">
            <v>NOVONORM 1 MG PORTBLNOB 90X1MG</v>
          </cell>
        </row>
        <row r="707">
          <cell r="B707" t="str">
            <v>126786</v>
          </cell>
          <cell r="C707" t="str">
            <v>NOVORAPID 100 U/ML INJ SOL 1X10ML</v>
          </cell>
        </row>
        <row r="708">
          <cell r="B708" t="str">
            <v>126789</v>
          </cell>
          <cell r="C708" t="str">
            <v>NOVORAPID PENFILL 100 U/ML INJ SOL 5X3ML</v>
          </cell>
        </row>
        <row r="709">
          <cell r="B709" t="str">
            <v>126800</v>
          </cell>
          <cell r="C709" t="str">
            <v>IMATINIB MYLAN 400MG TBL FLM 30</v>
          </cell>
        </row>
        <row r="710">
          <cell r="B710" t="str">
            <v>126803</v>
          </cell>
          <cell r="C710" t="str">
            <v>TRAVATAN OPH GTT SOL 1X2.5ML</v>
          </cell>
        </row>
        <row r="711">
          <cell r="B711" t="str">
            <v>126816</v>
          </cell>
          <cell r="C711" t="str">
            <v>TWINRIX ADULT INJSUS 1X1ML+STŘ+SJ</v>
          </cell>
        </row>
        <row r="712">
          <cell r="B712" t="str">
            <v>126898</v>
          </cell>
          <cell r="C712" t="str">
            <v>FLUMAZENIL PHARMASELECT 0,1MG/ML INJ SOL+INF CNC SOL 5X5ML</v>
          </cell>
        </row>
        <row r="713">
          <cell r="B713" t="str">
            <v>126963</v>
          </cell>
          <cell r="C713" t="str">
            <v>VISUDYNE INF PVL SOL 1X15MG</v>
          </cell>
        </row>
        <row r="714">
          <cell r="B714" t="str">
            <v>127035</v>
          </cell>
          <cell r="C714" t="str">
            <v>ZEFFIX 100 MG POR TBLFLM 28X100MG</v>
          </cell>
        </row>
        <row r="715">
          <cell r="B715" t="str">
            <v>127036</v>
          </cell>
          <cell r="C715" t="str">
            <v>ZEFFIX 100 MG POR TBLFLM 84X100MG</v>
          </cell>
        </row>
        <row r="716">
          <cell r="B716" t="str">
            <v>127087</v>
          </cell>
          <cell r="C716" t="str">
            <v>PUREGON 300 IU/0.36ML INJ SOL 1X0.36ML+6J</v>
          </cell>
        </row>
        <row r="717">
          <cell r="B717" t="str">
            <v>127088</v>
          </cell>
          <cell r="C717" t="str">
            <v>PUREGON 600 IU/0.72ML INJ SOL 1X0.72ML+6J</v>
          </cell>
        </row>
        <row r="718">
          <cell r="B718" t="str">
            <v>127103</v>
          </cell>
          <cell r="C718" t="str">
            <v>ACLASTA 5 MG INF SOL 5MG/100ML</v>
          </cell>
        </row>
        <row r="719">
          <cell r="B719" t="str">
            <v>127177</v>
          </cell>
          <cell r="C719" t="str">
            <v>DUTALAN 0,5MG CPS MOL 90</v>
          </cell>
        </row>
        <row r="720">
          <cell r="B720" t="str">
            <v>127184</v>
          </cell>
          <cell r="C720" t="str">
            <v>TYSABRI 300 MG IVN INF CNC SOL1X15ML(20MG/ML)</v>
          </cell>
        </row>
        <row r="721">
          <cell r="B721" t="str">
            <v>127190</v>
          </cell>
          <cell r="C721" t="str">
            <v>SUTENT 12,5 MG POR CPS DUR 30X12.5MG</v>
          </cell>
        </row>
        <row r="722">
          <cell r="B722" t="str">
            <v>127191</v>
          </cell>
          <cell r="C722" t="str">
            <v>SUTENT 25 MG POR CPS DUR 30X25MG</v>
          </cell>
        </row>
        <row r="723">
          <cell r="B723" t="str">
            <v>127192</v>
          </cell>
          <cell r="C723" t="str">
            <v>SUTENT 50 MG POR CPS DUR 30X50MG</v>
          </cell>
        </row>
        <row r="724">
          <cell r="B724" t="str">
            <v>127193</v>
          </cell>
          <cell r="C724" t="str">
            <v>NEXAVAR 200 MG POR TBL FLM 112X200MG</v>
          </cell>
        </row>
        <row r="725">
          <cell r="B725" t="str">
            <v>127242</v>
          </cell>
          <cell r="C725" t="str">
            <v>RAPAMUNE 1 MG POR TBL FLM100X1MG</v>
          </cell>
        </row>
        <row r="726">
          <cell r="B726" t="str">
            <v>127259</v>
          </cell>
          <cell r="C726" t="str">
            <v>REBIF 22 MCG INJ SOL 12X0.5ML</v>
          </cell>
        </row>
        <row r="727">
          <cell r="B727" t="str">
            <v>127260</v>
          </cell>
          <cell r="C727" t="str">
            <v>ALOPURINOL SANDOZ 100MG TBL NOB 30</v>
          </cell>
        </row>
        <row r="728">
          <cell r="B728" t="str">
            <v>127262</v>
          </cell>
          <cell r="C728" t="str">
            <v>REBIF 44 MCG INJ SOL 12X0.5ML</v>
          </cell>
        </row>
        <row r="729">
          <cell r="B729" t="str">
            <v>127263</v>
          </cell>
          <cell r="C729" t="str">
            <v>ALOPURINOL SANDOZ 100MG TBL NOB 100</v>
          </cell>
        </row>
        <row r="730">
          <cell r="B730" t="str">
            <v>127272</v>
          </cell>
          <cell r="C730" t="str">
            <v>ALOPURINOL SANDOZ 300MG TBL NOB 30</v>
          </cell>
        </row>
        <row r="731">
          <cell r="B731" t="str">
            <v>127280</v>
          </cell>
          <cell r="C731" t="str">
            <v>SEVELAMER CARBONATE MYLAN 800MG TBL FLM 180 I</v>
          </cell>
        </row>
        <row r="732">
          <cell r="B732" t="str">
            <v>127283</v>
          </cell>
          <cell r="C732" t="str">
            <v>REMICADE 100 MG INF PLV SOL 1X100MG</v>
          </cell>
        </row>
        <row r="733">
          <cell r="B733" t="str">
            <v>127286</v>
          </cell>
          <cell r="C733" t="str">
            <v>RILUTEK POR TBL FLM 56X50MG</v>
          </cell>
        </row>
        <row r="734">
          <cell r="B734" t="str">
            <v>127310</v>
          </cell>
          <cell r="C734" t="str">
            <v>PROTOPIC 0.03% MAST DRM UNG 1X30GM</v>
          </cell>
        </row>
        <row r="735">
          <cell r="B735" t="str">
            <v>127436</v>
          </cell>
          <cell r="C735" t="str">
            <v>CELLCEPT 250 MG POR CPSDUR100X250MG</v>
          </cell>
        </row>
        <row r="736">
          <cell r="B736" t="str">
            <v>127437</v>
          </cell>
          <cell r="C736" t="str">
            <v>CELLCEPT 500 MG POR CPSDUR50X500MG</v>
          </cell>
        </row>
        <row r="737">
          <cell r="B737" t="str">
            <v>127452</v>
          </cell>
          <cell r="C737" t="str">
            <v>ISOTRETINOIN BELUPO 10MG CPS MOL 30(2X15)</v>
          </cell>
        </row>
        <row r="738">
          <cell r="B738" t="str">
            <v>127453</v>
          </cell>
          <cell r="C738" t="str">
            <v>ISOTRETINOIN BELUPO 20MG CPS MOL 30(2X15)</v>
          </cell>
        </row>
        <row r="739">
          <cell r="B739" t="str">
            <v>127506</v>
          </cell>
          <cell r="C739" t="str">
            <v>LANTUS 100 IU/ML INJ SOL 5X3ML - CA</v>
          </cell>
        </row>
        <row r="740">
          <cell r="B740" t="str">
            <v>127543</v>
          </cell>
          <cell r="C740" t="str">
            <v>LUMIGAN 0.3 MG/ML OPH GTT SOL 3X3ML</v>
          </cell>
        </row>
        <row r="741">
          <cell r="B741" t="str">
            <v>127557</v>
          </cell>
          <cell r="C741" t="str">
            <v>OPATANOL OPH GTT SOL 1X5ML</v>
          </cell>
        </row>
        <row r="742">
          <cell r="B742" t="str">
            <v>127607</v>
          </cell>
          <cell r="C742" t="str">
            <v>ORGALUTRAN 0.25MG/0.5ML INJSO1X0.5ML/0.25MG</v>
          </cell>
        </row>
        <row r="743">
          <cell r="B743" t="str">
            <v>127616</v>
          </cell>
          <cell r="C743" t="str">
            <v>OVITRELLE INJ SOL 1X250RG</v>
          </cell>
        </row>
        <row r="744">
          <cell r="B744" t="str">
            <v>127627</v>
          </cell>
          <cell r="C744" t="str">
            <v>SIMULECT 20 MG INFPSOLQF1X20MG+SOL</v>
          </cell>
        </row>
        <row r="745">
          <cell r="B745" t="str">
            <v>127631</v>
          </cell>
          <cell r="C745" t="str">
            <v>SOMAVERT INJ PSO LQF 30X20MG+SO</v>
          </cell>
        </row>
        <row r="746">
          <cell r="B746" t="str">
            <v>127634</v>
          </cell>
          <cell r="C746" t="str">
            <v>SONOVUE INJPSULQF1+5MLSOL</v>
          </cell>
        </row>
        <row r="747">
          <cell r="B747" t="str">
            <v>127698</v>
          </cell>
          <cell r="C747" t="str">
            <v>TAMIFLU 75 MG POR CPS DUR 10X75MG</v>
          </cell>
        </row>
        <row r="748">
          <cell r="B748" t="str">
            <v>127736</v>
          </cell>
          <cell r="C748" t="str">
            <v>MIDAZOLAM ACCORD 1 MG/ML - výpadek INJ+INF SOL 10X5MLX1MG/ML</v>
          </cell>
        </row>
        <row r="749">
          <cell r="B749" t="str">
            <v>127737</v>
          </cell>
          <cell r="C749" t="str">
            <v>MIDAZOLAM ACCORD 5 MG/ML - výpadek INJ+INF SOL 10X1MLX5MG/ML</v>
          </cell>
        </row>
        <row r="750">
          <cell r="B750" t="str">
            <v>127738</v>
          </cell>
          <cell r="C750" t="str">
            <v>MIDAZOLAM ACCORD 5 MG/ML INJ+INF SOL 10X3MLX5MG/ML</v>
          </cell>
        </row>
        <row r="751">
          <cell r="B751" t="str">
            <v>127778</v>
          </cell>
          <cell r="C751" t="str">
            <v>MIRZATEN ORO TAB 30 MG POR TBL DIS 30X30MG</v>
          </cell>
        </row>
        <row r="752">
          <cell r="B752" t="str">
            <v>127796</v>
          </cell>
          <cell r="C752" t="str">
            <v>MIRZATEN ORO TAB 45 MG POR TBL DIS 30X45MG</v>
          </cell>
        </row>
        <row r="753">
          <cell r="B753" t="str">
            <v>127905</v>
          </cell>
          <cell r="C753" t="str">
            <v>ENBREL 50 MG INJ SOL 4X1ML/50MG-PS</v>
          </cell>
        </row>
        <row r="754">
          <cell r="B754" t="str">
            <v>127928</v>
          </cell>
          <cell r="C754" t="str">
            <v>SPRYCEL 70 MG POR TBL FLM 60X70MG</v>
          </cell>
        </row>
        <row r="755">
          <cell r="B755" t="str">
            <v>127953</v>
          </cell>
          <cell r="C755" t="str">
            <v xml:space="preserve">LANTUS 100 JEDNOTEK/ML SOLOSTAR SDR INJ SOL 5X3ML </v>
          </cell>
        </row>
        <row r="756">
          <cell r="B756" t="str">
            <v>128026</v>
          </cell>
          <cell r="C756" t="str">
            <v>GLIVEC 100 MG POR TBL FLM60X100MG</v>
          </cell>
        </row>
        <row r="757">
          <cell r="B757" t="str">
            <v>128028</v>
          </cell>
          <cell r="C757" t="str">
            <v>GLIVEC 400 MG POR TBL FLM30X400MG</v>
          </cell>
        </row>
        <row r="758">
          <cell r="B758" t="str">
            <v>128059</v>
          </cell>
          <cell r="C758" t="str">
            <v>FASLODEX 250MG/5ML INJ SOL 250MG/5ML</v>
          </cell>
        </row>
        <row r="759">
          <cell r="B759" t="str">
            <v>128065</v>
          </cell>
          <cell r="C759" t="str">
            <v>GONAL-F-450 IU(33MCG)/0.75ML INJ PSO LQF1X0.75ML</v>
          </cell>
        </row>
        <row r="760">
          <cell r="B760" t="str">
            <v>128148</v>
          </cell>
          <cell r="C760" t="str">
            <v>LEVEMIR 100 U/ML (PENFILL) INJ SOL 5X3ML</v>
          </cell>
        </row>
        <row r="761">
          <cell r="B761" t="str">
            <v>128162</v>
          </cell>
          <cell r="C761" t="str">
            <v>ABILIFY 10 MG POR TBL NOB 28X10MG</v>
          </cell>
        </row>
        <row r="762">
          <cell r="B762" t="str">
            <v>128167</v>
          </cell>
          <cell r="C762" t="str">
            <v>ABILIFY 15 MG POR TBL NOB 28X15MG</v>
          </cell>
        </row>
        <row r="763">
          <cell r="B763" t="str">
            <v>128176</v>
          </cell>
          <cell r="C763" t="str">
            <v>TACHOSIL DRM SPO 9.5X4.8CM</v>
          </cell>
        </row>
        <row r="764">
          <cell r="B764" t="str">
            <v>128178</v>
          </cell>
          <cell r="C764" t="str">
            <v>TACHOSIL DRM SPO 3.0X2.5CM</v>
          </cell>
        </row>
        <row r="765">
          <cell r="B765" t="str">
            <v>128200</v>
          </cell>
          <cell r="C765" t="str">
            <v>PUREGON 900 IU/1.08ML INJ SOL 1X1.08ML+9J</v>
          </cell>
        </row>
        <row r="766">
          <cell r="B766" t="str">
            <v>128216</v>
          </cell>
          <cell r="C766" t="str">
            <v>LYRICA 75 MG POR CPSDUR14X75MG</v>
          </cell>
        </row>
        <row r="767">
          <cell r="B767" t="str">
            <v>128217</v>
          </cell>
          <cell r="C767" t="str">
            <v>LYRICA 75 MG POR CPSDUR56X75MG</v>
          </cell>
        </row>
        <row r="768">
          <cell r="B768" t="str">
            <v>128222</v>
          </cell>
          <cell r="C768" t="str">
            <v>LYRICA 150 MG POR CPSDUR14X150MG</v>
          </cell>
        </row>
        <row r="769">
          <cell r="B769" t="str">
            <v>128223</v>
          </cell>
          <cell r="C769" t="str">
            <v>LYRICA 150 MG POR CPSDUR 56X150MG</v>
          </cell>
        </row>
        <row r="770">
          <cell r="B770" t="str">
            <v>128290</v>
          </cell>
          <cell r="C770" t="str">
            <v>APIDRA 100 JEDNOTEK/ML SDR INJ SOL 5X3ML</v>
          </cell>
        </row>
        <row r="771">
          <cell r="B771" t="str">
            <v>128309</v>
          </cell>
          <cell r="C771" t="str">
            <v>MIMPARA 30 MG POR TBL FLM 28X30MG</v>
          </cell>
        </row>
        <row r="772">
          <cell r="B772" t="str">
            <v>128389</v>
          </cell>
          <cell r="C772" t="str">
            <v>CYMBALTA 60 MG POR CPS ETD 28X60MG</v>
          </cell>
        </row>
        <row r="773">
          <cell r="B773" t="str">
            <v>128396</v>
          </cell>
          <cell r="C773" t="str">
            <v>AVASTIN INF CNCSOL100MG/4ML</v>
          </cell>
        </row>
        <row r="774">
          <cell r="B774" t="str">
            <v>128397</v>
          </cell>
          <cell r="C774" t="str">
            <v>AVASTIN INFCNCSOL400MG/16ML</v>
          </cell>
        </row>
        <row r="775">
          <cell r="B775" t="str">
            <v>128530</v>
          </cell>
          <cell r="C775" t="str">
            <v>NEOTIGASON 10 MG POR CPS DUR 30X10MG</v>
          </cell>
        </row>
        <row r="776">
          <cell r="B776" t="str">
            <v>128622</v>
          </cell>
          <cell r="C776" t="str">
            <v>GAMMANORM 165MG/ML INJ SOL 1X20ML</v>
          </cell>
        </row>
        <row r="777">
          <cell r="B777" t="str">
            <v>128740</v>
          </cell>
          <cell r="C777" t="str">
            <v>JANUVIA 100 MG POR TBL FLM 28X100MG</v>
          </cell>
        </row>
        <row r="778">
          <cell r="B778" t="str">
            <v>128761</v>
          </cell>
          <cell r="C778" t="str">
            <v>ERBITUX 5 MG/ML INF SOL 1X20ML</v>
          </cell>
        </row>
        <row r="779">
          <cell r="B779" t="str">
            <v>128786</v>
          </cell>
          <cell r="C779" t="str">
            <v>TOVIAZ 4 MG POR TBL PRO 28X4MG</v>
          </cell>
        </row>
        <row r="780">
          <cell r="B780" t="str">
            <v>128791</v>
          </cell>
          <cell r="C780" t="str">
            <v>TOVIAZ 8 MG POR TBL PRO 28X8MG</v>
          </cell>
        </row>
        <row r="781">
          <cell r="B781" t="str">
            <v>128792</v>
          </cell>
          <cell r="C781" t="str">
            <v>BALANCE 1,5% GLUCOSE, 1,75 MMOL/L CALCIUM DLP PRN SOL 2X5000ML SLEEP</v>
          </cell>
        </row>
        <row r="782">
          <cell r="B782" t="str">
            <v>128804</v>
          </cell>
          <cell r="C782" t="str">
            <v>ZONEGRAN 100 MG POR CPS DUR 98X100MG</v>
          </cell>
        </row>
        <row r="783">
          <cell r="B783" t="str">
            <v>128830</v>
          </cell>
          <cell r="C783" t="str">
            <v>BALANCE 2,3% GLUCOSE, 1,75MMOL/L CALCIUM DLP PRN SOL 2X5000ML SLEEP</v>
          </cell>
        </row>
        <row r="784">
          <cell r="B784" t="str">
            <v>128831</v>
          </cell>
          <cell r="C784" t="str">
            <v>AERIUS 2,5 MG POR TBL DIS 30X2.5MG</v>
          </cell>
        </row>
        <row r="785">
          <cell r="B785" t="str">
            <v>128837</v>
          </cell>
          <cell r="C785" t="str">
            <v>AERIUS 0,5MG/ML POR SOL 60ML+LŽ</v>
          </cell>
        </row>
        <row r="786">
          <cell r="B786" t="str">
            <v>128839</v>
          </cell>
          <cell r="C786" t="str">
            <v>AERIUS 0,5MG/ML POR SOL 120ML+LŽIČKA</v>
          </cell>
        </row>
        <row r="787">
          <cell r="B787" t="str">
            <v>128937</v>
          </cell>
          <cell r="C787" t="str">
            <v>REVLIMID 10 MG POR CPS DUR 21X10MG</v>
          </cell>
        </row>
        <row r="788">
          <cell r="B788" t="str">
            <v>128939</v>
          </cell>
          <cell r="C788" t="str">
            <v>REVLIMID 25 MG POR CPS DUR 21X25MG</v>
          </cell>
        </row>
        <row r="789">
          <cell r="B789" t="str">
            <v>128968</v>
          </cell>
          <cell r="C789" t="str">
            <v>INVEGA 6 MG POR TBL PRO 49X6MG BLI-A</v>
          </cell>
        </row>
        <row r="790">
          <cell r="B790" t="str">
            <v>128985</v>
          </cell>
          <cell r="C790" t="str">
            <v>INVEGA 9 MG POR TBL PRO 49X9MG BLI-A</v>
          </cell>
        </row>
        <row r="791">
          <cell r="B791" t="str">
            <v>129027</v>
          </cell>
          <cell r="C791" t="str">
            <v>PROPOFOL-LIPURO 1 % (10MG/ML) INJ+INF EML 10X100ML/1000MG</v>
          </cell>
        </row>
        <row r="792">
          <cell r="B792" t="str">
            <v>129056</v>
          </cell>
          <cell r="C792" t="str">
            <v>ATENATIV 500UI/10ML INF PSO LQF 1+1X10ML</v>
          </cell>
        </row>
        <row r="793">
          <cell r="B793" t="str">
            <v>129188</v>
          </cell>
          <cell r="C793" t="str">
            <v>EXELON 9,5 MG/24H DRM EMP TDR 30X18MG</v>
          </cell>
        </row>
        <row r="794">
          <cell r="B794" t="str">
            <v>129199</v>
          </cell>
          <cell r="C794" t="str">
            <v>GALVUS 50 MG POR TBL NOB 56X50MG</v>
          </cell>
        </row>
        <row r="795">
          <cell r="B795" t="str">
            <v>129248</v>
          </cell>
          <cell r="C795" t="str">
            <v>VECTIBIX 20 MG/ML IVN INF CNC SOL 1X5ML</v>
          </cell>
        </row>
        <row r="796">
          <cell r="B796" t="str">
            <v>129323</v>
          </cell>
          <cell r="C796" t="str">
            <v>PRADAXA 75 MG POR CPS DUR 30X1X75MG</v>
          </cell>
        </row>
        <row r="797">
          <cell r="B797" t="str">
            <v>129428</v>
          </cell>
          <cell r="C797" t="str">
            <v>MYCAMINE 100 MG INF PLV SOL 1X100MG</v>
          </cell>
        </row>
        <row r="798">
          <cell r="B798" t="str">
            <v>129695</v>
          </cell>
          <cell r="C798" t="str">
            <v>BENDAMUSTINE ACCORD 2,5 MG/ML PRÁŠEK PRO KONCENTRÁ INF PLV CSL 20X25MGX2,5MG/ML</v>
          </cell>
        </row>
        <row r="799">
          <cell r="B799" t="str">
            <v>129698</v>
          </cell>
          <cell r="C799" t="str">
            <v>BENDAMUSTINE ACCORD 2,5 MG/ML PRÁŠEK PRO KONCENTRÁ INF PLV CSL 5X100MGX2,5MG/ML</v>
          </cell>
        </row>
        <row r="800">
          <cell r="B800" t="str">
            <v>129707</v>
          </cell>
          <cell r="C800" t="str">
            <v>ADVAGRAF 1 MG POR CPS PRO 60X1MG</v>
          </cell>
        </row>
        <row r="801">
          <cell r="B801" t="str">
            <v>129710</v>
          </cell>
          <cell r="C801" t="str">
            <v>ADVAGRAF 5 MG POR CPS PRO 30X5MG</v>
          </cell>
        </row>
        <row r="802">
          <cell r="B802" t="str">
            <v>129716</v>
          </cell>
          <cell r="C802" t="str">
            <v>MYFENAX 500 MG POR TBL FLM 50X500MG</v>
          </cell>
        </row>
        <row r="803">
          <cell r="B803" t="str">
            <v>129734</v>
          </cell>
          <cell r="C803" t="str">
            <v>EUCREAS 50 MG/850 MG POR TBL FLM 60</v>
          </cell>
        </row>
        <row r="804">
          <cell r="B804" t="str">
            <v>129740</v>
          </cell>
          <cell r="C804" t="str">
            <v>EUCREAS 50 MG/1000 MG POR TBL FLM 60</v>
          </cell>
        </row>
        <row r="805">
          <cell r="B805" t="str">
            <v>130073</v>
          </cell>
          <cell r="C805" t="str">
            <v>PK-MERZ TBL OBD 90X100MG</v>
          </cell>
        </row>
        <row r="806">
          <cell r="B806" t="str">
            <v>130101</v>
          </cell>
          <cell r="C806" t="str">
            <v>FENTANYL TORREX 50MCG/ML INJ 5X2ML/100RG</v>
          </cell>
        </row>
        <row r="807">
          <cell r="B807" t="str">
            <v>130229</v>
          </cell>
          <cell r="C807" t="str">
            <v>PARALEN PLUS TBL OBD 24</v>
          </cell>
        </row>
        <row r="808">
          <cell r="B808" t="str">
            <v>130381</v>
          </cell>
          <cell r="C808" t="str">
            <v>STUGERON TBL 50X25MG</v>
          </cell>
        </row>
        <row r="809">
          <cell r="B809" t="str">
            <v>130434</v>
          </cell>
          <cell r="C809" t="str">
            <v>VEROSPIRON TBL 100X25MG</v>
          </cell>
        </row>
        <row r="810">
          <cell r="B810" t="str">
            <v>130502</v>
          </cell>
          <cell r="C810" t="str">
            <v>TEBOKAN 120 MG POR TBL FLM 30X120MG</v>
          </cell>
        </row>
        <row r="811">
          <cell r="B811" t="str">
            <v>130521</v>
          </cell>
          <cell r="C811" t="str">
            <v>ZIBOR 2500 IU INJ SOL 10X0.2ML</v>
          </cell>
        </row>
        <row r="812">
          <cell r="B812" t="str">
            <v>130526</v>
          </cell>
          <cell r="C812" t="str">
            <v>ZIBOR 3500 IU INJ SOL 10X0.2ML</v>
          </cell>
        </row>
        <row r="813">
          <cell r="B813" t="str">
            <v>130543</v>
          </cell>
          <cell r="C813" t="str">
            <v>CADUET 5MG/10MG POR TBL FLM 30</v>
          </cell>
        </row>
        <row r="814">
          <cell r="B814" t="str">
            <v>130560</v>
          </cell>
          <cell r="C814" t="str">
            <v>CADUET 10MG/10MG POR TBL FLM 30</v>
          </cell>
        </row>
        <row r="815">
          <cell r="B815" t="str">
            <v>130610</v>
          </cell>
          <cell r="C815" t="str">
            <v>URSOFALK SUSPENZE POR SUS 1X250ML</v>
          </cell>
        </row>
        <row r="816">
          <cell r="B816" t="str">
            <v>130652</v>
          </cell>
          <cell r="C816" t="str">
            <v>REASEC TBL 20X2.5MG</v>
          </cell>
        </row>
        <row r="817">
          <cell r="B817" t="str">
            <v>130779</v>
          </cell>
          <cell r="C817" t="str">
            <v>SUFENTANIL TORREX 5MCG/ML INJ SOL 5X10ML/50RG</v>
          </cell>
        </row>
        <row r="818">
          <cell r="B818" t="str">
            <v>130805</v>
          </cell>
          <cell r="C818" t="str">
            <v>REMOOD 20 MG POR TBL FLM 30X20MG</v>
          </cell>
        </row>
        <row r="819">
          <cell r="B819" t="str">
            <v>131089</v>
          </cell>
          <cell r="C819" t="str">
            <v>NITROMINT 2.6MG TBL RET 60X2.6MG</v>
          </cell>
        </row>
        <row r="820">
          <cell r="B820" t="str">
            <v>131215</v>
          </cell>
          <cell r="C820" t="str">
            <v>TENSIOMIN TBL 30X25MG</v>
          </cell>
        </row>
        <row r="821">
          <cell r="B821" t="str">
            <v>131385</v>
          </cell>
          <cell r="C821" t="str">
            <v>TENSIOMIN TBL 30X12.5MG</v>
          </cell>
        </row>
        <row r="822">
          <cell r="B822" t="str">
            <v>131391</v>
          </cell>
          <cell r="C822" t="str">
            <v>TERLIPRESIN ACETÁT EVER PHARMA 0,2MG/ML INJ SOL 5X5ML</v>
          </cell>
        </row>
        <row r="823">
          <cell r="B823" t="str">
            <v>131393</v>
          </cell>
          <cell r="C823" t="str">
            <v>TERLIPRESIN ACETÁT EVER PHARMA 0,2MG/ML INJ SOL 5X10ML</v>
          </cell>
        </row>
        <row r="824">
          <cell r="B824" t="str">
            <v>131404</v>
          </cell>
          <cell r="C824" t="str">
            <v>KLION D TBL VAG 10X100MG</v>
          </cell>
        </row>
        <row r="825">
          <cell r="B825" t="str">
            <v>131654</v>
          </cell>
          <cell r="C825" t="str">
            <v>CEFTAZIDIM KABI 1 GM INJ PLV SOL 10X1GM</v>
          </cell>
        </row>
        <row r="826">
          <cell r="B826" t="str">
            <v>131656</v>
          </cell>
          <cell r="C826" t="str">
            <v>CEFTAZIDIM KABI 2 GM INJ+INF PLV SOL 10X2GM</v>
          </cell>
        </row>
        <row r="827">
          <cell r="B827" t="str">
            <v>131739</v>
          </cell>
          <cell r="C827" t="str">
            <v xml:space="preserve">HELICID « 40 INF. LYOF.1X40MG </v>
          </cell>
        </row>
        <row r="828">
          <cell r="B828" t="str">
            <v>131934</v>
          </cell>
          <cell r="C828" t="str">
            <v>VENTOLIN INHALER N 100MCG/DÁV INH SUS PSS 200DÁV</v>
          </cell>
        </row>
        <row r="829">
          <cell r="B829" t="str">
            <v>131963</v>
          </cell>
          <cell r="C829" t="str">
            <v>CARBOTOX TBL 20 - BLISTR</v>
          </cell>
        </row>
        <row r="830">
          <cell r="B830" t="str">
            <v>132018</v>
          </cell>
          <cell r="C830" t="str">
            <v>IBUPROFEN AL 400 TBL OBD 30X400MG</v>
          </cell>
        </row>
        <row r="831">
          <cell r="B831" t="str">
            <v>132073</v>
          </cell>
          <cell r="C831" t="str">
            <v>VORIKONAZOL MYLAN 200MG INF PLV SOL 1</v>
          </cell>
        </row>
        <row r="832">
          <cell r="B832" t="str">
            <v>132083</v>
          </cell>
          <cell r="C832" t="str">
            <v>TRALGIT GTT. POR GTT SOL 1X10ML</v>
          </cell>
        </row>
        <row r="833">
          <cell r="B833" t="str">
            <v>132086</v>
          </cell>
          <cell r="C833" t="str">
            <v>TRALGIT POR CPS DUR 20X50MG</v>
          </cell>
        </row>
        <row r="834">
          <cell r="B834" t="str">
            <v>132090</v>
          </cell>
          <cell r="C834" t="str">
            <v>TRALGIT 50 INJ INJ SOL 5X1ML/50MG</v>
          </cell>
        </row>
        <row r="835">
          <cell r="B835" t="str">
            <v>132101</v>
          </cell>
          <cell r="C835" t="str">
            <v>CALCIUM FOLINATE SANDOZ 10MG/ML INJ/INF SOL 1X10ML</v>
          </cell>
        </row>
        <row r="836">
          <cell r="B836" t="str">
            <v>132103</v>
          </cell>
          <cell r="C836" t="str">
            <v>MEGAPLEX 160 MG PORTBLNOB 30X160MG</v>
          </cell>
        </row>
        <row r="837">
          <cell r="B837" t="str">
            <v>132105</v>
          </cell>
          <cell r="C837" t="str">
            <v>CALCIUM FOLINATE SANDOZ 10MG/ML INJ/INF SOL 1X35ML</v>
          </cell>
        </row>
        <row r="838">
          <cell r="B838" t="str">
            <v>132186</v>
          </cell>
          <cell r="C838" t="str">
            <v>METFORMIN SANDOZ 1000MG TBL FLM 60</v>
          </cell>
        </row>
        <row r="839">
          <cell r="B839" t="str">
            <v>132225</v>
          </cell>
          <cell r="C839" t="str">
            <v>BETALOC ZOK 25MG TBL PRO 28</v>
          </cell>
        </row>
        <row r="840">
          <cell r="B840" t="str">
            <v>132272</v>
          </cell>
          <cell r="C840" t="str">
            <v>IMODIUM 2MG CPS DUR 8</v>
          </cell>
        </row>
        <row r="841">
          <cell r="B841" t="str">
            <v>132393</v>
          </cell>
          <cell r="C841" t="str">
            <v>SPIRIVA INH PLV CPS 30X18RG</v>
          </cell>
        </row>
        <row r="842">
          <cell r="B842" t="str">
            <v>132505</v>
          </cell>
          <cell r="C842" t="str">
            <v>SMOFKABIVEN INF EML 4X986ML</v>
          </cell>
        </row>
        <row r="843">
          <cell r="B843" t="str">
            <v>132557</v>
          </cell>
          <cell r="C843" t="str">
            <v>OSPAMOX 500 MG POR TBL FLM14X500MG</v>
          </cell>
        </row>
        <row r="844">
          <cell r="B844" t="str">
            <v>132558</v>
          </cell>
          <cell r="C844" t="str">
            <v>OSPAMOX 750 MG POR TBL FLM14X750MG</v>
          </cell>
        </row>
        <row r="845">
          <cell r="B845" t="str">
            <v>132559</v>
          </cell>
          <cell r="C845" t="str">
            <v>OSPAMOX 1000 MG POR TBLFLM14X1000MG</v>
          </cell>
        </row>
        <row r="846">
          <cell r="B846" t="str">
            <v>132599</v>
          </cell>
          <cell r="C846" t="str">
            <v>OLICLINOMEL N4-550E INF EML 4X2000ML</v>
          </cell>
        </row>
        <row r="847">
          <cell r="B847" t="str">
            <v>132716</v>
          </cell>
          <cell r="C847" t="str">
            <v>XYZAL POR TBL FLM 7X5MG</v>
          </cell>
        </row>
        <row r="848">
          <cell r="B848" t="str">
            <v>132827</v>
          </cell>
          <cell r="C848" t="str">
            <v>ENCEPUR PRO DOSPĚLÉ INJ SUS 1X0.5ML+JEH</v>
          </cell>
        </row>
        <row r="849">
          <cell r="B849" t="str">
            <v>132857</v>
          </cell>
          <cell r="C849" t="str">
            <v>NAC AL 600 ŠUMIVÉ TABLETY POR TBL EFF10X600MG</v>
          </cell>
        </row>
        <row r="850">
          <cell r="B850" t="str">
            <v>132858</v>
          </cell>
          <cell r="C850" t="str">
            <v>NAC AL 600 ŠUMIVÉ TABLETY POR TBL EFF20X600MG</v>
          </cell>
        </row>
        <row r="851">
          <cell r="B851" t="str">
            <v>132917</v>
          </cell>
          <cell r="C851" t="str">
            <v>PREDUCTAL MR POR TBL RET 60X35MG</v>
          </cell>
        </row>
        <row r="852">
          <cell r="B852" t="str">
            <v>132948</v>
          </cell>
          <cell r="C852" t="str">
            <v>CAVINTON FORTE 10MG TBL NOB 90</v>
          </cell>
        </row>
        <row r="853">
          <cell r="B853" t="str">
            <v>132953</v>
          </cell>
          <cell r="C853" t="str">
            <v>DOXYHEXAL TABS TBL 10X100MG</v>
          </cell>
        </row>
        <row r="854">
          <cell r="B854" t="str">
            <v>132954</v>
          </cell>
          <cell r="C854" t="str">
            <v>DOXYHEXAL TABS POR TBL NOB 20X100MG</v>
          </cell>
        </row>
        <row r="855">
          <cell r="B855" t="str">
            <v>132992</v>
          </cell>
          <cell r="C855" t="str">
            <v>ATROVENT N INH SOL PSS200X20RG</v>
          </cell>
        </row>
        <row r="856">
          <cell r="B856" t="str">
            <v>133144</v>
          </cell>
          <cell r="C856" t="str">
            <v>NUTRINI POR SOL 1X500ML-VA</v>
          </cell>
        </row>
        <row r="857">
          <cell r="B857" t="str">
            <v>133146</v>
          </cell>
          <cell r="C857" t="str">
            <v>NUTRISON MULTI FIBRE POR SOL 1X1000ML-VA</v>
          </cell>
        </row>
        <row r="858">
          <cell r="B858" t="str">
            <v>133152</v>
          </cell>
          <cell r="C858" t="str">
            <v>FANTOMALT POR PLV SOL 1X400GMenterar.</v>
          </cell>
        </row>
        <row r="859">
          <cell r="B859" t="str">
            <v>133203</v>
          </cell>
          <cell r="C859" t="str">
            <v>NUTRILON 1 LACTOSE FREE POR PLV SOL 1X400GM</v>
          </cell>
        </row>
        <row r="860">
          <cell r="B860" t="str">
            <v>133220</v>
          </cell>
          <cell r="C860" t="str">
            <v>PROTIFAR POR PLV SOL 1X225GM</v>
          </cell>
        </row>
        <row r="861">
          <cell r="B861" t="str">
            <v>133339</v>
          </cell>
          <cell r="C861" t="str">
            <v>DIASIP S PŘÍCHUTÍ JAHODOVOU POR SOL 1X200ML</v>
          </cell>
        </row>
        <row r="862">
          <cell r="B862" t="str">
            <v>133340</v>
          </cell>
          <cell r="C862" t="str">
            <v>DIASIP S PŘÍCHUTÍ VANILKOVOU POR SOL 1X200ML</v>
          </cell>
        </row>
        <row r="863">
          <cell r="B863" t="str">
            <v>133360</v>
          </cell>
          <cell r="C863" t="str">
            <v>FLUTIFORM K-HALER 125MCG/5MCG/DÁV INH SUS PSS 1X120DÁV</v>
          </cell>
        </row>
        <row r="864">
          <cell r="B864" t="str">
            <v>133401</v>
          </cell>
          <cell r="C864" t="str">
            <v>NUTRILON 1 ALLERGY DIGESTIVE CARE POR SOL 1X450GM</v>
          </cell>
        </row>
        <row r="865">
          <cell r="B865" t="str">
            <v>133402</v>
          </cell>
          <cell r="C865" t="str">
            <v>NUTRILON 1 ALLERGY CARE SYNEO POR PLV SOL 450G</v>
          </cell>
        </row>
        <row r="866">
          <cell r="B866" t="str">
            <v>134243</v>
          </cell>
          <cell r="C866" t="str">
            <v>PERINPA 4MG/1,25MG TBL NOB 30</v>
          </cell>
        </row>
        <row r="867">
          <cell r="B867" t="str">
            <v>134247</v>
          </cell>
          <cell r="C867" t="str">
            <v>PERINPA 4MG/1,25MG TBL NOB 90</v>
          </cell>
        </row>
        <row r="868">
          <cell r="B868" t="str">
            <v>134505</v>
          </cell>
          <cell r="C868" t="str">
            <v>ELICEA 10 MG TBL FLM 56</v>
          </cell>
        </row>
        <row r="869">
          <cell r="B869" t="str">
            <v>134508</v>
          </cell>
          <cell r="C869" t="str">
            <v>ELICEA 10 MG TBL FLM 98X10MG</v>
          </cell>
        </row>
        <row r="870">
          <cell r="B870" t="str">
            <v>134821</v>
          </cell>
          <cell r="C870" t="str">
            <v>ISOLYTE  FFX - VAK INF SOL 10X1000ML Freeflex</v>
          </cell>
        </row>
        <row r="871">
          <cell r="B871" t="str">
            <v>134822</v>
          </cell>
          <cell r="C871" t="str">
            <v>ISOLYTE INF SOL 10X500ML</v>
          </cell>
        </row>
        <row r="872">
          <cell r="B872" t="str">
            <v>134824</v>
          </cell>
          <cell r="C872" t="str">
            <v xml:space="preserve">ISOLYTE BP - PLAST. LÁHEV INF SOL 10X1000ML KP </v>
          </cell>
        </row>
        <row r="873">
          <cell r="B873" t="str">
            <v>134861</v>
          </cell>
          <cell r="C873" t="str">
            <v>BUDENOFALK 2 MG REKTÁLNÍ PĚNA RCT SPM 1X14DÁVEK</v>
          </cell>
        </row>
        <row r="874">
          <cell r="B874" t="str">
            <v>135002</v>
          </cell>
          <cell r="C874" t="str">
            <v>ELICEA 5 MG POR TBL FLM 28X5MG</v>
          </cell>
        </row>
        <row r="875">
          <cell r="B875" t="str">
            <v>135207</v>
          </cell>
          <cell r="C875" t="str">
            <v>AIRFLUSAN SPRAYHALER 25MCG/125MCG INH SUS PSS 1X120DÁV</v>
          </cell>
        </row>
        <row r="876">
          <cell r="B876" t="str">
            <v>135217</v>
          </cell>
          <cell r="C876" t="str">
            <v>AIRFLUSAN SPRAYHALER 25MCG/250MCG INH SUS PSS 1X120DÁV</v>
          </cell>
        </row>
        <row r="877">
          <cell r="B877" t="str">
            <v>136083</v>
          </cell>
          <cell r="C877" t="str">
            <v>AMPICILLIN AND SULBACTAM IBI 1 G + 500 MG PRÁŠEK P INJ PLV SOL 10X1G+500MG/LAH</v>
          </cell>
        </row>
        <row r="878">
          <cell r="B878" t="str">
            <v>136126</v>
          </cell>
          <cell r="C878" t="str">
            <v>NICORETTE INVISIPATCH 25 MG/16 H DRM EMP TDR 7X25MG</v>
          </cell>
        </row>
        <row r="879">
          <cell r="B879" t="str">
            <v>136129</v>
          </cell>
          <cell r="C879" t="str">
            <v>NICORETTE INVISIPATCH 15 MG/16 H DRM EMP TDR 7X15MG</v>
          </cell>
        </row>
        <row r="880">
          <cell r="B880" t="str">
            <v>136149</v>
          </cell>
          <cell r="C880" t="str">
            <v>AURORIX 300 MG POR TBL FLM 30X300MG</v>
          </cell>
        </row>
        <row r="881">
          <cell r="B881" t="str">
            <v>136398</v>
          </cell>
          <cell r="C881" t="str">
            <v>MESTINON 60MG TBL OBD 150</v>
          </cell>
        </row>
        <row r="882">
          <cell r="B882" t="str">
            <v>136505</v>
          </cell>
          <cell r="C882" t="str">
            <v>ALLOPURINOL APOTEX 100MG TBL NOB 100</v>
          </cell>
        </row>
        <row r="883">
          <cell r="B883" t="str">
            <v>136507</v>
          </cell>
          <cell r="C883" t="str">
            <v>ALLOPURINOL APOTEX 300MG TBL NOB 30</v>
          </cell>
        </row>
        <row r="884">
          <cell r="B884" t="str">
            <v>136552</v>
          </cell>
          <cell r="C884" t="str">
            <v>FORVEL 0,4MG/ML INJ/INF SOL 10X1ML</v>
          </cell>
        </row>
        <row r="885">
          <cell r="B885" t="str">
            <v>136754</v>
          </cell>
          <cell r="C885" t="str">
            <v>DEXMEDETOMIDINE EVER PHARMA 100MCG/ML INF CNC SOL 5X2ML</v>
          </cell>
        </row>
        <row r="886">
          <cell r="B886" t="str">
            <v>136755</v>
          </cell>
          <cell r="C886" t="str">
            <v>DEXMEDETOMIDINE EVER PHARMA 100MCG/ML INF CNC SOL 25X2ML</v>
          </cell>
        </row>
        <row r="887">
          <cell r="B887" t="str">
            <v>136759</v>
          </cell>
          <cell r="C887" t="str">
            <v>DEXMEDETOMIDINE EVER PHARMA 100MCG/ML INF CNC SOL 4X10ML</v>
          </cell>
        </row>
        <row r="888">
          <cell r="B888" t="str">
            <v>137275</v>
          </cell>
          <cell r="C888" t="str">
            <v>CALCIUM RESONIUM POR+RCT PLV SUS 300GM</v>
          </cell>
        </row>
        <row r="889">
          <cell r="B889" t="str">
            <v>138234</v>
          </cell>
          <cell r="C889" t="str">
            <v>ALENDRONAT ACTAVIS 70 MG POR TBL NOB 12X70MG</v>
          </cell>
        </row>
        <row r="890">
          <cell r="B890" t="str">
            <v>138422</v>
          </cell>
          <cell r="C890" t="str">
            <v>CEFTRIAXON SANDOZ 1 G INJ+INF PLV SOL 5X1X1G</v>
          </cell>
        </row>
        <row r="891">
          <cell r="B891" t="str">
            <v>138530</v>
          </cell>
          <cell r="C891" t="str">
            <v>TARGIN 10/5 MG TABLETY S PRODLOUŽENÝM UVOLŇOVÁNÍM POR TBL PRO 60X10/5MG</v>
          </cell>
        </row>
        <row r="892">
          <cell r="B892" t="str">
            <v>138541</v>
          </cell>
          <cell r="C892" t="str">
            <v>TARGIN 20/10 MG TABLETY S PRODLOUŽENÝM UVOLŇOVÁNÍM POR TBL PRO 60X20/10MG</v>
          </cell>
        </row>
        <row r="893">
          <cell r="B893" t="str">
            <v>138552</v>
          </cell>
          <cell r="C893" t="str">
            <v>TARGIN 40/20 MG TABLETY S PRODLOUŽENÝM UVOLŇOVÁNÍM POR TBL PRO 60X40/20MG</v>
          </cell>
        </row>
        <row r="894">
          <cell r="B894" t="str">
            <v>138854</v>
          </cell>
          <cell r="C894" t="str">
            <v>TROZEL 2,5 MG POTAHOVANÉ TABLETY POR TBL FLM 30X2.5MG</v>
          </cell>
        </row>
        <row r="895">
          <cell r="B895" t="str">
            <v>139968</v>
          </cell>
          <cell r="C895" t="str">
            <v>BUPIVACAINE GRINDEKS 5MG/ML INJ SOL 5X10ML</v>
          </cell>
        </row>
        <row r="896">
          <cell r="B896" t="str">
            <v>139969</v>
          </cell>
          <cell r="C896" t="str">
            <v>SANERGY SPINAL 5MG/ML INJ SOL 5X4ML</v>
          </cell>
        </row>
        <row r="897">
          <cell r="B897" t="str">
            <v>140082</v>
          </cell>
          <cell r="C897" t="str">
            <v>SALOFALK 1 G ČÍPKY RCT SUP 30X1GM</v>
          </cell>
        </row>
        <row r="898">
          <cell r="B898" t="str">
            <v>140097</v>
          </cell>
          <cell r="C898" t="str">
            <v>CASTISPIR 10 MG POR TBL FLM 28X10MG</v>
          </cell>
        </row>
        <row r="899">
          <cell r="B899" t="str">
            <v>140104</v>
          </cell>
          <cell r="C899" t="str">
            <v>CASTISPIR 10 MG POR TBL FLM 98X10MG</v>
          </cell>
        </row>
        <row r="900">
          <cell r="B900" t="str">
            <v>140187</v>
          </cell>
          <cell r="C900" t="str">
            <v>OMEPRAZOL STADA 20 MG POR CPS ETD 30X20MG</v>
          </cell>
        </row>
        <row r="901">
          <cell r="B901" t="str">
            <v>140274</v>
          </cell>
          <cell r="C901" t="str">
            <v>BACLOFEN TBL 50X10MG</v>
          </cell>
        </row>
        <row r="902">
          <cell r="B902" t="str">
            <v>140275</v>
          </cell>
          <cell r="C902" t="str">
            <v>BACLOFEN TBL 50X25MG</v>
          </cell>
        </row>
        <row r="903">
          <cell r="B903" t="str">
            <v>140361</v>
          </cell>
          <cell r="C903" t="str">
            <v>NIMBEX-výpadek INJ SOL 5X2.5ML/5MG</v>
          </cell>
        </row>
        <row r="904">
          <cell r="B904" t="str">
            <v>140373</v>
          </cell>
          <cell r="C904" t="str">
            <v>MEDROL 16 MG POR TBLNOB50X16MG-B</v>
          </cell>
        </row>
        <row r="905">
          <cell r="B905" t="str">
            <v>140536</v>
          </cell>
          <cell r="C905" t="str">
            <v>DEPO-MEDROL INJ 1X5ML 40MG/ML</v>
          </cell>
        </row>
        <row r="906">
          <cell r="B906" t="str">
            <v>140564</v>
          </cell>
          <cell r="C906" t="str">
            <v>ELENIUM TBL OBD 20X10MG</v>
          </cell>
        </row>
        <row r="907">
          <cell r="B907" t="str">
            <v>140631</v>
          </cell>
          <cell r="C907" t="str">
            <v>ELMEX GELEE STM GEL 1X25GM</v>
          </cell>
        </row>
        <row r="908">
          <cell r="B908" t="str">
            <v>140777</v>
          </cell>
          <cell r="C908" t="str">
            <v>NEURONTIN 600 MG POR TBL FLM50X600MG</v>
          </cell>
        </row>
        <row r="909">
          <cell r="B909" t="str">
            <v>140921</v>
          </cell>
          <cell r="C909" t="str">
            <v>COMBIGAN OPH GTT SOL 1X5ML</v>
          </cell>
        </row>
        <row r="910">
          <cell r="B910" t="str">
            <v>141146</v>
          </cell>
          <cell r="C910" t="str">
            <v>MACMIROR COMPLEX SUP VAG 12</v>
          </cell>
        </row>
        <row r="911">
          <cell r="B911" t="str">
            <v>141263</v>
          </cell>
          <cell r="C911" t="str">
            <v xml:space="preserve">PIPERACILLIN/TAZOBACTAM MYLAN INF PLV SOL 1x4G/500MG </v>
          </cell>
        </row>
        <row r="912">
          <cell r="B912" t="str">
            <v>141726</v>
          </cell>
          <cell r="C912" t="str">
            <v>MEDOPEXOL 0,18MG TBL NOB 30</v>
          </cell>
        </row>
        <row r="913">
          <cell r="B913" t="str">
            <v>141727</v>
          </cell>
          <cell r="C913" t="str">
            <v>SEVREDOL 10 MG POR TBL FLM 30X10MG</v>
          </cell>
        </row>
        <row r="914">
          <cell r="B914" t="str">
            <v>141737</v>
          </cell>
          <cell r="C914" t="str">
            <v>SEVREDOL 20 MG POR TBL FLM 30X20MG</v>
          </cell>
        </row>
        <row r="915">
          <cell r="B915" t="str">
            <v>141824</v>
          </cell>
          <cell r="C915" t="str">
            <v>DHC CONTINUS 60 MG PORTBLRET60X60MG B</v>
          </cell>
        </row>
        <row r="916">
          <cell r="B916" t="str">
            <v>141826</v>
          </cell>
          <cell r="C916" t="str">
            <v>DHC CONTINUS 90 MG PORTBLRET60X90MG B</v>
          </cell>
        </row>
        <row r="917">
          <cell r="B917" t="str">
            <v>141951</v>
          </cell>
          <cell r="C917" t="str">
            <v>RAPOXOL 20MG TBL ENT 28</v>
          </cell>
        </row>
        <row r="918">
          <cell r="B918" t="str">
            <v>142003</v>
          </cell>
          <cell r="C918" t="str">
            <v>NEPHROTECT INF SOL 10X500ML</v>
          </cell>
        </row>
        <row r="919">
          <cell r="B919" t="str">
            <v>142080</v>
          </cell>
          <cell r="C919" t="str">
            <v>VENLAFAXIN MYLAN 150 MG POR CPS PRO 90X150MG</v>
          </cell>
        </row>
        <row r="920">
          <cell r="B920" t="str">
            <v>142083</v>
          </cell>
          <cell r="C920" t="str">
            <v>VENLAFAXIN MYLAN 75 MG 75MG CPS PRO 90</v>
          </cell>
        </row>
        <row r="921">
          <cell r="B921" t="str">
            <v>142136</v>
          </cell>
          <cell r="C921" t="str">
            <v>DONEPEZIL MYLAN 10 MG POTAHOVANÉ TABLETY POR TBL FLM 28X10MG</v>
          </cell>
        </row>
        <row r="922">
          <cell r="B922" t="str">
            <v>142138</v>
          </cell>
          <cell r="C922" t="str">
            <v>DONEPEZIL MYLAN 10MG TBL FLM 56</v>
          </cell>
        </row>
        <row r="923">
          <cell r="B923" t="str">
            <v>142150</v>
          </cell>
          <cell r="C923" t="str">
            <v>DONEPEZIL MYLAN 5 MG POTAHOVANÉ TABLETY POR TBL FLM 28X5MG</v>
          </cell>
        </row>
        <row r="924">
          <cell r="B924" t="str">
            <v>142203</v>
          </cell>
          <cell r="C924" t="str">
            <v>RADIONUKLIDOVÝ GENERÁTOR 81RB/81MKR 74MBQ 18-740MBQ RAD GEN 74MBQ</v>
          </cell>
        </row>
        <row r="925">
          <cell r="B925" t="str">
            <v>142248</v>
          </cell>
          <cell r="C925" t="str">
            <v>3-[18F] FLT, INJ 2,5GBQ 1-8GBQ INJ SOL 2GBQ</v>
          </cell>
        </row>
        <row r="926">
          <cell r="B926" t="str">
            <v>142249</v>
          </cell>
          <cell r="C926" t="str">
            <v>3-[18F] FLT, INJ 1GBQ 1-8GBQ INJ SOL 2,25GBQ</v>
          </cell>
        </row>
        <row r="927">
          <cell r="B927" t="str">
            <v>142433</v>
          </cell>
          <cell r="C927" t="str">
            <v>VISIPAQUE 320 MG I/ML INJ SOL 10X100ML-PP</v>
          </cell>
        </row>
        <row r="928">
          <cell r="B928" t="str">
            <v>142451</v>
          </cell>
          <cell r="C928" t="str">
            <v>MINIRIN 0.1 MG TABLETY POR TBL NOB30X0.1MG</v>
          </cell>
        </row>
        <row r="929">
          <cell r="B929" t="str">
            <v>142463</v>
          </cell>
          <cell r="C929" t="str">
            <v>FLIXOTIDE 125 INHALER N INH SUS PSS60X125RG</v>
          </cell>
        </row>
        <row r="930">
          <cell r="B930" t="str">
            <v>142475</v>
          </cell>
          <cell r="C930" t="str">
            <v>MILGAMMA POR TBL OBD 20</v>
          </cell>
        </row>
        <row r="931">
          <cell r="B931" t="str">
            <v>142476</v>
          </cell>
          <cell r="C931" t="str">
            <v>MILGAMMA POR TBL OBD 50</v>
          </cell>
        </row>
        <row r="932">
          <cell r="B932" t="str">
            <v>142511</v>
          </cell>
          <cell r="C932" t="str">
            <v>ATENOLOL AL 100 POR TBLNOB 30X100MG</v>
          </cell>
        </row>
        <row r="933">
          <cell r="B933" t="str">
            <v>142594</v>
          </cell>
          <cell r="C933" t="str">
            <v>VITALIPID N INFANT INF CNC SOL 10X10ML</v>
          </cell>
        </row>
        <row r="934">
          <cell r="B934" t="str">
            <v>142595</v>
          </cell>
          <cell r="C934" t="str">
            <v>VITALIPID N ADULT INF CNC SOL 10X10ML</v>
          </cell>
        </row>
        <row r="935">
          <cell r="B935" t="str">
            <v>142603</v>
          </cell>
          <cell r="C935" t="str">
            <v>OLICLINOMEL N6-900E INF EML 4X2000ML</v>
          </cell>
        </row>
        <row r="936">
          <cell r="B936" t="str">
            <v>142613</v>
          </cell>
          <cell r="C936" t="str">
            <v>EXACYL POR TBLFLM20X500MG</v>
          </cell>
        </row>
        <row r="937">
          <cell r="B937" t="str">
            <v>142755</v>
          </cell>
          <cell r="C937" t="str">
            <v>TRANSTEC 35 MCG/H DRM EMP TDR 5X20MG</v>
          </cell>
        </row>
        <row r="938">
          <cell r="B938" t="str">
            <v>142758</v>
          </cell>
          <cell r="C938" t="str">
            <v>TRANSTEC 52.5 MCG/H DRM EMP TDR 5X30MG</v>
          </cell>
        </row>
        <row r="939">
          <cell r="B939" t="str">
            <v>142761</v>
          </cell>
          <cell r="C939" t="str">
            <v>TRANSTEC 70 MCG/H DRM EMP TDR 5X40MG</v>
          </cell>
        </row>
        <row r="940">
          <cell r="B940" t="str">
            <v>142773</v>
          </cell>
          <cell r="C940" t="str">
            <v>CORYOL 6,25 PORTBLNOB 30X6.25MG</v>
          </cell>
        </row>
        <row r="941">
          <cell r="B941" t="str">
            <v>142780</v>
          </cell>
          <cell r="C941" t="str">
            <v>TRALGIT SR 200 200MG TBL PRO 30</v>
          </cell>
        </row>
        <row r="942">
          <cell r="B942" t="str">
            <v>142845</v>
          </cell>
          <cell r="C942" t="str">
            <v>ZINNAT 125 MG GRA SUS 1X50ML</v>
          </cell>
        </row>
        <row r="943">
          <cell r="B943" t="str">
            <v>142865</v>
          </cell>
          <cell r="C943" t="str">
            <v>QUETIAPINE POLPHARMA 25 MG POTAHOVANÉ TABLETY POR TBL FLM 30X25MG</v>
          </cell>
        </row>
        <row r="944">
          <cell r="B944" t="str">
            <v>142870</v>
          </cell>
          <cell r="C944" t="str">
            <v>QUETIAPINE POLPHARMA 200 MG POTAHOVANÉ TABLETY POR TBL FLM 60X200MG</v>
          </cell>
        </row>
        <row r="945">
          <cell r="B945" t="str">
            <v>142952</v>
          </cell>
          <cell r="C945" t="str">
            <v>XYZAL POR TBL FLM 14X5MG</v>
          </cell>
        </row>
        <row r="946">
          <cell r="B946" t="str">
            <v>142953</v>
          </cell>
          <cell r="C946" t="str">
            <v>XYZAL POR TBL FLM 28X5MG</v>
          </cell>
        </row>
        <row r="947">
          <cell r="B947" t="str">
            <v>143979</v>
          </cell>
          <cell r="C947" t="str">
            <v>TRAUMAPLANT UNG 1X50GM</v>
          </cell>
        </row>
        <row r="948">
          <cell r="B948" t="str">
            <v>143996</v>
          </cell>
          <cell r="C948" t="str">
            <v>BROMHEXIN 8 KM KAPKY GTT 1X50ML 8MG/ML</v>
          </cell>
        </row>
        <row r="949">
          <cell r="B949" t="str">
            <v>143997</v>
          </cell>
          <cell r="C949" t="str">
            <v>BROMHEXIN 8 KM KAPKY GTT 1X100ML 8MG/ML</v>
          </cell>
        </row>
        <row r="950">
          <cell r="B950" t="str">
            <v>144127</v>
          </cell>
          <cell r="C950" t="str">
            <v>SIMVASTATIN MYLAN 20MG TBL FLM 100 I</v>
          </cell>
        </row>
        <row r="951">
          <cell r="B951" t="str">
            <v>144166</v>
          </cell>
          <cell r="C951" t="str">
            <v>SIMVASTATIN MYLAN 40MG TBL FLM 100PVCD</v>
          </cell>
        </row>
        <row r="952">
          <cell r="B952" t="str">
            <v>144312</v>
          </cell>
          <cell r="C952" t="str">
            <v>KORNAM 5MG TBL 30X5MG</v>
          </cell>
        </row>
        <row r="953">
          <cell r="B953" t="str">
            <v>144324</v>
          </cell>
          <cell r="C953" t="str">
            <v>SOLIAN 200 MG TBL 150X200MG</v>
          </cell>
        </row>
        <row r="954">
          <cell r="B954" t="str">
            <v>144357</v>
          </cell>
          <cell r="C954" t="str">
            <v>REMESTYP 1.0 INJ 5X10ML/1MG</v>
          </cell>
        </row>
        <row r="955">
          <cell r="B955" t="str">
            <v>144418</v>
          </cell>
          <cell r="C955" t="str">
            <v>PACLITAXEL EBEWE 6 MG/ML KONCENTRÁT PRO INFUZNÍ RO INF CNC SOL 1X50ML/300MG PŘEBA</v>
          </cell>
        </row>
        <row r="956">
          <cell r="B956" t="str">
            <v>144420</v>
          </cell>
          <cell r="C956" t="str">
            <v>PACLITAXEL EBEWE 6 MG/ML KONCENTRÁT PRO INFUZNÍ RO INF CNC SOL 1X16.7ML/100MG PŘE</v>
          </cell>
        </row>
        <row r="957">
          <cell r="B957" t="str">
            <v>144561</v>
          </cell>
          <cell r="C957" t="str">
            <v>SINUPRET POR GTT SOL 1X50ML</v>
          </cell>
        </row>
        <row r="958">
          <cell r="B958" t="str">
            <v>144562</v>
          </cell>
          <cell r="C958" t="str">
            <v>OXALIPLATIN ACCORD 5 MG/ML INF CNC SOL 1X10ML/50MG</v>
          </cell>
        </row>
        <row r="959">
          <cell r="B959" t="str">
            <v>144563</v>
          </cell>
          <cell r="C959" t="str">
            <v>OXALIPLATIN ACCORD 5 MG/ML INF CNC SOL 1X20ML/100MG</v>
          </cell>
        </row>
        <row r="960">
          <cell r="B960" t="str">
            <v>144637</v>
          </cell>
          <cell r="C960" t="str">
            <v>ZELDOX 40MG CPS 30X40MG</v>
          </cell>
        </row>
        <row r="961">
          <cell r="B961" t="str">
            <v>144645</v>
          </cell>
          <cell r="C961" t="str">
            <v>ZELDOX 80MG CPS 30X80MG</v>
          </cell>
        </row>
        <row r="962">
          <cell r="B962" t="str">
            <v>144691</v>
          </cell>
          <cell r="C962" t="str">
            <v>CASTISPIR 4 MG ŽVÝKACÍ TABLETY POR TBL MND 28X4MG</v>
          </cell>
        </row>
        <row r="963">
          <cell r="B963" t="str">
            <v>144794</v>
          </cell>
          <cell r="C963" t="str">
            <v>AMESOS 20 MG/10 MG TABLETY POR TBL NOB 30</v>
          </cell>
        </row>
        <row r="964">
          <cell r="B964" t="str">
            <v>144997</v>
          </cell>
          <cell r="C964" t="str">
            <v>DEPAKINE CHRONO 500MG SECABLE TBL RET 100X500MG</v>
          </cell>
        </row>
        <row r="965">
          <cell r="B965" t="str">
            <v>145010</v>
          </cell>
          <cell r="C965" t="str">
            <v>AZITROMYCIN SANDOZ 500 MG POR TBL FLM 3X500MG</v>
          </cell>
        </row>
        <row r="966">
          <cell r="B966" t="str">
            <v>145214</v>
          </cell>
          <cell r="C966" t="str">
            <v>ZOXON 2 TBL 30X2MG</v>
          </cell>
        </row>
        <row r="967">
          <cell r="B967" t="str">
            <v>145273</v>
          </cell>
          <cell r="C967" t="str">
            <v>ENAP 5MG TBL 30X5MG</v>
          </cell>
        </row>
        <row r="968">
          <cell r="B968" t="str">
            <v>145274</v>
          </cell>
          <cell r="C968" t="str">
            <v>ENAP 10MG TBL 30X10MG</v>
          </cell>
        </row>
        <row r="969">
          <cell r="B969" t="str">
            <v>145275</v>
          </cell>
          <cell r="C969" t="str">
            <v>ENAP 20MG TBL 30X20MG</v>
          </cell>
        </row>
        <row r="970">
          <cell r="B970" t="str">
            <v>145499</v>
          </cell>
          <cell r="C970" t="str">
            <v>BETALOC ZOK 100 MG TBL RET 30X100MG</v>
          </cell>
        </row>
        <row r="971">
          <cell r="B971" t="str">
            <v>145551</v>
          </cell>
          <cell r="C971" t="str">
            <v>ROSUMOP 10 MG POR TBL FLM 30X10MG</v>
          </cell>
        </row>
        <row r="972">
          <cell r="B972" t="str">
            <v>145558</v>
          </cell>
          <cell r="C972" t="str">
            <v>CYCLOGYL 1% GTT OPH 1X15ML 1%</v>
          </cell>
        </row>
        <row r="973">
          <cell r="B973" t="str">
            <v>145567</v>
          </cell>
          <cell r="C973" t="str">
            <v>ROSUMOP 20 MG POR TBL FLM 30X20MG</v>
          </cell>
        </row>
        <row r="974">
          <cell r="B974" t="str">
            <v>145570</v>
          </cell>
          <cell r="C974" t="str">
            <v>JITROCELOVÝ ČAJ MEGAFYT SPC 20X1.5GM(SÁČKY)</v>
          </cell>
        </row>
        <row r="975">
          <cell r="B975" t="str">
            <v>145583</v>
          </cell>
          <cell r="C975" t="str">
            <v>ROSUMOP 40 MG POR TBL FLM 30X40MG</v>
          </cell>
        </row>
        <row r="976">
          <cell r="B976" t="str">
            <v>145609</v>
          </cell>
          <cell r="C976" t="str">
            <v>SUBUTEX 2MG TBL SLG 7</v>
          </cell>
        </row>
        <row r="977">
          <cell r="B977" t="str">
            <v>145961</v>
          </cell>
          <cell r="C977" t="str">
            <v>SERETIDE DISKUS 50MCG/100MCG INH PLV DOS 1X60DÁV</v>
          </cell>
        </row>
        <row r="978">
          <cell r="B978" t="str">
            <v>145981</v>
          </cell>
          <cell r="C978" t="str">
            <v>CERNEVIT INJ PLV SOL10X750MG</v>
          </cell>
        </row>
        <row r="979">
          <cell r="B979" t="str">
            <v>145988</v>
          </cell>
          <cell r="C979" t="str">
            <v>DUODART 0,5 MG/0,4 MG POR CPS DUR 90</v>
          </cell>
        </row>
        <row r="980">
          <cell r="B980" t="str">
            <v>145989</v>
          </cell>
          <cell r="C980" t="str">
            <v>TALCID CTB 20X500MG</v>
          </cell>
        </row>
        <row r="981">
          <cell r="B981" t="str">
            <v>145996</v>
          </cell>
          <cell r="C981" t="str">
            <v>OSPEN 500 POR TBLFLM30X500KU</v>
          </cell>
        </row>
        <row r="982">
          <cell r="B982" t="str">
            <v>145997</v>
          </cell>
          <cell r="C982" t="str">
            <v>OSPEN 1000 TBL OBD 30X1000KU</v>
          </cell>
        </row>
        <row r="983">
          <cell r="B983" t="str">
            <v>145998</v>
          </cell>
          <cell r="C983" t="str">
            <v>OSPEN 1500 TBL OBD 30X1500KU</v>
          </cell>
        </row>
        <row r="984">
          <cell r="B984" t="str">
            <v>146071</v>
          </cell>
          <cell r="C984" t="str">
            <v>MIRTAZAPIN MYLAN 30 MG POR TBL DIS 30X30MG</v>
          </cell>
        </row>
        <row r="985">
          <cell r="B985" t="str">
            <v>146079</v>
          </cell>
          <cell r="C985" t="str">
            <v>MIRTAZAPIN MYLAN 45MG POR TBL DIS 30</v>
          </cell>
        </row>
        <row r="986">
          <cell r="B986" t="str">
            <v>146293</v>
          </cell>
          <cell r="C986" t="str">
            <v>GYNIPRAL 25MCG KONC.PRO PŘ.INF. INF CNC SOL 5X5ML</v>
          </cell>
        </row>
        <row r="987">
          <cell r="B987" t="str">
            <v>146408</v>
          </cell>
          <cell r="C987" t="str">
            <v>SABRIL PORTBLFLM100X500MG</v>
          </cell>
        </row>
        <row r="988">
          <cell r="B988" t="str">
            <v>146444</v>
          </cell>
          <cell r="C988" t="str">
            <v>TRITTICO AC 150 TBL RET 60X150MG</v>
          </cell>
        </row>
        <row r="989">
          <cell r="B989" t="str">
            <v>146475</v>
          </cell>
          <cell r="C989" t="str">
            <v>DILCEREN PRO INFUSIONE INF 1X50ML/10MG</v>
          </cell>
        </row>
        <row r="990">
          <cell r="B990" t="str">
            <v>146621</v>
          </cell>
          <cell r="C990" t="str">
            <v>UNO TBL OBD 20X150MG</v>
          </cell>
        </row>
        <row r="991">
          <cell r="B991" t="str">
            <v>146640</v>
          </cell>
          <cell r="C991" t="str">
            <v>ROZEX KRÉM CRM 1X30GM</v>
          </cell>
        </row>
        <row r="992">
          <cell r="B992" t="str">
            <v>146646</v>
          </cell>
          <cell r="C992" t="str">
            <v>ACTIVELLE TBL OBD 3X28(=81)</v>
          </cell>
        </row>
        <row r="993">
          <cell r="B993" t="str">
            <v>146692</v>
          </cell>
          <cell r="C993" t="str">
            <v>EUTHYROX 75 TBL 100X75RG</v>
          </cell>
        </row>
        <row r="994">
          <cell r="B994" t="str">
            <v>146694</v>
          </cell>
          <cell r="C994" t="str">
            <v>EUTHYROX 125 TBL 100X125RG</v>
          </cell>
        </row>
        <row r="995">
          <cell r="B995" t="str">
            <v>146754</v>
          </cell>
          <cell r="C995" t="str">
            <v>VEROSPIRON 100MG CPS 30X100MG</v>
          </cell>
        </row>
        <row r="996">
          <cell r="B996" t="str">
            <v>146755</v>
          </cell>
          <cell r="C996" t="str">
            <v>VEROSPIRON 50MG CPS 30X50MG</v>
          </cell>
        </row>
        <row r="997">
          <cell r="B997" t="str">
            <v>146893</v>
          </cell>
          <cell r="C997" t="str">
            <v>ZOLPIDEM MYLAN POR TBL FLM 20X10MG</v>
          </cell>
        </row>
        <row r="998">
          <cell r="B998" t="str">
            <v>146899</v>
          </cell>
          <cell r="C998" t="str">
            <v>MUNDISAL GEL 1X8GM</v>
          </cell>
        </row>
        <row r="999">
          <cell r="B999" t="str">
            <v>146917</v>
          </cell>
          <cell r="C999" t="str">
            <v>ZOLOFT 50 MG POR TBL FLM 100X50MG</v>
          </cell>
        </row>
        <row r="1000">
          <cell r="B1000" t="str">
            <v>146929</v>
          </cell>
          <cell r="C1000" t="str">
            <v>DUROGESIC 100 MCG/H 100MCG/H TDR EMP 5X16,8MG</v>
          </cell>
        </row>
        <row r="1001">
          <cell r="B1001" t="str">
            <v>146980</v>
          </cell>
          <cell r="C1001" t="str">
            <v>BETALOC SR 200MG TBL PRO 100</v>
          </cell>
        </row>
        <row r="1002">
          <cell r="B1002" t="str">
            <v>146981</v>
          </cell>
          <cell r="C1002" t="str">
            <v>BETALOC SR 200MG TBL PRO 30</v>
          </cell>
        </row>
        <row r="1003">
          <cell r="B1003" t="str">
            <v>147033</v>
          </cell>
          <cell r="C1003" t="str">
            <v>ERDOMED POR GRA SUS 1X100ML</v>
          </cell>
        </row>
        <row r="1004">
          <cell r="B1004" t="str">
            <v>147085</v>
          </cell>
          <cell r="C1004" t="str">
            <v>PENTOMER RETARD 400MG TBL OBD 100X400MG</v>
          </cell>
        </row>
        <row r="1005">
          <cell r="B1005" t="str">
            <v>147133</v>
          </cell>
          <cell r="C1005" t="str">
            <v>LETROX 150 POR TBL NOB 100X150RG</v>
          </cell>
        </row>
        <row r="1006">
          <cell r="B1006" t="str">
            <v>147208</v>
          </cell>
          <cell r="C1006" t="str">
            <v>STAMARIL PASTEUR INJ PSULQF1X1DÁV+ST</v>
          </cell>
        </row>
        <row r="1007">
          <cell r="B1007" t="str">
            <v>147224</v>
          </cell>
          <cell r="C1007" t="str">
            <v>TANAKAN TBL OBD 90X40MG</v>
          </cell>
        </row>
        <row r="1008">
          <cell r="B1008" t="str">
            <v>147252</v>
          </cell>
          <cell r="C1008" t="str">
            <v>GLUKÓZA 5 BRAUN, REF.450074 INF SOL 1X100ML-PE</v>
          </cell>
        </row>
        <row r="1009">
          <cell r="B1009" t="str">
            <v>147271</v>
          </cell>
          <cell r="C1009" t="str">
            <v>MOTILIUM TBL OBD 30X10MG</v>
          </cell>
        </row>
        <row r="1010">
          <cell r="B1010" t="str">
            <v>147285</v>
          </cell>
          <cell r="C1010" t="str">
            <v>DUROGESIC 75MCG/H EMP 5X7.5MG(30CM2)</v>
          </cell>
        </row>
        <row r="1011">
          <cell r="B1011" t="str">
            <v>147374</v>
          </cell>
          <cell r="C1011" t="str">
            <v>ECOBEC 50 MCG INH SOL PSS 200DÁV</v>
          </cell>
        </row>
        <row r="1012">
          <cell r="B1012" t="str">
            <v>147454</v>
          </cell>
          <cell r="C1012" t="str">
            <v>EUTHYROX 88 MIKROGRAMŮ POR TBL NOB 100X88RG II</v>
          </cell>
        </row>
        <row r="1013">
          <cell r="B1013" t="str">
            <v>147458</v>
          </cell>
          <cell r="C1013" t="str">
            <v>EUTHYROX 112 MIKROGRAMŮ POR TBL NOB 100X112RG II</v>
          </cell>
        </row>
        <row r="1014">
          <cell r="B1014" t="str">
            <v>147466</v>
          </cell>
          <cell r="C1014" t="str">
            <v>EUTHYROX 137 MIKROGRAMŮ POR TBL NOB 100X137RG II</v>
          </cell>
        </row>
        <row r="1015">
          <cell r="B1015" t="str">
            <v>147476</v>
          </cell>
          <cell r="C1015" t="str">
            <v>LORADUR POR TBL NOB 50</v>
          </cell>
        </row>
        <row r="1016">
          <cell r="B1016" t="str">
            <v>147477</v>
          </cell>
          <cell r="C1016" t="str">
            <v>DONEPEZIL ACCORD 5MG TBL FLM 28</v>
          </cell>
        </row>
        <row r="1017">
          <cell r="B1017" t="str">
            <v>147478</v>
          </cell>
          <cell r="C1017" t="str">
            <v>LORADUR MITE POR TBL NOB 50</v>
          </cell>
        </row>
        <row r="1018">
          <cell r="B1018" t="str">
            <v>147514</v>
          </cell>
          <cell r="C1018" t="str">
            <v>CALCICHEW D3 CTB 20</v>
          </cell>
        </row>
        <row r="1019">
          <cell r="B1019" t="str">
            <v>147515</v>
          </cell>
          <cell r="C1019" t="str">
            <v>CALCICHEW D3 CTB 60</v>
          </cell>
        </row>
        <row r="1020">
          <cell r="B1020" t="str">
            <v>147670</v>
          </cell>
          <cell r="C1020" t="str">
            <v>LACIPIL 4 MG POR TBL FLM 28X4MG</v>
          </cell>
        </row>
        <row r="1021">
          <cell r="B1021" t="str">
            <v>147671</v>
          </cell>
          <cell r="C1021" t="str">
            <v>PERLINGANIT ROZTOK INF SOL10X10ML AMP</v>
          </cell>
        </row>
        <row r="1022">
          <cell r="B1022" t="str">
            <v>147712</v>
          </cell>
          <cell r="C1022" t="str">
            <v>SALAZOPYRIN EN POR TBLENT100X500MG</v>
          </cell>
        </row>
        <row r="1023">
          <cell r="B1023" t="str">
            <v>147717</v>
          </cell>
          <cell r="C1023" t="str">
            <v>LEUKERAN POR TBL FLM 25X2MG</v>
          </cell>
        </row>
        <row r="1024">
          <cell r="B1024" t="str">
            <v>147741</v>
          </cell>
          <cell r="C1024" t="str">
            <v>RIVOCOR 10 POR TBL FLM 30X10MG</v>
          </cell>
        </row>
        <row r="1025">
          <cell r="B1025" t="str">
            <v>147845</v>
          </cell>
          <cell r="C1025" t="str">
            <v>IBUSTRIN POR TBLNOB30X200MG</v>
          </cell>
        </row>
        <row r="1026">
          <cell r="B1026" t="str">
            <v>147862</v>
          </cell>
          <cell r="C1026" t="str">
            <v>FAMOSAN 20 MG POR TBL FLM100X20MG</v>
          </cell>
        </row>
        <row r="1027">
          <cell r="B1027" t="str">
            <v>147939</v>
          </cell>
          <cell r="C1027" t="str">
            <v>NUROFEN PRO DĚTI 4% POMERANČ POR SUS 1X100ML</v>
          </cell>
        </row>
        <row r="1028">
          <cell r="B1028" t="str">
            <v>147943</v>
          </cell>
          <cell r="C1028" t="str">
            <v>NUROFEN PRO DĚTI 4% JAHODA (6-12 let) POR SUS 1X100ML</v>
          </cell>
        </row>
        <row r="1029">
          <cell r="B1029" t="str">
            <v>147989</v>
          </cell>
          <cell r="C1029" t="str">
            <v>TELMISARTAN-RATIOPHARM 80 MG POR TBL NOB 98X80MG</v>
          </cell>
        </row>
        <row r="1030">
          <cell r="B1030" t="str">
            <v>148011</v>
          </cell>
          <cell r="C1030" t="str">
            <v>BELAKNE 0,1% KRÉM DRM CRM 1X30GM/30MG</v>
          </cell>
        </row>
        <row r="1031">
          <cell r="B1031" t="str">
            <v>148261</v>
          </cell>
          <cell r="C1031" t="str">
            <v>FRAMYKOIN PLV ADS 1X20GM</v>
          </cell>
        </row>
        <row r="1032">
          <cell r="B1032" t="str">
            <v>148262</v>
          </cell>
          <cell r="C1032" t="str">
            <v>FRAMYKOIN PLV ADS 1X5GM</v>
          </cell>
        </row>
        <row r="1033">
          <cell r="B1033" t="str">
            <v>148306</v>
          </cell>
          <cell r="C1033" t="str">
            <v>TULIP 40 MG TBL FLM 30</v>
          </cell>
        </row>
        <row r="1034">
          <cell r="B1034" t="str">
            <v>148429</v>
          </cell>
          <cell r="C1034" t="str">
            <v>MABRON RETARD 100 POR TBL PRO 30X100MG</v>
          </cell>
        </row>
        <row r="1035">
          <cell r="B1035" t="str">
            <v>148578</v>
          </cell>
          <cell r="C1035" t="str">
            <v>TIAPRIDAL POR TBLNOB 50X100MG</v>
          </cell>
        </row>
        <row r="1036">
          <cell r="B1036" t="str">
            <v>148673</v>
          </cell>
          <cell r="C1036" t="str">
            <v>XADOS 20 MG TABLETY POR TBL NOB 30X20MG</v>
          </cell>
        </row>
        <row r="1037">
          <cell r="B1037" t="str">
            <v>148675</v>
          </cell>
          <cell r="C1037" t="str">
            <v>XADOS 20 MG TABLETY POR TBL NOB 50X20MG</v>
          </cell>
        </row>
        <row r="1038">
          <cell r="B1038" t="str">
            <v>148748</v>
          </cell>
          <cell r="C1038" t="str">
            <v>DONEPEZIL MYLAN 10MG POR TBL DIS 28</v>
          </cell>
        </row>
        <row r="1039">
          <cell r="B1039" t="str">
            <v>148888</v>
          </cell>
          <cell r="C1039" t="str">
            <v>ATARALGIN POR TBL NOB 20</v>
          </cell>
        </row>
        <row r="1040">
          <cell r="B1040" t="str">
            <v>148927</v>
          </cell>
          <cell r="C1040" t="str">
            <v>URSOFALK 500 MG POTAHOVANÉ TABLETY POR TBL FLM 100X500MG</v>
          </cell>
        </row>
        <row r="1041">
          <cell r="B1041" t="str">
            <v>149014</v>
          </cell>
          <cell r="C1041" t="str">
            <v>SOTAHEXAL 80 POR TBL NOB 100X80MG</v>
          </cell>
        </row>
        <row r="1042">
          <cell r="B1042" t="str">
            <v>149021</v>
          </cell>
          <cell r="C1042" t="str">
            <v>SOTAHEXAL 160 POR TBLNOB100X160MG</v>
          </cell>
        </row>
        <row r="1043">
          <cell r="B1043" t="str">
            <v>149028</v>
          </cell>
          <cell r="C1043" t="str">
            <v>XOLAIR 150MG INJ SOL 1X1ML</v>
          </cell>
        </row>
        <row r="1044">
          <cell r="B1044" t="str">
            <v>149149</v>
          </cell>
          <cell r="C1044" t="str">
            <v>ADVAGRAF 3MG CPS PRO 30</v>
          </cell>
        </row>
        <row r="1045">
          <cell r="B1045" t="str">
            <v>149195</v>
          </cell>
          <cell r="C1045" t="str">
            <v>FOKUSIN POR CPS RDR 90X0.4MG</v>
          </cell>
        </row>
        <row r="1046">
          <cell r="B1046" t="str">
            <v>149317</v>
          </cell>
          <cell r="C1046" t="str">
            <v>CALCIUM GLUCONICUM 10% B.BRAUN INJ SOL 20X10ML</v>
          </cell>
        </row>
        <row r="1047">
          <cell r="B1047" t="str">
            <v>149321</v>
          </cell>
          <cell r="C1047" t="str">
            <v>AFINITOR 10 MG POR TBL NOB 30X10MG</v>
          </cell>
        </row>
        <row r="1048">
          <cell r="B1048" t="str">
            <v>149375</v>
          </cell>
          <cell r="C1048" t="str">
            <v>MOZOBIL 20 MG/ML INJ SOL 1X1.2ML/24MG</v>
          </cell>
        </row>
        <row r="1049">
          <cell r="B1049" t="str">
            <v>149395</v>
          </cell>
          <cell r="C1049" t="str">
            <v>ENBREL 50 MG INJ SOL 4X1ML/50MG-PEP</v>
          </cell>
        </row>
        <row r="1050">
          <cell r="B1050" t="str">
            <v>149409</v>
          </cell>
          <cell r="C1050" t="str">
            <v>AMINOPLASMAL B.BRAUN 5% E INF SOL 10X500ML</v>
          </cell>
        </row>
        <row r="1051">
          <cell r="B1051" t="str">
            <v>149415</v>
          </cell>
          <cell r="C1051" t="str">
            <v>AMINOPLASMAL B.BRAUN 10% INF SOL 10X500ML</v>
          </cell>
        </row>
        <row r="1052">
          <cell r="B1052" t="str">
            <v>149483</v>
          </cell>
          <cell r="C1052" t="str">
            <v>ZYLLT 75 MG POR TBL FLM 56X75MG</v>
          </cell>
        </row>
        <row r="1053">
          <cell r="B1053" t="str">
            <v>149541</v>
          </cell>
          <cell r="C1053" t="str">
            <v>THIOCTACID 600 HR POR TBL FLM30X600MG</v>
          </cell>
        </row>
        <row r="1054">
          <cell r="B1054" t="str">
            <v>149549</v>
          </cell>
          <cell r="C1054" t="str">
            <v>OSPEN 400MG SIR 1X150ML</v>
          </cell>
        </row>
        <row r="1055">
          <cell r="B1055" t="str">
            <v>149579</v>
          </cell>
          <cell r="C1055" t="str">
            <v>ARANESP 20 MCG SDR+IVN INJ SOL 1X0.5ML II</v>
          </cell>
        </row>
        <row r="1056">
          <cell r="B1056" t="str">
            <v>149581</v>
          </cell>
          <cell r="C1056" t="str">
            <v>ARANESP 30 MCG SDR+IVN INJ SOL 1X0.3ML II</v>
          </cell>
        </row>
        <row r="1057">
          <cell r="B1057" t="str">
            <v>149587</v>
          </cell>
          <cell r="C1057" t="str">
            <v>ARANESP 60 MCG 60MCG INJ SOL ISP 1X0,3ML II</v>
          </cell>
        </row>
        <row r="1058">
          <cell r="B1058" t="str">
            <v>149589</v>
          </cell>
          <cell r="C1058" t="str">
            <v>ARANESP 80 MCG INJ SOL ISP 1X0,4ML II</v>
          </cell>
        </row>
        <row r="1059">
          <cell r="B1059" t="str">
            <v>149599</v>
          </cell>
          <cell r="C1059" t="str">
            <v>ARANESP 500 MCG SDR+IVN INJ SOL 1X1ML II</v>
          </cell>
        </row>
        <row r="1060">
          <cell r="B1060" t="str">
            <v>149645</v>
          </cell>
          <cell r="C1060" t="str">
            <v>CIMZIA 200 MG INJ SOL 2X1ML</v>
          </cell>
        </row>
        <row r="1061">
          <cell r="B1061" t="str">
            <v>149696</v>
          </cell>
          <cell r="C1061" t="str">
            <v>ENYGLID 1 MG POR TBL NOB 90X1MG</v>
          </cell>
        </row>
        <row r="1062">
          <cell r="B1062" t="str">
            <v>149909</v>
          </cell>
          <cell r="C1062" t="str">
            <v>LOKREN 20 MG POR TBL FLM 28X20MG</v>
          </cell>
        </row>
        <row r="1063">
          <cell r="B1063" t="str">
            <v>149910</v>
          </cell>
          <cell r="C1063" t="str">
            <v>LOKREN 20 MG POR TBL FLM 98X20MG</v>
          </cell>
        </row>
        <row r="1064">
          <cell r="B1064" t="str">
            <v>149950</v>
          </cell>
          <cell r="C1064" t="str">
            <v>DERMOVATE CRM 1X25GM 0.05%</v>
          </cell>
        </row>
        <row r="1065">
          <cell r="B1065" t="str">
            <v>149952</v>
          </cell>
          <cell r="C1065" t="str">
            <v>DERMOVATE UNG 1X25GM 0.05%</v>
          </cell>
        </row>
        <row r="1066">
          <cell r="B1066" t="str">
            <v>149990</v>
          </cell>
          <cell r="C1066" t="str">
            <v>EXACYL INJ 5X5ML/500MG</v>
          </cell>
        </row>
        <row r="1067">
          <cell r="B1067" t="str">
            <v>150117</v>
          </cell>
          <cell r="C1067" t="str">
            <v>TRIASYN 5/5 MG POR TBL RET 30</v>
          </cell>
        </row>
        <row r="1068">
          <cell r="B1068" t="str">
            <v>150118</v>
          </cell>
          <cell r="C1068" t="str">
            <v>TRIASYN 2.5/2.5 MG POR TBL RET 30</v>
          </cell>
        </row>
        <row r="1069">
          <cell r="B1069" t="str">
            <v>150309</v>
          </cell>
          <cell r="C1069" t="str">
            <v>TULIP 10 MG POTAHOVANÉ TABLETY POR TBL FLM 30X10MG</v>
          </cell>
        </row>
        <row r="1070">
          <cell r="B1070" t="str">
            <v>150311</v>
          </cell>
          <cell r="C1070" t="str">
            <v>TULIP 10 MG POTAHOVANÉ TABLETY POR TBL FLM 90X10MG</v>
          </cell>
        </row>
        <row r="1071">
          <cell r="B1071" t="str">
            <v>150316</v>
          </cell>
          <cell r="C1071" t="str">
            <v>TULIP 20 MG POTAHOVANÉ TABLETY POR TBL FLM 30X20MG</v>
          </cell>
        </row>
        <row r="1072">
          <cell r="B1072" t="str">
            <v>150318</v>
          </cell>
          <cell r="C1072" t="str">
            <v>TULIP 20 MG POTAHOVANÉ TABLETY POR TBL FLM 90X20MG</v>
          </cell>
        </row>
        <row r="1073">
          <cell r="B1073" t="str">
            <v>150349</v>
          </cell>
          <cell r="C1073" t="str">
            <v>PROKANAZOL POR CPS DUR14X100MG</v>
          </cell>
        </row>
        <row r="1074">
          <cell r="B1074" t="str">
            <v>150352</v>
          </cell>
          <cell r="C1074" t="str">
            <v>PROKANAZOL POR CPS DUR28X100MG</v>
          </cell>
        </row>
        <row r="1075">
          <cell r="B1075" t="str">
            <v>150381</v>
          </cell>
          <cell r="C1075" t="str">
            <v>CARTEOL LP 2% OPH GTT PRO 3X3ML</v>
          </cell>
        </row>
        <row r="1076">
          <cell r="B1076" t="str">
            <v>150448</v>
          </cell>
          <cell r="C1076" t="str">
            <v>NUROFEN PRO DĚTI ČÍPKY 60 MG RCT SUP 10X60MG</v>
          </cell>
        </row>
        <row r="1077">
          <cell r="B1077" t="str">
            <v>150660</v>
          </cell>
          <cell r="C1077" t="str">
            <v>CEREBROLYSIN INJ SOL 5X10ML</v>
          </cell>
        </row>
        <row r="1078">
          <cell r="B1078" t="str">
            <v>150699</v>
          </cell>
          <cell r="C1078" t="str">
            <v>PAMIDRONATE MEDAC 3 MG/ML INF CNC SOL 1X20ML</v>
          </cell>
        </row>
        <row r="1079">
          <cell r="B1079" t="str">
            <v>150702</v>
          </cell>
          <cell r="C1079" t="str">
            <v>PAMIDRONATE MEDAC 3 MG/ML INF CNC SOL 1X30ML</v>
          </cell>
        </row>
        <row r="1080">
          <cell r="B1080" t="str">
            <v>150766</v>
          </cell>
          <cell r="C1080" t="str">
            <v>GABANOX 300MG  CPS DUR 90</v>
          </cell>
        </row>
        <row r="1081">
          <cell r="B1081" t="str">
            <v>150781</v>
          </cell>
          <cell r="C1081" t="str">
            <v>GABANOX 100MG CPS DUR 90</v>
          </cell>
        </row>
        <row r="1082">
          <cell r="B1082" t="str">
            <v>151365</v>
          </cell>
          <cell r="C1082" t="str">
            <v>CHLORID SODNÝ 0.9% BRAUN, REF. 395120 INFSOL1X100ML-PELAH</v>
          </cell>
        </row>
        <row r="1083">
          <cell r="B1083" t="str">
            <v>151561</v>
          </cell>
          <cell r="C1083" t="str">
            <v>NUROFEN ČÍPKY PRO DĚTI 125 MG RCT SUP 10X125MG</v>
          </cell>
        </row>
        <row r="1084">
          <cell r="B1084" t="str">
            <v>151581</v>
          </cell>
          <cell r="C1084" t="str">
            <v>DONEPEZIL ACTAVIS 5 MG POR TBL FLM 28X5MG</v>
          </cell>
        </row>
        <row r="1085">
          <cell r="B1085" t="str">
            <v>151621</v>
          </cell>
          <cell r="C1085" t="str">
            <v>BROMHEXIN 8 BERLIN-CHEMIE DRG 25X8MG</v>
          </cell>
        </row>
        <row r="1086">
          <cell r="B1086" t="str">
            <v>151664</v>
          </cell>
          <cell r="C1086" t="str">
            <v>GENTAMICIN WZF POLFA 0.3% GTT OPH 1X5ML/15MG</v>
          </cell>
        </row>
        <row r="1087">
          <cell r="B1087" t="str">
            <v>151949</v>
          </cell>
          <cell r="C1087" t="str">
            <v>INDAP POR CPS DUR 100X2.5MG</v>
          </cell>
        </row>
        <row r="1088">
          <cell r="B1088" t="str">
            <v>152145</v>
          </cell>
          <cell r="C1088" t="str">
            <v>GLUCOPHAGE XR 750 MG TABLETY S PRODLOUŽENÝM UVOLŇO POR TBL PRO 60X750MG II</v>
          </cell>
        </row>
        <row r="1089">
          <cell r="B1089" t="str">
            <v>152146</v>
          </cell>
          <cell r="C1089" t="str">
            <v>GLUCOPHAGE XR 1000 MG TABLETY S PRODLOUŽENÝM UVOLŇ POR TBL PRO 30X1000MG</v>
          </cell>
        </row>
        <row r="1090">
          <cell r="B1090" t="str">
            <v>152194</v>
          </cell>
          <cell r="C1090" t="str">
            <v>NUTRIFLEX OMEGA SPECIAL INF EML 5X1250ML</v>
          </cell>
        </row>
        <row r="1091">
          <cell r="B1091" t="str">
            <v>152195</v>
          </cell>
          <cell r="C1091" t="str">
            <v>NUTRIFLEX OMEGA SPECIAL INF EML 5X1875ML</v>
          </cell>
        </row>
        <row r="1092">
          <cell r="B1092" t="str">
            <v>152196</v>
          </cell>
          <cell r="C1092" t="str">
            <v>NUTRIFLEX OMEGA SPECIAL INF EML 5X2500ML</v>
          </cell>
        </row>
        <row r="1093">
          <cell r="B1093" t="str">
            <v>152197</v>
          </cell>
          <cell r="C1093" t="str">
            <v>NUTRIFLEX OMEGA PLUS N3C INF EML 5X1250ML</v>
          </cell>
        </row>
        <row r="1094">
          <cell r="B1094" t="str">
            <v>152225</v>
          </cell>
          <cell r="C1094" t="str">
            <v>THIOCTACID 600 T INJ SOL 5X24ML/600MG</v>
          </cell>
        </row>
        <row r="1095">
          <cell r="B1095" t="str">
            <v>152266</v>
          </cell>
          <cell r="C1095" t="str">
            <v>INFADOLAN 1600IU/G+300IU/G UNG 30G II</v>
          </cell>
        </row>
        <row r="1096">
          <cell r="B1096" t="str">
            <v>152307</v>
          </cell>
          <cell r="C1096" t="str">
            <v>NUROFEN PRO DĚTI  pomeranč (od 3 měsíců) POR SUS 1X100ML TRUB</v>
          </cell>
        </row>
        <row r="1097">
          <cell r="B1097" t="str">
            <v>152334</v>
          </cell>
          <cell r="C1097" t="str">
            <v>FORTECORTIN 4 POR TBL NOB 20X4MG</v>
          </cell>
        </row>
        <row r="1098">
          <cell r="B1098" t="str">
            <v>153132</v>
          </cell>
          <cell r="C1098" t="str">
            <v>CEFZIL 500 MG TBL FLM 10X500MG</v>
          </cell>
        </row>
        <row r="1099">
          <cell r="B1099" t="str">
            <v>153200</v>
          </cell>
          <cell r="C1099" t="str">
            <v>AGAPURIN-výpadek INJ 5X5ML/100MG</v>
          </cell>
        </row>
        <row r="1100">
          <cell r="B1100" t="str">
            <v>153346</v>
          </cell>
          <cell r="C1100" t="str">
            <v>TISSEEL (FROZ) EPL GKU SOL 1X2ML</v>
          </cell>
        </row>
        <row r="1101">
          <cell r="B1101" t="str">
            <v>153347</v>
          </cell>
          <cell r="C1101" t="str">
            <v>TISSEEL (FROZ) EPL GKU SOL 1X4ML</v>
          </cell>
        </row>
        <row r="1102">
          <cell r="B1102" t="str">
            <v>153639</v>
          </cell>
          <cell r="C1102" t="str">
            <v>FLONIDAN TBL 30X10MG</v>
          </cell>
        </row>
        <row r="1103">
          <cell r="B1103" t="str">
            <v>153641</v>
          </cell>
          <cell r="C1103" t="str">
            <v>DIROTON 5MG TBL 28X5MG</v>
          </cell>
        </row>
        <row r="1104">
          <cell r="B1104" t="str">
            <v>153642</v>
          </cell>
          <cell r="C1104" t="str">
            <v>DIROTON 10MG TBL 28X10MG</v>
          </cell>
        </row>
        <row r="1105">
          <cell r="B1105" t="str">
            <v>153646</v>
          </cell>
          <cell r="C1105" t="str">
            <v>RENNIE POR TBL MND 24</v>
          </cell>
        </row>
        <row r="1106">
          <cell r="B1106" t="str">
            <v>153754</v>
          </cell>
          <cell r="C1106" t="str">
            <v>DĚTSKÝ ČAJ S HEŘMÁNKEM LEROS SPC 20X1.5GM(SÁČKY)</v>
          </cell>
        </row>
        <row r="1107">
          <cell r="B1107" t="str">
            <v>153797</v>
          </cell>
          <cell r="C1107" t="str">
            <v>ESTROFEM 1MG TBL OBD 28X1MG</v>
          </cell>
        </row>
        <row r="1108">
          <cell r="B1108" t="str">
            <v>153913</v>
          </cell>
          <cell r="C1108" t="str">
            <v>AZITROMYCIN SANDOZ 250 MG POR TBL FLM 6X250MG</v>
          </cell>
        </row>
        <row r="1109">
          <cell r="B1109" t="str">
            <v>153940</v>
          </cell>
          <cell r="C1109" t="str">
            <v>SYNTOSTIGMIN 15MG TBL NOB 20</v>
          </cell>
        </row>
        <row r="1110">
          <cell r="B1110" t="str">
            <v>153950</v>
          </cell>
          <cell r="C1110" t="str">
            <v>ZOLOFT 50MG TBL OBD 28X50MG</v>
          </cell>
        </row>
        <row r="1111">
          <cell r="B1111" t="str">
            <v>153951</v>
          </cell>
          <cell r="C1111" t="str">
            <v>ZOLOFT 100MG TBL OBD 28X100MG</v>
          </cell>
        </row>
        <row r="1112">
          <cell r="B1112" t="str">
            <v>153980</v>
          </cell>
          <cell r="C1112" t="str">
            <v>OXEPA POR SOL 1X500ML</v>
          </cell>
        </row>
        <row r="1113">
          <cell r="B1113" t="str">
            <v>154094</v>
          </cell>
          <cell r="C1113" t="str">
            <v>TRITTICO AC 75 TBL RET 30X75MG</v>
          </cell>
        </row>
        <row r="1114">
          <cell r="B1114" t="str">
            <v>154269</v>
          </cell>
          <cell r="C1114" t="str">
            <v>SUPRANE INH LIQ VAP 6X240ML</v>
          </cell>
        </row>
        <row r="1115">
          <cell r="B1115" t="str">
            <v>154424</v>
          </cell>
          <cell r="C1115" t="str">
            <v>PLAQUENIL TBL OBD 60X200MG</v>
          </cell>
        </row>
        <row r="1116">
          <cell r="B1116" t="str">
            <v>154432</v>
          </cell>
          <cell r="C1116" t="str">
            <v>PROSULPIN 50MG TBL 30X50MG</v>
          </cell>
        </row>
        <row r="1117">
          <cell r="B1117" t="str">
            <v>154539</v>
          </cell>
          <cell r="C1117" t="str">
            <v>DOLMINA INJ. INJ 5X3ML/75MG</v>
          </cell>
        </row>
        <row r="1118">
          <cell r="B1118" t="str">
            <v>154756</v>
          </cell>
          <cell r="C1118" t="str">
            <v>VASOSAN P POR PLV SUS 50X4GM</v>
          </cell>
        </row>
        <row r="1119">
          <cell r="B1119" t="str">
            <v>155093</v>
          </cell>
          <cell r="C1119" t="str">
            <v>VALSACOMBI 160 MG/12,5 MG POR TBL FLM 84X160MG/12.5MG</v>
          </cell>
        </row>
        <row r="1120">
          <cell r="B1120" t="str">
            <v>155098</v>
          </cell>
          <cell r="C1120" t="str">
            <v>EPIRUBICIN ACCORD 2 MG/ML INJ+INF SOL 1X25ML/50MG I</v>
          </cell>
        </row>
        <row r="1121">
          <cell r="B1121" t="str">
            <v>155379</v>
          </cell>
          <cell r="C1121" t="str">
            <v>FERINJECT INJ SOL 1X10ML</v>
          </cell>
        </row>
        <row r="1122">
          <cell r="B1122" t="str">
            <v>155391</v>
          </cell>
          <cell r="C1122" t="str">
            <v>THIOGAMMA 600 ORAL TBL OBD 30X600MG</v>
          </cell>
        </row>
        <row r="1123">
          <cell r="B1123" t="str">
            <v>155500</v>
          </cell>
          <cell r="C1123" t="str">
            <v>HALSET LOZ 24X1.5MG</v>
          </cell>
        </row>
        <row r="1124">
          <cell r="B1124" t="str">
            <v>155636</v>
          </cell>
          <cell r="C1124" t="str">
            <v>OFLOXIN 200 TBL OBD 10X200MG</v>
          </cell>
        </row>
        <row r="1125">
          <cell r="B1125" t="str">
            <v>155823</v>
          </cell>
          <cell r="C1125" t="str">
            <v>NOVALGIN 500MG TBL FLM 20</v>
          </cell>
        </row>
        <row r="1126">
          <cell r="B1126" t="str">
            <v>155824</v>
          </cell>
          <cell r="C1126" t="str">
            <v>NOVALGIN INJ 5X5ML/2500MG</v>
          </cell>
        </row>
        <row r="1127">
          <cell r="B1127" t="str">
            <v>155862</v>
          </cell>
          <cell r="C1127" t="str">
            <v>SUMAMED 500 MG INFUZE INF PLV SOL 5X500MG</v>
          </cell>
        </row>
        <row r="1128">
          <cell r="B1128" t="str">
            <v>155911</v>
          </cell>
          <cell r="C1128" t="str">
            <v>PEROXID VODÍKU 3% COO DRM SOL 1X100ML 3%</v>
          </cell>
        </row>
        <row r="1129">
          <cell r="B1129" t="str">
            <v>155936</v>
          </cell>
          <cell r="C1129" t="str">
            <v>HERPESIN 400 POR TBL NOB 25X400MG</v>
          </cell>
        </row>
        <row r="1130">
          <cell r="B1130" t="str">
            <v>156067</v>
          </cell>
          <cell r="C1130" t="str">
            <v>SPORANOX SOL 1X150ML/1.5GM</v>
          </cell>
        </row>
        <row r="1131">
          <cell r="B1131" t="str">
            <v>156102</v>
          </cell>
          <cell r="C1131" t="str">
            <v>LANZUL CPS 14X30MG</v>
          </cell>
        </row>
        <row r="1132">
          <cell r="B1132" t="str">
            <v>156118</v>
          </cell>
          <cell r="C1132" t="str">
            <v>JODID DRASELNY 2% UNIMED PHARMA GTT OPH 1X10ML</v>
          </cell>
        </row>
        <row r="1133">
          <cell r="B1133" t="str">
            <v>156304</v>
          </cell>
          <cell r="C1133" t="str">
            <v>EPIPEN 300MCG INJ SOL PEP 1X0,3ML</v>
          </cell>
        </row>
        <row r="1134">
          <cell r="B1134" t="str">
            <v>156351</v>
          </cell>
          <cell r="C1134" t="str">
            <v>PULMORAN LEROS SPC 20X1.5GM(SÁČKY)</v>
          </cell>
        </row>
        <row r="1135">
          <cell r="B1135" t="str">
            <v>156675</v>
          </cell>
          <cell r="C1135" t="str">
            <v>FLOXAL GTT OPH 1X5ML</v>
          </cell>
        </row>
        <row r="1136">
          <cell r="B1136" t="str">
            <v>156676</v>
          </cell>
          <cell r="C1136" t="str">
            <v>FLOXAL UNG OPH 1X3GM</v>
          </cell>
        </row>
        <row r="1137">
          <cell r="B1137" t="str">
            <v>156779</v>
          </cell>
          <cell r="C1137" t="str">
            <v>GERATAM 800MG TBL OBD 60X800MG</v>
          </cell>
        </row>
        <row r="1138">
          <cell r="B1138" t="str">
            <v>156804</v>
          </cell>
          <cell r="C1138" t="str">
            <v>FURORESE 40 TBL 50X40MG</v>
          </cell>
        </row>
        <row r="1139">
          <cell r="B1139" t="str">
            <v>156805</v>
          </cell>
          <cell r="C1139" t="str">
            <v>FURORESE 40 TBL 100X40MG</v>
          </cell>
        </row>
        <row r="1140">
          <cell r="B1140" t="str">
            <v>156807</v>
          </cell>
          <cell r="C1140" t="str">
            <v>FURORESE 125 TBL 30X125MG</v>
          </cell>
        </row>
        <row r="1141">
          <cell r="B1141" t="str">
            <v>156808</v>
          </cell>
          <cell r="C1141" t="str">
            <v>FURORESE 125 TBL 50X125MG</v>
          </cell>
        </row>
        <row r="1142">
          <cell r="B1142" t="str">
            <v>156809</v>
          </cell>
          <cell r="C1142" t="str">
            <v>FURORESE 125 TBL 100X125MG</v>
          </cell>
        </row>
        <row r="1143">
          <cell r="B1143" t="str">
            <v>156810</v>
          </cell>
          <cell r="C1143" t="str">
            <v>FURORESE 250 TBL 20X250MG</v>
          </cell>
        </row>
        <row r="1144">
          <cell r="B1144" t="str">
            <v>156811</v>
          </cell>
          <cell r="C1144" t="str">
            <v>FURORESE 250 TBL 50X250MG</v>
          </cell>
        </row>
        <row r="1145">
          <cell r="B1145" t="str">
            <v>156814</v>
          </cell>
          <cell r="C1145" t="str">
            <v>FURORESE 500 TBL 50X500MG</v>
          </cell>
        </row>
        <row r="1146">
          <cell r="B1146" t="str">
            <v>156815</v>
          </cell>
          <cell r="C1146" t="str">
            <v>FURORESE 500 TBL 100X500MG</v>
          </cell>
        </row>
        <row r="1147">
          <cell r="B1147" t="str">
            <v>156835</v>
          </cell>
          <cell r="C1147" t="str">
            <v>MEROPENEM KABI 1 G INJ+INF PLV SOL 10X1000MG</v>
          </cell>
        </row>
        <row r="1148">
          <cell r="B1148" t="str">
            <v>156926</v>
          </cell>
          <cell r="C1148" t="str">
            <v>AQUA PRO INJECTIONE BRAUN INJ SOL 20X10ML-PLA</v>
          </cell>
        </row>
        <row r="1149">
          <cell r="B1149" t="str">
            <v>156981</v>
          </cell>
          <cell r="C1149" t="str">
            <v>TRITACE 5 TBL 30X5MG</v>
          </cell>
        </row>
        <row r="1150">
          <cell r="B1150" t="str">
            <v>156992</v>
          </cell>
          <cell r="C1150" t="str">
            <v>CODEIN SLOVAKOFARMA 15MG TBL NOB 10</v>
          </cell>
        </row>
        <row r="1151">
          <cell r="B1151" t="str">
            <v>156993</v>
          </cell>
          <cell r="C1151" t="str">
            <v>CODEIN SLOVAKOFARMA 30MG TBL 10X30MG-BLISTR</v>
          </cell>
        </row>
        <row r="1152">
          <cell r="B1152" t="str">
            <v>157102</v>
          </cell>
          <cell r="C1152" t="str">
            <v>IR  PERIOLIMEL N4E INF EML 4X2000ML</v>
          </cell>
        </row>
        <row r="1153">
          <cell r="B1153" t="str">
            <v>157108</v>
          </cell>
          <cell r="C1153" t="str">
            <v>OLIMEL N7E INF EML 4X1500ML</v>
          </cell>
        </row>
        <row r="1154">
          <cell r="B1154" t="str">
            <v>157116</v>
          </cell>
          <cell r="C1154" t="str">
            <v>OLIMEL N9 INF EML 6X1000ML</v>
          </cell>
        </row>
        <row r="1155">
          <cell r="B1155" t="str">
            <v>157119</v>
          </cell>
          <cell r="C1155" t="str">
            <v>METHOTREXAT EBEWE 2,5 MG TABLETY POR TBL NOB 50X2.5MG</v>
          </cell>
        </row>
        <row r="1156">
          <cell r="B1156" t="str">
            <v>157123</v>
          </cell>
          <cell r="C1156" t="str">
            <v>METHOTREXAT EBEWE 10 MG TABLETY POR TBL NOB 50X10MG</v>
          </cell>
        </row>
        <row r="1157">
          <cell r="B1157" t="str">
            <v>157129</v>
          </cell>
          <cell r="C1157" t="str">
            <v>ZULBEX 10 MG POR TBL ENT 28X10MG</v>
          </cell>
        </row>
        <row r="1158">
          <cell r="B1158" t="str">
            <v>157139</v>
          </cell>
          <cell r="C1158" t="str">
            <v>ZULBEX 20 MG POR TBL ENT 28X20MG</v>
          </cell>
        </row>
        <row r="1159">
          <cell r="B1159" t="str">
            <v>157141</v>
          </cell>
          <cell r="C1159" t="str">
            <v>ZULBEX 20 MG POR TBL ENT 56X20MG</v>
          </cell>
        </row>
        <row r="1160">
          <cell r="B1160" t="str">
            <v>157345</v>
          </cell>
          <cell r="C1160" t="str">
            <v>LITALIR CPS 100X500MG</v>
          </cell>
        </row>
        <row r="1161">
          <cell r="B1161" t="str">
            <v>157351</v>
          </cell>
          <cell r="C1161" t="str">
            <v>OXANTIL INJ 5X2ML</v>
          </cell>
        </row>
        <row r="1162">
          <cell r="B1162" t="str">
            <v>157525</v>
          </cell>
          <cell r="C1162" t="str">
            <v>MYDOCALM 150MG TBL OBD 30X150MG</v>
          </cell>
        </row>
        <row r="1163">
          <cell r="B1163" t="str">
            <v>157542</v>
          </cell>
          <cell r="C1163" t="str">
            <v>DOLGIT GEL GEL 1X50GM</v>
          </cell>
        </row>
        <row r="1164">
          <cell r="B1164" t="str">
            <v>157586</v>
          </cell>
          <cell r="C1164" t="str">
            <v>ESPUMISAN PORCPSMOL50X40MG-BL</v>
          </cell>
        </row>
        <row r="1165">
          <cell r="B1165" t="str">
            <v>157607</v>
          </cell>
          <cell r="C1165" t="str">
            <v>IBUMAX 400 MG PORTBLFLM30X400MG</v>
          </cell>
        </row>
        <row r="1166">
          <cell r="B1166" t="str">
            <v>157608</v>
          </cell>
          <cell r="C1166" t="str">
            <v>IBUMAX 400 MG PORTBLFLM100X400MG</v>
          </cell>
        </row>
        <row r="1167">
          <cell r="B1167" t="str">
            <v>157628</v>
          </cell>
          <cell r="C1167" t="str">
            <v>PROGRAF 1MG CPS 60X1MG</v>
          </cell>
        </row>
        <row r="1168">
          <cell r="B1168" t="str">
            <v>157666</v>
          </cell>
          <cell r="C1168" t="str">
            <v>KOPŘIVOVÝ ČAJ LEROS SPC 20X1.5GM(SÁČKY)</v>
          </cell>
        </row>
        <row r="1169">
          <cell r="B1169" t="str">
            <v>157787</v>
          </cell>
          <cell r="C1169" t="str">
            <v>PENTASA SLOW RELEASE TABLETS 1 G POR TBL PRO 60X1GM</v>
          </cell>
        </row>
        <row r="1170">
          <cell r="B1170" t="str">
            <v>157871</v>
          </cell>
          <cell r="C1170" t="str">
            <v>PARACETAMOL KABI 10 MG/ML INF SOL 10X50ML/500MG</v>
          </cell>
        </row>
        <row r="1171">
          <cell r="B1171" t="str">
            <v>157992</v>
          </cell>
          <cell r="C1171" t="str">
            <v>STADALAX POR TBL OBD 20X5MG</v>
          </cell>
        </row>
        <row r="1172">
          <cell r="B1172" t="str">
            <v>158009</v>
          </cell>
          <cell r="C1172" t="str">
            <v>ISAME 150 MG POR TBL NOB 30X150MG</v>
          </cell>
        </row>
        <row r="1173">
          <cell r="B1173" t="str">
            <v>158011</v>
          </cell>
          <cell r="C1173" t="str">
            <v>ISAME 150 MG POR TBL NOB 100X150MG</v>
          </cell>
        </row>
        <row r="1174">
          <cell r="B1174" t="str">
            <v>158014</v>
          </cell>
          <cell r="C1174" t="str">
            <v>ISAME 300MG TBL NOB 30</v>
          </cell>
        </row>
        <row r="1175">
          <cell r="B1175" t="str">
            <v>158037</v>
          </cell>
          <cell r="C1175" t="str">
            <v>BETALOC ZOK 50MG TBL PRO 30</v>
          </cell>
        </row>
        <row r="1176">
          <cell r="B1176" t="str">
            <v>158041</v>
          </cell>
          <cell r="C1176" t="str">
            <v>BETALOC ZOK 200MG TBL PRO 30</v>
          </cell>
        </row>
        <row r="1177">
          <cell r="B1177" t="str">
            <v>158118</v>
          </cell>
          <cell r="C1177" t="str">
            <v>RENNIE CTB 48</v>
          </cell>
        </row>
        <row r="1178">
          <cell r="B1178" t="str">
            <v>158127</v>
          </cell>
          <cell r="C1178" t="str">
            <v>VITAMIN E 400 POR CPSMOL 30X400MG</v>
          </cell>
        </row>
        <row r="1179">
          <cell r="B1179" t="str">
            <v>158172</v>
          </cell>
          <cell r="C1179" t="str">
            <v>SOLIAN 200 MG TBL 30X200MG</v>
          </cell>
        </row>
        <row r="1180">
          <cell r="B1180" t="str">
            <v>158191</v>
          </cell>
          <cell r="C1180" t="str">
            <v>TELMISARTAN SANDOZ 80 MG POR TBL NOB 30X80MG</v>
          </cell>
        </row>
        <row r="1181">
          <cell r="B1181" t="str">
            <v>158198</v>
          </cell>
          <cell r="C1181" t="str">
            <v>TELMISARTAN SANDOZ 80 MG POR TBL NOB 100X80MG</v>
          </cell>
        </row>
        <row r="1182">
          <cell r="B1182" t="str">
            <v>158249</v>
          </cell>
          <cell r="C1182" t="str">
            <v xml:space="preserve">GUAJACURAN « 5 % INJ </v>
          </cell>
        </row>
        <row r="1183">
          <cell r="B1183" t="str">
            <v>158380</v>
          </cell>
          <cell r="C1183" t="str">
            <v>VENTOLIN ROZTOK K INHALACI-výpadek INH SOL1X20ML/120MG</v>
          </cell>
        </row>
        <row r="1184">
          <cell r="B1184" t="str">
            <v>158398</v>
          </cell>
          <cell r="C1184" t="str">
            <v>FLIXOTIDE DISKUS 100 INH PLV 60X100RG</v>
          </cell>
        </row>
        <row r="1185">
          <cell r="B1185" t="str">
            <v>158408</v>
          </cell>
          <cell r="C1185" t="str">
            <v>NASOBEC SPR NAS 200X50RG</v>
          </cell>
        </row>
        <row r="1186">
          <cell r="B1186" t="str">
            <v>158425</v>
          </cell>
          <cell r="C1186" t="str">
            <v>DOLMINA 50 TBL OBD 30X50MG</v>
          </cell>
        </row>
        <row r="1187">
          <cell r="B1187" t="str">
            <v>158494</v>
          </cell>
          <cell r="C1187" t="str">
            <v>SINGULAIR 4 MINI POR TBL MND28X4MG</v>
          </cell>
        </row>
        <row r="1188">
          <cell r="B1188" t="str">
            <v>158628</v>
          </cell>
          <cell r="C1188" t="str">
            <v>NUTRAMIN VLI INF 1X500ML</v>
          </cell>
        </row>
        <row r="1189">
          <cell r="B1189" t="str">
            <v>158653</v>
          </cell>
          <cell r="C1189" t="str">
            <v>CLOTRIMAZOL AL 100 TBL VAG 6X100MG+APL</v>
          </cell>
        </row>
        <row r="1190">
          <cell r="B1190" t="str">
            <v>158654</v>
          </cell>
          <cell r="C1190" t="str">
            <v>CLOTRIMAZOL AL 200 TBL VAG 3X200MG+APL</v>
          </cell>
        </row>
        <row r="1191">
          <cell r="B1191" t="str">
            <v>158659</v>
          </cell>
          <cell r="C1191" t="str">
            <v>ATENOLOL AL 25 POR TBL NOB 30X25MG</v>
          </cell>
        </row>
        <row r="1192">
          <cell r="B1192" t="str">
            <v>158661</v>
          </cell>
          <cell r="C1192" t="str">
            <v>ATENOLOL AL 25 POR TBL NOB100X25MG</v>
          </cell>
        </row>
        <row r="1193">
          <cell r="B1193" t="str">
            <v>158673</v>
          </cell>
          <cell r="C1193" t="str">
            <v>BISOPROLOL MYLAN 2,5 MG 2,5MG TBL FLM 30</v>
          </cell>
        </row>
        <row r="1194">
          <cell r="B1194" t="str">
            <v>158692</v>
          </cell>
          <cell r="C1194" t="str">
            <v>BISOPROLOL MYLAN 5 MG 5MG TBL FLM 30</v>
          </cell>
        </row>
        <row r="1195">
          <cell r="B1195" t="str">
            <v>158697</v>
          </cell>
          <cell r="C1195" t="str">
            <v>BISOPROLOL MYLAN 5 MG POR TBL FLM 100X5MG</v>
          </cell>
        </row>
        <row r="1196">
          <cell r="B1196" t="str">
            <v>158701</v>
          </cell>
          <cell r="C1196" t="str">
            <v>TAMOXIFEN EBEWE 10MG TBL 100X10MG</v>
          </cell>
        </row>
        <row r="1197">
          <cell r="B1197" t="str">
            <v>158702</v>
          </cell>
          <cell r="C1197" t="str">
            <v>TAMOXIFEN EBEWE 20 mg TBL 100X20MG</v>
          </cell>
        </row>
        <row r="1198">
          <cell r="B1198" t="str">
            <v>158716</v>
          </cell>
          <cell r="C1198" t="str">
            <v>BISOPROLOL MYLAN 10 MG 10MG TBL FLM 100</v>
          </cell>
        </row>
        <row r="1199">
          <cell r="B1199" t="str">
            <v>158732</v>
          </cell>
          <cell r="C1199" t="str">
            <v>ROWATINEX CPS 20/BLISTR/</v>
          </cell>
        </row>
        <row r="1200">
          <cell r="B1200" t="str">
            <v>158746</v>
          </cell>
          <cell r="C1200" t="str">
            <v>KARDEGIC 0.5 G INJ PSO LQF 6+SOL</v>
          </cell>
        </row>
        <row r="1201">
          <cell r="B1201" t="str">
            <v>158793</v>
          </cell>
          <cell r="C1201" t="str">
            <v>ECOBEC 250 MCG AER DOS 1X200DAVEK</v>
          </cell>
        </row>
        <row r="1202">
          <cell r="B1202" t="str">
            <v>158809</v>
          </cell>
          <cell r="C1202" t="str">
            <v>METYPRED 4 MG POR TBL NOB 30X4MG</v>
          </cell>
        </row>
        <row r="1203">
          <cell r="B1203" t="str">
            <v>158811</v>
          </cell>
          <cell r="C1203" t="str">
            <v>METYPRED 4 MG POR TBL NOB 100X4MG</v>
          </cell>
        </row>
        <row r="1204">
          <cell r="B1204" t="str">
            <v>158827</v>
          </cell>
          <cell r="C1204" t="str">
            <v>FORTRANS PLV 1X4(SACKY)</v>
          </cell>
        </row>
        <row r="1205">
          <cell r="B1205" t="str">
            <v>158834</v>
          </cell>
          <cell r="C1205" t="str">
            <v>ZODAC GTT 10MG/ML POR GTT SOL 1X20ML II</v>
          </cell>
        </row>
        <row r="1206">
          <cell r="B1206" t="str">
            <v>158893</v>
          </cell>
          <cell r="C1206" t="str">
            <v>XALATAN OPH GTT SOL 1X2.5ML II</v>
          </cell>
        </row>
        <row r="1207">
          <cell r="B1207" t="str">
            <v>158993</v>
          </cell>
          <cell r="C1207" t="str">
            <v>CANCOMBINO 16 MG/12,5 MG POR TBL NOB 28 I</v>
          </cell>
        </row>
        <row r="1208">
          <cell r="B1208" t="str">
            <v>159011</v>
          </cell>
          <cell r="C1208" t="str">
            <v>CANCOMBINO 32 MG/12,5 MG POR TBL NOB 28 I</v>
          </cell>
        </row>
        <row r="1209">
          <cell r="B1209" t="str">
            <v>159074</v>
          </cell>
          <cell r="C1209" t="str">
            <v>PEVARYL DRM CRM 1X30GM 1%</v>
          </cell>
        </row>
        <row r="1210">
          <cell r="B1210" t="str">
            <v>159304</v>
          </cell>
          <cell r="C1210" t="str">
            <v>TANYZ ERAS 0,4 MG POR TBL PRO 50X0.4MG I</v>
          </cell>
        </row>
        <row r="1211">
          <cell r="B1211" t="str">
            <v>159357</v>
          </cell>
          <cell r="C1211" t="str">
            <v>RINGERUV ROZTOK BRAUN INF 10X500ML(LDPE)</v>
          </cell>
        </row>
        <row r="1212">
          <cell r="B1212" t="str">
            <v>159358</v>
          </cell>
          <cell r="C1212" t="str">
            <v>RINGERUV ROZTOK BRAUN INF 10X1000ML(LDPE)</v>
          </cell>
        </row>
        <row r="1213">
          <cell r="B1213" t="str">
            <v>159392</v>
          </cell>
          <cell r="C1213" t="str">
            <v>BROMHEXIN - EGIS SOL 1X60ML/120MG</v>
          </cell>
        </row>
        <row r="1214">
          <cell r="B1214" t="str">
            <v>159398</v>
          </cell>
          <cell r="C1214" t="str">
            <v>TRACUTIL INF 5X10ML</v>
          </cell>
        </row>
        <row r="1215">
          <cell r="B1215" t="str">
            <v>159448</v>
          </cell>
          <cell r="C1215" t="str">
            <v>DUROGESIC 25MCG/H EMP 5X2.5MG(10CM2)</v>
          </cell>
        </row>
        <row r="1216">
          <cell r="B1216" t="str">
            <v>159449</v>
          </cell>
          <cell r="C1216" t="str">
            <v>DUROGESIC 50MCG/H EMP 5X5MG(20CM2)</v>
          </cell>
        </row>
        <row r="1217">
          <cell r="B1217" t="str">
            <v>159465</v>
          </cell>
          <cell r="C1217" t="str">
            <v>ESMOCARD LYO 2500MG INF PLV CSL 1</v>
          </cell>
        </row>
        <row r="1218">
          <cell r="B1218" t="str">
            <v>159494</v>
          </cell>
          <cell r="C1218" t="str">
            <v>LIPIODOL ULTRA-FLUID INJ 1X10ML/4.8GM I</v>
          </cell>
        </row>
        <row r="1219">
          <cell r="B1219" t="str">
            <v>159496</v>
          </cell>
          <cell r="C1219" t="str">
            <v>TELEBRIX GASTRO POR+RCT SOL 1X100ML/30GM I</v>
          </cell>
        </row>
        <row r="1220">
          <cell r="B1220" t="str">
            <v>159595</v>
          </cell>
          <cell r="C1220" t="str">
            <v>FAMOSAN 20MG TBL OBD 50X20MG</v>
          </cell>
        </row>
        <row r="1221">
          <cell r="B1221" t="str">
            <v>159596</v>
          </cell>
          <cell r="C1221" t="str">
            <v>FAMOSAN 40MG TBL OBD 50X40MG</v>
          </cell>
        </row>
        <row r="1222">
          <cell r="B1222" t="str">
            <v>159622</v>
          </cell>
          <cell r="C1222" t="str">
            <v>AJATIN PROFAR.TINKT.+MECH.ROZP. TCT 1X25ML+ROZPR.</v>
          </cell>
        </row>
        <row r="1223">
          <cell r="B1223" t="str">
            <v>159642</v>
          </cell>
          <cell r="C1223" t="str">
            <v>ENAP 10MG TBL 100X10MG</v>
          </cell>
        </row>
        <row r="1224">
          <cell r="B1224" t="str">
            <v>159643</v>
          </cell>
          <cell r="C1224" t="str">
            <v>ENAP 5MG TBL 100X5MG</v>
          </cell>
        </row>
        <row r="1225">
          <cell r="B1225" t="str">
            <v>159671</v>
          </cell>
          <cell r="C1225" t="str">
            <v>TRALGIT SR 100 POR TBL RET10X100MG</v>
          </cell>
        </row>
        <row r="1226">
          <cell r="B1226" t="str">
            <v>159672</v>
          </cell>
          <cell r="C1226" t="str">
            <v>TRALGIT SR 100 POR TBL RET30X100MG</v>
          </cell>
        </row>
        <row r="1227">
          <cell r="B1227" t="str">
            <v>159673</v>
          </cell>
          <cell r="C1227" t="str">
            <v>TRALGIT SR 100 POR TBL RET50X100MG</v>
          </cell>
        </row>
        <row r="1228">
          <cell r="B1228" t="str">
            <v>159693</v>
          </cell>
          <cell r="C1228" t="str">
            <v>PROGRAF 0.5 MG POR CPS DUR30X0.5MG</v>
          </cell>
        </row>
        <row r="1229">
          <cell r="B1229" t="str">
            <v>159710</v>
          </cell>
          <cell r="C1229" t="str">
            <v>PROSTAMOL UNO CPS 30X320MG</v>
          </cell>
        </row>
        <row r="1230">
          <cell r="B1230" t="str">
            <v>159714</v>
          </cell>
          <cell r="C1230" t="str">
            <v>BEPANTHEN PLUS CRM 1X30GM</v>
          </cell>
        </row>
        <row r="1231">
          <cell r="B1231" t="str">
            <v>159746</v>
          </cell>
          <cell r="C1231" t="str">
            <v>HEŘMÁNKOVÝ ČAJ LEROS SPC 20X1.5GM(SÁČKY)</v>
          </cell>
        </row>
        <row r="1232">
          <cell r="B1232" t="str">
            <v>159747</v>
          </cell>
          <cell r="C1232" t="str">
            <v>LIPOVÝ ČAJ LEROS SPC 20X1.5GM(SÁČKY)</v>
          </cell>
        </row>
        <row r="1233">
          <cell r="B1233" t="str">
            <v>159749</v>
          </cell>
          <cell r="C1233" t="str">
            <v>MEDUŇKOVÝ ČAJ LEROS SPC 20X1.5GM(SÁČKY)</v>
          </cell>
        </row>
        <row r="1234">
          <cell r="B1234" t="str">
            <v>159750</v>
          </cell>
          <cell r="C1234" t="str">
            <v>MÁTOVÝ ČAJ LEROS SPC 20X2.0GM(SÁČKY)</v>
          </cell>
        </row>
        <row r="1235">
          <cell r="B1235" t="str">
            <v>159768</v>
          </cell>
          <cell r="C1235" t="str">
            <v>RELPAX 80MG TBL OBD 2X80MG (AC)</v>
          </cell>
        </row>
        <row r="1236">
          <cell r="B1236" t="str">
            <v>159815</v>
          </cell>
          <cell r="C1236" t="str">
            <v>AMLATOR 10 MG/5 MG POTAHOVANÉ TABLETY POR TBL FLM 90</v>
          </cell>
        </row>
        <row r="1237">
          <cell r="B1237" t="str">
            <v>159819</v>
          </cell>
          <cell r="C1237" t="str">
            <v>AMLATOR 20 MG/5 MG POTAHOVANÉ TABLETY POR TBL FLM 90</v>
          </cell>
        </row>
        <row r="1238">
          <cell r="B1238" t="str">
            <v>159840</v>
          </cell>
          <cell r="C1238" t="str">
            <v>HYALGAN 20MG/2ML INJ SOL 1X2ML</v>
          </cell>
        </row>
        <row r="1239">
          <cell r="B1239" t="str">
            <v>159940</v>
          </cell>
          <cell r="C1239" t="str">
            <v>SMECTA PLV POR 1X10SACKU</v>
          </cell>
        </row>
        <row r="1240">
          <cell r="B1240" t="str">
            <v>159941</v>
          </cell>
          <cell r="C1240" t="str">
            <v>SMECTA PLV POR 1X30SACKU</v>
          </cell>
        </row>
        <row r="1241">
          <cell r="B1241" t="str">
            <v>159976</v>
          </cell>
          <cell r="C1241" t="str">
            <v>ENAP 2.5MG TBL 30X2.5MG</v>
          </cell>
        </row>
        <row r="1242">
          <cell r="B1242" t="str">
            <v>159982</v>
          </cell>
          <cell r="C1242" t="str">
            <v>ICHTOXYL UNG 1X30GM</v>
          </cell>
        </row>
        <row r="1243">
          <cell r="B1243" t="str">
            <v>160164</v>
          </cell>
          <cell r="C1243" t="str">
            <v>TIMONIL RETARD TBL 50X300MG</v>
          </cell>
        </row>
        <row r="1244">
          <cell r="B1244" t="str">
            <v>160165</v>
          </cell>
          <cell r="C1244" t="str">
            <v>TIMONIL RETARD TBL 100X300MG</v>
          </cell>
        </row>
        <row r="1245">
          <cell r="B1245" t="str">
            <v>160319</v>
          </cell>
          <cell r="C1245" t="str">
            <v>SEVOFLURANE BAXTER 100 % INH LIQ VAP 1X250ML</v>
          </cell>
        </row>
        <row r="1246">
          <cell r="B1246" t="str">
            <v>160320</v>
          </cell>
          <cell r="C1246" t="str">
            <v>SEVOFLURANE BAXTER 100% INH LIQ VAP 6X250ML I</v>
          </cell>
        </row>
        <row r="1247">
          <cell r="B1247" t="str">
            <v>160405</v>
          </cell>
          <cell r="C1247" t="str">
            <v>BALNEUM HERMAL 0,8475G/ML BAL 500ML</v>
          </cell>
        </row>
        <row r="1248">
          <cell r="B1248" t="str">
            <v>160413</v>
          </cell>
          <cell r="C1248" t="str">
            <v>BALNEUM HERMAL PLUS LIQ 1X500ML</v>
          </cell>
        </row>
        <row r="1249">
          <cell r="B1249" t="str">
            <v>160414</v>
          </cell>
          <cell r="C1249" t="str">
            <v>Gemcitabin Ebewe 40mg/ml 1x5ml/200mg</v>
          </cell>
        </row>
        <row r="1250">
          <cell r="B1250" t="str">
            <v>160480</v>
          </cell>
          <cell r="C1250" t="str">
            <v>MONACE COMBI 20 MG/12,5 MG POR TBL NOB 30</v>
          </cell>
        </row>
        <row r="1251">
          <cell r="B1251" t="str">
            <v>160890</v>
          </cell>
          <cell r="C1251" t="str">
            <v>VERRUMAL LIQ 1X13ML</v>
          </cell>
        </row>
        <row r="1252">
          <cell r="B1252" t="str">
            <v>161237</v>
          </cell>
          <cell r="C1252" t="str">
            <v>THEOPLUS TBL RET 30X100MG</v>
          </cell>
        </row>
        <row r="1253">
          <cell r="B1253" t="str">
            <v>161238</v>
          </cell>
          <cell r="C1253" t="str">
            <v>THEOPLUS TBL RET 30X300MG</v>
          </cell>
        </row>
        <row r="1254">
          <cell r="B1254" t="str">
            <v>161489</v>
          </cell>
          <cell r="C1254" t="str">
            <v>REMIFENTANIL B. BRAUN 1 MG INJ+INF PLV CSL 5X1MG</v>
          </cell>
        </row>
        <row r="1255">
          <cell r="B1255" t="str">
            <v>161623</v>
          </cell>
          <cell r="C1255" t="str">
            <v>PRENEWEL 8 MG/2,5 MG POR TBL NOB 30</v>
          </cell>
        </row>
        <row r="1256">
          <cell r="B1256" t="str">
            <v>161954</v>
          </cell>
          <cell r="C1256" t="str">
            <v>VALSACOMBI 320 MG/12,5 MG POR TBL FLM 28</v>
          </cell>
        </row>
        <row r="1257">
          <cell r="B1257" t="str">
            <v>162033</v>
          </cell>
          <cell r="C1257" t="str">
            <v>MULTIBIC BEZ DRASLÍKU HFL SOL 2X5000ML</v>
          </cell>
        </row>
        <row r="1258">
          <cell r="B1258" t="str">
            <v>162034</v>
          </cell>
          <cell r="C1258" t="str">
            <v>MULTIBIC 2 MMOL/L DRASLÍKU HFL SOL 2X5000ML</v>
          </cell>
        </row>
        <row r="1259">
          <cell r="B1259" t="str">
            <v>162049</v>
          </cell>
          <cell r="C1259" t="str">
            <v>DUOMOX 250 TBL 20X250MG</v>
          </cell>
        </row>
        <row r="1260">
          <cell r="B1260" t="str">
            <v>162050</v>
          </cell>
          <cell r="C1260" t="str">
            <v>DUOMOX 500 TBL 20X500MG</v>
          </cell>
        </row>
        <row r="1261">
          <cell r="B1261" t="str">
            <v>162052</v>
          </cell>
          <cell r="C1261" t="str">
            <v>DUOMOX 1000 POR TBL SUS 20X1000MG</v>
          </cell>
        </row>
        <row r="1262">
          <cell r="B1262" t="str">
            <v>162083</v>
          </cell>
          <cell r="C1262" t="str">
            <v>ENTEROL POR CPS DUR 50X250MG</v>
          </cell>
        </row>
        <row r="1263">
          <cell r="B1263" t="str">
            <v>162180</v>
          </cell>
          <cell r="C1263" t="str">
            <v>CIPROFLOXACIN KABI 200 MG/100 ML INFUZNÍ ROZTOK INF SOL 10X200MG/100ML</v>
          </cell>
        </row>
        <row r="1264">
          <cell r="B1264" t="str">
            <v>162187</v>
          </cell>
          <cell r="C1264" t="str">
            <v>CIPROFLOXACIN KABI 400 MG/200 ML INFUZNÍ ROZTOK INF SOL 10X400MG/200ML</v>
          </cell>
        </row>
        <row r="1265">
          <cell r="B1265" t="str">
            <v>162243</v>
          </cell>
          <cell r="C1265" t="str">
            <v>STOPTUSSIN 40MG/ML+100MG/ML POR GTT SOL 50ML + PIP</v>
          </cell>
        </row>
        <row r="1266">
          <cell r="B1266" t="str">
            <v>162305</v>
          </cell>
          <cell r="C1266" t="str">
            <v>TIMO-COMOD 0,5% OPH GTT SOL 2X10ML</v>
          </cell>
        </row>
        <row r="1267">
          <cell r="B1267" t="str">
            <v>162315</v>
          </cell>
          <cell r="C1267" t="str">
            <v>BETADINE - zelená LIQ 1X30ML</v>
          </cell>
        </row>
        <row r="1268">
          <cell r="B1268" t="str">
            <v>162316</v>
          </cell>
          <cell r="C1268" t="str">
            <v>BETADINE - zelená LIQ 1X120ML</v>
          </cell>
        </row>
        <row r="1269">
          <cell r="B1269" t="str">
            <v>162317</v>
          </cell>
          <cell r="C1269" t="str">
            <v>BETADINE - zelená LIQ 1X1000ML</v>
          </cell>
        </row>
        <row r="1270">
          <cell r="B1270" t="str">
            <v>162318</v>
          </cell>
          <cell r="C1270" t="str">
            <v>BETADINE (CHIRURG.) - hnědá LIQ 1X120ML</v>
          </cell>
        </row>
        <row r="1271">
          <cell r="B1271" t="str">
            <v>162319</v>
          </cell>
          <cell r="C1271" t="str">
            <v>BETADINE (CHIRURG.) - hnědá LIQ 1X1000ML</v>
          </cell>
        </row>
        <row r="1272">
          <cell r="B1272" t="str">
            <v>162320</v>
          </cell>
          <cell r="C1272" t="str">
            <v>BETADINE UNG 1X20GM</v>
          </cell>
        </row>
        <row r="1273">
          <cell r="B1273" t="str">
            <v>162321</v>
          </cell>
          <cell r="C1273" t="str">
            <v>BETADINE SUP VAG 14</v>
          </cell>
        </row>
        <row r="1274">
          <cell r="B1274" t="str">
            <v>162389</v>
          </cell>
          <cell r="C1274" t="str">
            <v>PREDNI-POS OPH GTT SUS 1X5ML</v>
          </cell>
        </row>
        <row r="1275">
          <cell r="B1275" t="str">
            <v>162528</v>
          </cell>
          <cell r="C1275" t="str">
            <v>MIRTAZAPIN +PHARMA 30MG POR TBL DIS 30X1</v>
          </cell>
        </row>
        <row r="1276">
          <cell r="B1276" t="str">
            <v>162579</v>
          </cell>
          <cell r="C1276" t="str">
            <v>ONDANSETRON ACCORD 2MG/ML INJ+INF SOL 5X4ML</v>
          </cell>
        </row>
        <row r="1277">
          <cell r="B1277" t="str">
            <v>162597</v>
          </cell>
          <cell r="C1277" t="str">
            <v>ENAP I.V. INJ 5X1ML/1.25MG</v>
          </cell>
        </row>
        <row r="1278">
          <cell r="B1278" t="str">
            <v>162695</v>
          </cell>
          <cell r="C1278" t="str">
            <v>NEUROTOP RETARD 600 POR TBL PRO 50X600MG</v>
          </cell>
        </row>
        <row r="1279">
          <cell r="B1279" t="str">
            <v>162698</v>
          </cell>
          <cell r="C1279" t="str">
            <v>Foscavir 24mg/ml inf.sol .- MIMOŘÁDNÝ DOVOZ!! 1X250ML</v>
          </cell>
        </row>
        <row r="1280">
          <cell r="B1280" t="str">
            <v>162769</v>
          </cell>
          <cell r="C1280" t="str">
            <v>SMOFKABIVEN PERIPHERAL INF EML 4X1448 ML II</v>
          </cell>
        </row>
        <row r="1281">
          <cell r="B1281" t="str">
            <v>162858</v>
          </cell>
          <cell r="C1281" t="str">
            <v>ASPIRIN PROTECT 100 POR TBL ENT 28X100MG</v>
          </cell>
        </row>
        <row r="1282">
          <cell r="B1282" t="str">
            <v>163346</v>
          </cell>
          <cell r="C1282" t="str">
            <v>KANAMYCIN-POS OPH GTT SOL 1X5ML/25MG</v>
          </cell>
        </row>
        <row r="1283">
          <cell r="B1283" t="str">
            <v>163351</v>
          </cell>
          <cell r="C1283" t="str">
            <v>KANAMYCIN-POS OPH UNG 1X2.5GM</v>
          </cell>
        </row>
        <row r="1284">
          <cell r="B1284" t="str">
            <v>163754</v>
          </cell>
          <cell r="C1284" t="str">
            <v>NEUROTOP RETARD 300 POR TBL PRO 50X300MG</v>
          </cell>
        </row>
        <row r="1285">
          <cell r="B1285" t="str">
            <v>164401</v>
          </cell>
          <cell r="C1285" t="str">
            <v>FLUCONAZOL KABI 2 MG/ML INF SOL 10X100ML/200MG</v>
          </cell>
        </row>
        <row r="1286">
          <cell r="B1286" t="str">
            <v>164407</v>
          </cell>
          <cell r="C1286" t="str">
            <v>FLUCONAZOL KABI 2 MG/ML INF SOL 10X200ML/400MG</v>
          </cell>
        </row>
        <row r="1287">
          <cell r="B1287" t="str">
            <v>164758</v>
          </cell>
          <cell r="C1287" t="str">
            <v>KAMISTAD SENZITIV ORM GEL 1X10GM</v>
          </cell>
        </row>
        <row r="1288">
          <cell r="B1288" t="str">
            <v>164788</v>
          </cell>
          <cell r="C1288" t="str">
            <v>ACCUZIDE 20 POR TBL FLM 30</v>
          </cell>
        </row>
        <row r="1289">
          <cell r="B1289" t="str">
            <v>164831</v>
          </cell>
          <cell r="C1289" t="str">
            <v>AXETINE 1,5GM INJ SIC 10X1.5GM</v>
          </cell>
        </row>
        <row r="1290">
          <cell r="B1290" t="str">
            <v>164835</v>
          </cell>
          <cell r="C1290" t="str">
            <v>AXETINE 750MG INJ SIC 10X750MG</v>
          </cell>
        </row>
        <row r="1291">
          <cell r="B1291" t="str">
            <v>164865</v>
          </cell>
          <cell r="C1291" t="str">
            <v>PIRACETAM AL 1200 POR TBLFLM60X1200MG</v>
          </cell>
        </row>
        <row r="1292">
          <cell r="B1292" t="str">
            <v>164888</v>
          </cell>
          <cell r="C1292" t="str">
            <v>CALTRATE 600 MG/400 IU D3 POTAHOVANÁ TABLETA POR TBL FLM 90</v>
          </cell>
        </row>
        <row r="1293">
          <cell r="B1293" t="str">
            <v>164891</v>
          </cell>
          <cell r="C1293" t="str">
            <v>NEUROMULTIVIT POR TBL FLM 100</v>
          </cell>
        </row>
        <row r="1294">
          <cell r="B1294" t="str">
            <v>164941</v>
          </cell>
          <cell r="C1294" t="str">
            <v>DIFLUCAN CPS 1X150MG</v>
          </cell>
        </row>
        <row r="1295">
          <cell r="B1295" t="str">
            <v>165064</v>
          </cell>
          <cell r="C1295" t="str">
            <v>SINEX VICKS ALOE A EUKALYPTUS 0,5 MG/ML NAS SPR SOL 1X15ML/7.5MG</v>
          </cell>
        </row>
        <row r="1296">
          <cell r="B1296" t="str">
            <v>165317</v>
          </cell>
          <cell r="C1296" t="str">
            <v>ELOTRACE I.V. INF 10X100ML</v>
          </cell>
        </row>
        <row r="1297">
          <cell r="B1297" t="str">
            <v>165342</v>
          </cell>
          <cell r="C1297" t="str">
            <v>FRISIUM 10 TBL 20X10MG</v>
          </cell>
        </row>
        <row r="1298">
          <cell r="B1298" t="str">
            <v>165386</v>
          </cell>
          <cell r="C1298" t="str">
            <v>ZOLADEX DEPOT 3,6MG IMP ISP 1</v>
          </cell>
        </row>
        <row r="1299">
          <cell r="B1299" t="str">
            <v>165476</v>
          </cell>
          <cell r="C1299" t="str">
            <v>DYSPORT 300 Speywood jednotek inj. plv. sol.</v>
          </cell>
        </row>
        <row r="1300">
          <cell r="B1300" t="str">
            <v>165484</v>
          </cell>
          <cell r="C1300" t="str">
            <v>CLOTRIMAZOL AL 1% CRM 1X20GM 1%</v>
          </cell>
        </row>
        <row r="1301">
          <cell r="B1301" t="str">
            <v>165633</v>
          </cell>
          <cell r="C1301" t="str">
            <v>GELASPAN 4% EBI20x500 ml INF SOL20X500ML VAK</v>
          </cell>
        </row>
        <row r="1302">
          <cell r="B1302" t="str">
            <v>165649</v>
          </cell>
          <cell r="C1302" t="str">
            <v>FLUTIFORM 125 MIKROGRAMŮ/5 MIKROGRAMŮ V JEDNÉ DÁVC INH SUS PSS 120 DÁV</v>
          </cell>
        </row>
        <row r="1303">
          <cell r="B1303" t="str">
            <v>165978</v>
          </cell>
          <cell r="C1303" t="str">
            <v>DOTAREM INJ 1X10ML(LAHV.)</v>
          </cell>
        </row>
        <row r="1304">
          <cell r="B1304" t="str">
            <v>166006</v>
          </cell>
          <cell r="C1304" t="str">
            <v>BECLOMET NASAL AQUA 100MCG SPR NAS 23ML/200DAV</v>
          </cell>
        </row>
        <row r="1305">
          <cell r="B1305" t="str">
            <v>166015</v>
          </cell>
          <cell r="C1305" t="str">
            <v>ENELBIN 100 RETARD TBL RET 100X100MG</v>
          </cell>
        </row>
        <row r="1306">
          <cell r="B1306" t="str">
            <v>166029</v>
          </cell>
          <cell r="C1306" t="str">
            <v>ZODAC TBL OBD 10X10MG</v>
          </cell>
        </row>
        <row r="1307">
          <cell r="B1307" t="str">
            <v>166030</v>
          </cell>
          <cell r="C1307" t="str">
            <v>ZODAC TBL OBD 30X10MG</v>
          </cell>
        </row>
        <row r="1308">
          <cell r="B1308" t="str">
            <v>166039</v>
          </cell>
          <cell r="C1308" t="str">
            <v>MYCOMAX 150 CPS 1X150MG</v>
          </cell>
        </row>
        <row r="1309">
          <cell r="B1309" t="str">
            <v>166131</v>
          </cell>
          <cell r="C1309" t="str">
            <v>BUSPIRON-EGIS 5MG TBL 60X5MG</v>
          </cell>
        </row>
        <row r="1310">
          <cell r="B1310" t="str">
            <v>166265</v>
          </cell>
          <cell r="C1310" t="str">
            <v>VANCOMYCIN MYLAN 500 MG INF PLV SOL 1X500MG</v>
          </cell>
        </row>
        <row r="1311">
          <cell r="B1311" t="str">
            <v>166269</v>
          </cell>
          <cell r="C1311" t="str">
            <v>VANCOMYCIN MYLAN 1000 MG INF PLV SOL 1X1GM</v>
          </cell>
        </row>
        <row r="1312">
          <cell r="B1312" t="str">
            <v>166366</v>
          </cell>
          <cell r="C1312" t="str">
            <v>OSPAMOX 250MG/5ML GRA SUS 1X60ML</v>
          </cell>
        </row>
        <row r="1313">
          <cell r="B1313" t="str">
            <v>166759</v>
          </cell>
          <cell r="C1313" t="str">
            <v>KINITO 50 MG, POTAHOVANÉ TABLETY POR TBL FLM 40X50MG</v>
          </cell>
        </row>
        <row r="1314">
          <cell r="B1314" t="str">
            <v>166760</v>
          </cell>
          <cell r="C1314" t="str">
            <v>KINITO 50MG TBL FLM 100(5X20)</v>
          </cell>
        </row>
        <row r="1315">
          <cell r="B1315" t="str">
            <v>166775</v>
          </cell>
          <cell r="C1315" t="str">
            <v>ITOPRID PMCS 50 MG POR TBL FLM 40X50MG II</v>
          </cell>
        </row>
        <row r="1316">
          <cell r="B1316" t="str">
            <v>166791</v>
          </cell>
          <cell r="C1316" t="str">
            <v>DITROPAN TBL 30X5MG</v>
          </cell>
        </row>
        <row r="1317">
          <cell r="B1317" t="str">
            <v>166820</v>
          </cell>
          <cell r="C1317" t="str">
            <v>MICTONETTEN DRG 100X5MG</v>
          </cell>
        </row>
        <row r="1318">
          <cell r="B1318" t="str">
            <v>167015</v>
          </cell>
          <cell r="C1318" t="str">
            <v>GYRABLOCK 400 TBL OBD 14X400MG</v>
          </cell>
        </row>
        <row r="1319">
          <cell r="B1319" t="str">
            <v>167056</v>
          </cell>
          <cell r="C1319" t="str">
            <v>BENFOGAMMA TBL OBD 100</v>
          </cell>
        </row>
        <row r="1320">
          <cell r="B1320" t="str">
            <v>167269</v>
          </cell>
          <cell r="C1320" t="str">
            <v>METEOSPASMYL CPS 20X60MG</v>
          </cell>
        </row>
        <row r="1321">
          <cell r="B1321" t="str">
            <v>167372</v>
          </cell>
          <cell r="C1321" t="str">
            <v>ELONVA 150 MCG INJ SOL 1X 0.5ML+JEHLA</v>
          </cell>
        </row>
        <row r="1322">
          <cell r="B1322" t="str">
            <v>167409</v>
          </cell>
          <cell r="C1322" t="str">
            <v>INDOBENE GEL 1X100GM</v>
          </cell>
        </row>
        <row r="1323">
          <cell r="B1323" t="str">
            <v>167474</v>
          </cell>
          <cell r="C1323" t="str">
            <v>REVOLADE 50 MG POR TBL FLM 28X50MG</v>
          </cell>
        </row>
        <row r="1324">
          <cell r="B1324" t="str">
            <v>167508</v>
          </cell>
          <cell r="C1324" t="str">
            <v>DUOPLAVIN 75 MG/100 MG POR TBL FLM 28</v>
          </cell>
        </row>
        <row r="1325">
          <cell r="B1325" t="str">
            <v>167512</v>
          </cell>
          <cell r="C1325" t="str">
            <v>MEDOCRIPTINE TBL 30X2.5MG</v>
          </cell>
        </row>
        <row r="1326">
          <cell r="B1326" t="str">
            <v>167547</v>
          </cell>
          <cell r="C1326" t="str">
            <v>ALMIRAL INJ 10X3ML/75MG</v>
          </cell>
        </row>
        <row r="1327">
          <cell r="B1327" t="str">
            <v>167550</v>
          </cell>
          <cell r="C1327" t="str">
            <v>ALMIRAL GEL GEL 1X250GM</v>
          </cell>
        </row>
        <row r="1328">
          <cell r="B1328" t="str">
            <v>167561</v>
          </cell>
          <cell r="C1328" t="str">
            <v>DAPRIL 5 TBL 30X5MG</v>
          </cell>
        </row>
        <row r="1329">
          <cell r="B1329" t="str">
            <v>167562</v>
          </cell>
          <cell r="C1329" t="str">
            <v>DAPRIL 10 TBL 30X10MG</v>
          </cell>
        </row>
        <row r="1330">
          <cell r="B1330" t="str">
            <v>167598</v>
          </cell>
          <cell r="C1330" t="str">
            <v>TEPADINA 15 MG INF PLV CSL 1X15MG</v>
          </cell>
        </row>
        <row r="1331">
          <cell r="B1331" t="str">
            <v>167599</v>
          </cell>
          <cell r="C1331" t="str">
            <v>TEPADINA 100 MG INF PLV CSL 1X100MG</v>
          </cell>
        </row>
        <row r="1332">
          <cell r="B1332" t="str">
            <v>167600</v>
          </cell>
          <cell r="C1332" t="str">
            <v>STELARA 45 MG INJ SOL 1X0.5ML</v>
          </cell>
        </row>
        <row r="1333">
          <cell r="B1333" t="str">
            <v>167601</v>
          </cell>
          <cell r="C1333" t="str">
            <v>STELARA 90 MG  INJ SOL ISP 1X1ML</v>
          </cell>
        </row>
        <row r="1334">
          <cell r="B1334" t="str">
            <v>167602</v>
          </cell>
          <cell r="C1334" t="str">
            <v>IRESSA 250 MG POR TBL FLM 30X250MG</v>
          </cell>
        </row>
        <row r="1335">
          <cell r="B1335" t="str">
            <v>167644</v>
          </cell>
          <cell r="C1335" t="str">
            <v>ALOXI 500 MCG POR CPS MOL 1X500RG</v>
          </cell>
        </row>
        <row r="1336">
          <cell r="B1336" t="str">
            <v>167666</v>
          </cell>
          <cell r="C1336" t="str">
            <v>TOLURA 40 MG POR TBL NOB 28X40MG</v>
          </cell>
        </row>
        <row r="1337">
          <cell r="B1337" t="str">
            <v>167679</v>
          </cell>
          <cell r="C1337" t="str">
            <v>PEYONA 20 MG/ML IVN+POR SOL 10X1ML</v>
          </cell>
        </row>
        <row r="1338">
          <cell r="B1338" t="str">
            <v>167728</v>
          </cell>
          <cell r="C1338" t="str">
            <v>VOTRIENT 400 MG POR TBL FLM 60X400MG</v>
          </cell>
        </row>
        <row r="1339">
          <cell r="B1339" t="str">
            <v>167746</v>
          </cell>
          <cell r="C1339" t="str">
            <v>DAXAS 500 MCG POR TBL FLM 30X500RG</v>
          </cell>
        </row>
        <row r="1340">
          <cell r="B1340" t="str">
            <v>167756</v>
          </cell>
          <cell r="C1340" t="str">
            <v>OZURDEX IVI IMP 1</v>
          </cell>
        </row>
        <row r="1341">
          <cell r="B1341" t="str">
            <v>167779</v>
          </cell>
          <cell r="C1341" t="str">
            <v>RAPISCAN 400 MCG INJ SOL 1X5ML</v>
          </cell>
        </row>
        <row r="1342">
          <cell r="B1342" t="str">
            <v>167939</v>
          </cell>
          <cell r="C1342" t="str">
            <v>BRILIQUE 90 MG POR TBL FLM 56X90MG</v>
          </cell>
        </row>
        <row r="1343">
          <cell r="B1343" t="str">
            <v>167973</v>
          </cell>
          <cell r="C1343" t="str">
            <v>TASIGNA 150 MG TVRDÉ TOBOLKY POR CPS DUR 112X150MG BLI I</v>
          </cell>
        </row>
        <row r="1344">
          <cell r="B1344" t="str">
            <v>168008</v>
          </cell>
          <cell r="C1344" t="str">
            <v>BINOCRIT 30000 IU/0,75ML SDR+IVN INJ SOL 1X0.75ML</v>
          </cell>
        </row>
        <row r="1345">
          <cell r="B1345" t="str">
            <v>168010</v>
          </cell>
          <cell r="C1345" t="str">
            <v>BINOCRIT 40000 IU/1,0ML SDR+IVN INJ SOL 1X1.0ML</v>
          </cell>
        </row>
        <row r="1346">
          <cell r="B1346" t="str">
            <v>168084</v>
          </cell>
          <cell r="C1346" t="str">
            <v>HALAVEN INJ SOL 1X2ML</v>
          </cell>
        </row>
        <row r="1347">
          <cell r="B1347" t="str">
            <v>168122</v>
          </cell>
          <cell r="C1347" t="str">
            <v>XIAPEX 0,9MG INJ PSO LQF 1+1X3ML</v>
          </cell>
        </row>
        <row r="1348">
          <cell r="B1348" t="str">
            <v>168222</v>
          </cell>
          <cell r="C1348" t="str">
            <v>REFACTO AF 500 IU INJ PLQ SOL ISP 1X500IU+1X4ML+</v>
          </cell>
        </row>
        <row r="1349">
          <cell r="B1349" t="str">
            <v>168223</v>
          </cell>
          <cell r="C1349" t="str">
            <v>REFACTO AF 1000 IU INJ PLQ SOL ISP 1X1000IU+1X4ML</v>
          </cell>
        </row>
        <row r="1350">
          <cell r="B1350" t="str">
            <v>168224</v>
          </cell>
          <cell r="C1350" t="str">
            <v>REFACTO AF 2000 IU 2000IU INJ PLQ SOL ISP 1+1X4ML+INF SET</v>
          </cell>
        </row>
        <row r="1351">
          <cell r="B1351" t="str">
            <v>168250</v>
          </cell>
          <cell r="C1351" t="str">
            <v>ESBRIET 252x267 MG POR CPSDUR252(4X63)X267MG</v>
          </cell>
        </row>
        <row r="1352">
          <cell r="B1352" t="str">
            <v>168252</v>
          </cell>
          <cell r="C1352" t="str">
            <v>PROVEBLUE 5MG/ML INJ SOL 5X10ML</v>
          </cell>
        </row>
        <row r="1353">
          <cell r="B1353" t="str">
            <v>168322</v>
          </cell>
          <cell r="C1353" t="str">
            <v>TYVERB 250 MG POR TBL FLM 70X250MG</v>
          </cell>
        </row>
        <row r="1354">
          <cell r="B1354" t="str">
            <v>168326</v>
          </cell>
          <cell r="C1354" t="str">
            <v>ELIQUIS 2,5 MG POR TBL FLM 20X2.5MG</v>
          </cell>
        </row>
        <row r="1355">
          <cell r="B1355" t="str">
            <v>168328</v>
          </cell>
          <cell r="C1355" t="str">
            <v>ELIQUIS 2,5MG TBL FLM 60X1</v>
          </cell>
        </row>
        <row r="1356">
          <cell r="B1356" t="str">
            <v>168332</v>
          </cell>
          <cell r="C1356" t="str">
            <v>YELLOX 0,9 MG/ML OPH GTT SOL 1X5ML</v>
          </cell>
        </row>
        <row r="1357">
          <cell r="B1357" t="str">
            <v>168447</v>
          </cell>
          <cell r="C1357" t="str">
            <v>TRAJENTA 5 MG POR TBL FLM 30X5MG</v>
          </cell>
        </row>
        <row r="1358">
          <cell r="B1358" t="str">
            <v>168462</v>
          </cell>
          <cell r="C1358" t="str">
            <v>GILENYA 0,5 MG CPS DUR 28X0,5MG</v>
          </cell>
        </row>
        <row r="1359">
          <cell r="B1359" t="str">
            <v>168584</v>
          </cell>
          <cell r="C1359" t="str">
            <v>LEVETIRACETAM ACTAVIS 250MG TBL FLM 50x250mg</v>
          </cell>
        </row>
        <row r="1360">
          <cell r="B1360" t="str">
            <v>168650</v>
          </cell>
          <cell r="C1360" t="str">
            <v>DEXDOR INF CNC SOL 5X2ML</v>
          </cell>
        </row>
        <row r="1361">
          <cell r="B1361" t="str">
            <v>168655</v>
          </cell>
          <cell r="C1361" t="str">
            <v>DEXDOR INF CNC SOL 4X10ML</v>
          </cell>
        </row>
        <row r="1362">
          <cell r="B1362" t="str">
            <v>168721</v>
          </cell>
          <cell r="C1362" t="str">
            <v>XGEVA 120 MG INJ SOL 1X1.7ML/120MG</v>
          </cell>
        </row>
        <row r="1363">
          <cell r="B1363" t="str">
            <v>168838</v>
          </cell>
          <cell r="C1363" t="str">
            <v>DASSELTA 5 MG POR TBL FLM 90X5MG</v>
          </cell>
        </row>
        <row r="1364">
          <cell r="B1364" t="str">
            <v>168860</v>
          </cell>
          <cell r="C1364" t="str">
            <v>DIFICLIR 200 MG POR TBL FLM 2X10X200MG</v>
          </cell>
        </row>
        <row r="1365">
          <cell r="B1365" t="str">
            <v>168897</v>
          </cell>
          <cell r="C1365" t="str">
            <v>XARELTO 15 MG POR TBL FLM 28X15MG</v>
          </cell>
        </row>
        <row r="1366">
          <cell r="B1366" t="str">
            <v>168899</v>
          </cell>
          <cell r="C1366" t="str">
            <v>XARELTO 15 MG POR TBL FLM 98X15MG</v>
          </cell>
        </row>
        <row r="1367">
          <cell r="B1367" t="str">
            <v>168903</v>
          </cell>
          <cell r="C1367" t="str">
            <v>XARELTO 20 MG POR TBL FLM 28X20MG</v>
          </cell>
        </row>
        <row r="1368">
          <cell r="B1368" t="str">
            <v>168904</v>
          </cell>
          <cell r="C1368" t="str">
            <v>XARELTO 20 MG POR TBL FLM 98X20MG</v>
          </cell>
        </row>
        <row r="1369">
          <cell r="B1369" t="str">
            <v>168959</v>
          </cell>
          <cell r="C1369" t="str">
            <v>TASIGNA 200 MG TVRDÉ TOBOLKY POR CPS DUR 112 (4X28)X200MG</v>
          </cell>
        </row>
        <row r="1370">
          <cell r="B1370" t="str">
            <v>168973</v>
          </cell>
          <cell r="C1370" t="str">
            <v>ZELBORAF 240 MG POR TBL FLM 56X240MG</v>
          </cell>
        </row>
        <row r="1371">
          <cell r="B1371" t="str">
            <v>168986</v>
          </cell>
          <cell r="C1371" t="str">
            <v>ESMYA 5 MG POR TBL NOB 28X5MG</v>
          </cell>
        </row>
        <row r="1372">
          <cell r="B1372" t="str">
            <v>168992</v>
          </cell>
          <cell r="C1372" t="str">
            <v>CAPRELSA 300 MG POR TBL FLM 30X300MG</v>
          </cell>
        </row>
        <row r="1373">
          <cell r="B1373" t="str">
            <v>169152</v>
          </cell>
          <cell r="C1373" t="str">
            <v>CISORDINOL 10 MG TBL FLM 50X10 MG</v>
          </cell>
        </row>
        <row r="1374">
          <cell r="B1374" t="str">
            <v>169154</v>
          </cell>
          <cell r="C1374" t="str">
            <v>CISORDINOL 25MG TBL OBD 50X25MG</v>
          </cell>
        </row>
        <row r="1375">
          <cell r="B1375" t="str">
            <v>169189</v>
          </cell>
          <cell r="C1375" t="str">
            <v>EUTHYROX 50 TBL 100X50RG</v>
          </cell>
        </row>
        <row r="1376">
          <cell r="B1376" t="str">
            <v>169191</v>
          </cell>
          <cell r="C1376" t="str">
            <v>EUTHYROX 150 TBL 100X150RG</v>
          </cell>
        </row>
        <row r="1377">
          <cell r="B1377" t="str">
            <v>169417</v>
          </cell>
          <cell r="C1377" t="str">
            <v>DIAZEPAM DESITIN RECTAL TUBE ENM 5X2.5ML/5MG</v>
          </cell>
        </row>
        <row r="1378">
          <cell r="B1378" t="str">
            <v>169418</v>
          </cell>
          <cell r="C1378" t="str">
            <v>DIAZEPAM DESITIN RECTAL TUBE ENM 5X2.5ML/10MG</v>
          </cell>
        </row>
        <row r="1379">
          <cell r="B1379" t="str">
            <v>169461</v>
          </cell>
          <cell r="C1379" t="str">
            <v>INDIUM (IN111) OXINATE 37MBQ 37MBQ/ML RAD PRE SOL 1X1ML+1X3ML</v>
          </cell>
        </row>
        <row r="1380">
          <cell r="B1380" t="str">
            <v>169595</v>
          </cell>
          <cell r="C1380" t="str">
            <v>ARDEAELYTOSOL L-ARGININCHL.21% INF 1X80ML</v>
          </cell>
        </row>
        <row r="1381">
          <cell r="B1381" t="str">
            <v>169623</v>
          </cell>
          <cell r="C1381" t="str">
            <v>KAPIDIN 10 MG POR TBL FLM 30X10MG</v>
          </cell>
        </row>
        <row r="1382">
          <cell r="B1382" t="str">
            <v>169654</v>
          </cell>
          <cell r="C1382" t="str">
            <v>KAPIDIN 20 MG POR TBL FLM 30X20MG</v>
          </cell>
        </row>
        <row r="1383">
          <cell r="B1383" t="str">
            <v>169667</v>
          </cell>
          <cell r="C1383" t="str">
            <v>ARDEAELYTOSOL NA.HYDR.FOSF.8.7% INF 1X200ML</v>
          </cell>
        </row>
        <row r="1384">
          <cell r="B1384" t="str">
            <v>169714</v>
          </cell>
          <cell r="C1384" t="str">
            <v>LETROX 125 POR TBL NOB 100X125MCG</v>
          </cell>
        </row>
        <row r="1385">
          <cell r="B1385" t="str">
            <v>169724</v>
          </cell>
          <cell r="C1385" t="str">
            <v>ARDEAELYTOSOL NA.HYDR.CARB.4.2% INF 1X80ML</v>
          </cell>
        </row>
        <row r="1386">
          <cell r="B1386" t="str">
            <v>169725</v>
          </cell>
          <cell r="C1386" t="str">
            <v>ARDEAELYTOSOL NA.HYDR.CARB.8.4% INF 1X80ML</v>
          </cell>
        </row>
        <row r="1387">
          <cell r="B1387" t="str">
            <v>169726</v>
          </cell>
          <cell r="C1387" t="str">
            <v>ARDEAELYTOSOL CONC. NATRIUMCHLORID 5.85 INF 1X80ML</v>
          </cell>
        </row>
        <row r="1388">
          <cell r="B1388" t="str">
            <v>169740</v>
          </cell>
          <cell r="C1388" t="str">
            <v>DUAC GEL DRM GEL 15 GM</v>
          </cell>
        </row>
        <row r="1389">
          <cell r="B1389" t="str">
            <v>169789</v>
          </cell>
          <cell r="C1389" t="str">
            <v>AQUA PRO INJECTIONE ARDEAPHARMA INF 1X500ML</v>
          </cell>
        </row>
        <row r="1390">
          <cell r="B1390" t="str">
            <v>169889</v>
          </cell>
          <cell r="C1390" t="str">
            <v>BAYFLEX 1178MG TBL FLM 90</v>
          </cell>
        </row>
        <row r="1391">
          <cell r="B1391" t="str">
            <v>169898</v>
          </cell>
          <cell r="C1391" t="str">
            <v>PERINDOPRIL PMCS 4MG TBL NOB 30</v>
          </cell>
        </row>
        <row r="1392">
          <cell r="B1392" t="str">
            <v>170243</v>
          </cell>
          <cell r="C1392" t="str">
            <v>MOVIPREP POR PLV SOL 1+1</v>
          </cell>
        </row>
        <row r="1393">
          <cell r="B1393" t="str">
            <v>170498</v>
          </cell>
          <cell r="C1393" t="str">
            <v>MACMIROR TBL OBD 20X200MG</v>
          </cell>
        </row>
        <row r="1394">
          <cell r="B1394" t="str">
            <v>170760</v>
          </cell>
          <cell r="C1394" t="str">
            <v>MOMMOX 0,05 MG/DÁVKU NAS SPR SUS 140X50RG</v>
          </cell>
        </row>
        <row r="1395">
          <cell r="B1395" t="str">
            <v>170761</v>
          </cell>
          <cell r="C1395" t="str">
            <v>TANTUM VERDE EUCALYPTUS ORM PAS 20X3MG</v>
          </cell>
        </row>
        <row r="1396">
          <cell r="B1396" t="str">
            <v>171031</v>
          </cell>
          <cell r="C1396" t="str">
            <v>NASIVIN SENSITIVE 0,05% NAS SPR SOL 1X10ML/5MG</v>
          </cell>
        </row>
        <row r="1397">
          <cell r="B1397" t="str">
            <v>171539</v>
          </cell>
          <cell r="C1397" t="str">
            <v>CARZAP 8 MG POR TBL NOB 28X8MG</v>
          </cell>
        </row>
        <row r="1398">
          <cell r="B1398" t="str">
            <v>171547</v>
          </cell>
          <cell r="C1398" t="str">
            <v>CARZAP 16 MG POR TBL NOB 28X16MG</v>
          </cell>
        </row>
        <row r="1399">
          <cell r="B1399" t="str">
            <v>171551</v>
          </cell>
          <cell r="C1399" t="str">
            <v>CARZAP 16 MG POR TBL NOB 90X16MG</v>
          </cell>
        </row>
        <row r="1400">
          <cell r="B1400" t="str">
            <v>171555</v>
          </cell>
          <cell r="C1400" t="str">
            <v>CARZAP 32 MG POR TBL NOB 28X32MG</v>
          </cell>
        </row>
        <row r="1401">
          <cell r="B1401" t="str">
            <v>171571</v>
          </cell>
          <cell r="C1401" t="str">
            <v>CARZAP HCT 16 MG/12,5 MG  TABLETY POR TBL NOB 28</v>
          </cell>
        </row>
        <row r="1402">
          <cell r="B1402" t="str">
            <v>171581</v>
          </cell>
          <cell r="C1402" t="str">
            <v>FLUANXOL 1 MG POTAHOVANÉ TABLETY POR TBL FLM 100X1MG</v>
          </cell>
        </row>
        <row r="1403">
          <cell r="B1403" t="str">
            <v>171582</v>
          </cell>
          <cell r="C1403" t="str">
            <v>WIDEX DREAM 50 D-XP D50 XP</v>
          </cell>
        </row>
        <row r="1404">
          <cell r="B1404" t="str">
            <v>171615</v>
          </cell>
          <cell r="C1404" t="str">
            <v>TACHYBEN I.V. 25 MG INJEKČNÍ ROZTOK INJ SOL 5X5ML/25MG</v>
          </cell>
        </row>
        <row r="1405">
          <cell r="B1405" t="str">
            <v>171616</v>
          </cell>
          <cell r="C1405" t="str">
            <v>TACHYBEN I.V. 50 MG INJEKČNÍ ROZTOK INJ SOL 5X10ML/50MG</v>
          </cell>
        </row>
        <row r="1406">
          <cell r="B1406" t="str">
            <v>171954</v>
          </cell>
          <cell r="C1406" t="str">
            <v>TIMONIL RETARD TBL 50X150MG</v>
          </cell>
        </row>
        <row r="1407">
          <cell r="B1407" t="str">
            <v>171980</v>
          </cell>
          <cell r="C1407" t="str">
            <v>CANIFUG LOSUNG LIQ 1X30ML</v>
          </cell>
        </row>
        <row r="1408">
          <cell r="B1408" t="str">
            <v>172034</v>
          </cell>
          <cell r="C1408" t="str">
            <v>TEZEO 40 MG POR TBL NOB 28X40MG</v>
          </cell>
        </row>
        <row r="1409">
          <cell r="B1409" t="str">
            <v>172035</v>
          </cell>
          <cell r="C1409" t="str">
            <v>Sivantos - PROMPT P PROMPT P</v>
          </cell>
        </row>
        <row r="1410">
          <cell r="B1410" t="str">
            <v>172159</v>
          </cell>
          <cell r="C1410" t="str">
            <v>Gemcitabin Ebewe 40mg/ml 1x50ml/2000mg</v>
          </cell>
        </row>
        <row r="1411">
          <cell r="B1411" t="str">
            <v>172410</v>
          </cell>
          <cell r="C1411" t="str">
            <v>NALGESIN S 275MG TBL FLM 40X1 II</v>
          </cell>
        </row>
        <row r="1412">
          <cell r="B1412" t="str">
            <v>172477</v>
          </cell>
          <cell r="C1412" t="str">
            <v>PYLERA 140MG/125MG/125MG CPS DUR 120</v>
          </cell>
        </row>
        <row r="1413">
          <cell r="B1413" t="str">
            <v>172490</v>
          </cell>
          <cell r="C1413" t="str">
            <v>ARDEANUTRISOL G 10 100G/L INF SOL 20X80ML</v>
          </cell>
        </row>
        <row r="1414">
          <cell r="B1414" t="str">
            <v>172492</v>
          </cell>
          <cell r="C1414" t="str">
            <v>ARDEANUTRISOL G 10 100G/L INF SOL 10X250ML</v>
          </cell>
        </row>
        <row r="1415">
          <cell r="B1415" t="str">
            <v>172564</v>
          </cell>
          <cell r="C1415" t="str">
            <v>SEROPRAM INF 5X0.5ML/20MG</v>
          </cell>
        </row>
        <row r="1416">
          <cell r="B1416" t="str">
            <v>172830</v>
          </cell>
          <cell r="C1416" t="str">
            <v>ACC LONG INSTANT 600MG POR PLV SCC 10</v>
          </cell>
        </row>
        <row r="1417">
          <cell r="B1417" t="str">
            <v>172927</v>
          </cell>
          <cell r="C1417" t="str">
            <v>EXODERIL CRM 1X15GM</v>
          </cell>
        </row>
        <row r="1418">
          <cell r="B1418" t="str">
            <v>172928</v>
          </cell>
          <cell r="C1418" t="str">
            <v>EXODERIL SOL 1X10ML/100MG</v>
          </cell>
        </row>
        <row r="1419">
          <cell r="B1419" t="str">
            <v>172972</v>
          </cell>
          <cell r="C1419" t="str">
            <v>AMOKSIKLAV 1.2GM INJ SIC 5X1.2GM</v>
          </cell>
        </row>
        <row r="1420">
          <cell r="B1420" t="str">
            <v>173148</v>
          </cell>
          <cell r="C1420" t="str">
            <v>MERTENIL 15MG TBL FLM 30</v>
          </cell>
        </row>
        <row r="1421">
          <cell r="B1421" t="str">
            <v>173181</v>
          </cell>
          <cell r="C1421" t="str">
            <v>IMMUNATE STIM PLUS 1000 IU FVIII/750 IU VWF 1000IU/750IU INJ PSO LQF 1+1X10ML</v>
          </cell>
        </row>
        <row r="1422">
          <cell r="B1422" t="str">
            <v>173183</v>
          </cell>
          <cell r="C1422" t="str">
            <v>IMMUNATE STIM PLUS 500 IU FVIII/375 IU VWF 500IU/375IU INJ PSO LQF 1+1X5ML</v>
          </cell>
        </row>
        <row r="1423">
          <cell r="B1423" t="str">
            <v>173195</v>
          </cell>
          <cell r="C1423" t="str">
            <v>PIMAFUCIN 100MG VAG GLB 3</v>
          </cell>
        </row>
        <row r="1424">
          <cell r="B1424" t="str">
            <v>173196</v>
          </cell>
          <cell r="C1424" t="str">
            <v>PIMAFUCORT 10MG/G+10MG/G+3,5MG/G CRM 15G</v>
          </cell>
        </row>
        <row r="1425">
          <cell r="B1425" t="str">
            <v>173197</v>
          </cell>
          <cell r="C1425" t="str">
            <v>PIMAFUCORT 10MG/G+10MG/G+3,5MG/G UNG 15G</v>
          </cell>
        </row>
        <row r="1426">
          <cell r="B1426" t="str">
            <v>173198</v>
          </cell>
          <cell r="C1426" t="str">
            <v>ZINERYT LOT 1X70ML(PLV+SOL)</v>
          </cell>
        </row>
        <row r="1427">
          <cell r="B1427" t="str">
            <v>173200</v>
          </cell>
          <cell r="C1427" t="str">
            <v>ZINERYT LOT 1X30ML</v>
          </cell>
        </row>
        <row r="1428">
          <cell r="B1428" t="str">
            <v>173208</v>
          </cell>
          <cell r="C1428" t="str">
            <v>VOLTAREN EMULGEL 10MG/G GEL 50G</v>
          </cell>
        </row>
        <row r="1429">
          <cell r="B1429" t="str">
            <v>173209</v>
          </cell>
          <cell r="C1429" t="str">
            <v>VOLTAREN EMULGEL 10MG/G GEL 100G</v>
          </cell>
        </row>
        <row r="1430">
          <cell r="B1430" t="str">
            <v>173218</v>
          </cell>
          <cell r="C1430" t="str">
            <v>VOLTAREN EMULGEL 10MG/G GEL 150G II</v>
          </cell>
        </row>
        <row r="1431">
          <cell r="B1431" t="str">
            <v>173303</v>
          </cell>
          <cell r="C1431" t="str">
            <v>VOLTAREN FORTE 2,32% GEL 100G</v>
          </cell>
        </row>
        <row r="1432">
          <cell r="B1432" t="str">
            <v>173305</v>
          </cell>
          <cell r="C1432" t="str">
            <v>BEPANTHEN PLUS 50MG/G+5MG/G CRM 100G</v>
          </cell>
        </row>
        <row r="1433">
          <cell r="B1433" t="str">
            <v>173320</v>
          </cell>
          <cell r="C1433" t="str">
            <v>ARDEAELYTOSOL NA.HYDR.CARB. 4,2% 42MG/ML INF CNC SOL 10X200ML</v>
          </cell>
        </row>
        <row r="1434">
          <cell r="B1434" t="str">
            <v>173321</v>
          </cell>
          <cell r="C1434" t="str">
            <v>ARDEAELYTOSOL CONC. NA.HYDR.CARB. 8,4% 84MG/ML INF CNC SOL 20X80ML</v>
          </cell>
        </row>
        <row r="1435">
          <cell r="B1435" t="str">
            <v>173322</v>
          </cell>
          <cell r="C1435" t="str">
            <v>ARDEAELYTOSOL NA.HYDR.CARB. 8,4% 84MG/ML INF CNC SOL 10X200ML</v>
          </cell>
        </row>
        <row r="1436">
          <cell r="B1436" t="str">
            <v>173325</v>
          </cell>
          <cell r="C1436" t="str">
            <v>ARDEAELYTOSOL CONC. NATRIUMCHLORID 5,85% 58,5MG/ML INF CNC SOL 20X80ML</v>
          </cell>
        </row>
        <row r="1437">
          <cell r="B1437" t="str">
            <v>173328</v>
          </cell>
          <cell r="C1437" t="str">
            <v>ARDEAELYTOSOL D 1/1 INF SOL 10X500ML</v>
          </cell>
        </row>
        <row r="1438">
          <cell r="B1438" t="str">
            <v>173334</v>
          </cell>
          <cell r="C1438" t="str">
            <v>ARDEAELYTOSOL EA 1/1 INF SOL 10X500ML</v>
          </cell>
        </row>
        <row r="1439">
          <cell r="B1439" t="str">
            <v>173347</v>
          </cell>
          <cell r="C1439" t="str">
            <v>ARDEAELYTOSOL F 1/2  INF SOL 10X500ML 4,5MG/ML+25MG/ML</v>
          </cell>
        </row>
        <row r="1440">
          <cell r="B1440" t="str">
            <v>173348</v>
          </cell>
          <cell r="C1440" t="str">
            <v xml:space="preserve">ARDEAELYTOSOL F 1/2 INF SOL 10X250ML 4,5MG/ML+25MG/ML </v>
          </cell>
        </row>
        <row r="1441">
          <cell r="B1441" t="str">
            <v>173367</v>
          </cell>
          <cell r="C1441" t="str">
            <v>ARDEAELYTOSOL NA.HYDR.FOSF. 8,7% 87MG/ML INF CNC SOL 10X200ML</v>
          </cell>
        </row>
        <row r="1442">
          <cell r="B1442" t="str">
            <v>173374</v>
          </cell>
          <cell r="C1442" t="str">
            <v>ARDEAELYTOSOL R 1/2 INF SOL 10X500ML</v>
          </cell>
        </row>
        <row r="1443">
          <cell r="B1443" t="str">
            <v>173375</v>
          </cell>
          <cell r="C1443" t="str">
            <v>ARDEAELYTOSOL R 1/2 INF SOL 10X250ML</v>
          </cell>
        </row>
        <row r="1444">
          <cell r="B1444" t="str">
            <v>173379</v>
          </cell>
          <cell r="C1444" t="str">
            <v>ARDEAELYTOSOL R 1/3 INF SOL 10X250ML</v>
          </cell>
        </row>
        <row r="1445">
          <cell r="B1445" t="str">
            <v>173382</v>
          </cell>
          <cell r="C1445" t="str">
            <v>ARDEAELYTOSOL RL 1/1 INF SOL 10X500ML</v>
          </cell>
        </row>
        <row r="1446">
          <cell r="B1446" t="str">
            <v>173385</v>
          </cell>
          <cell r="C1446" t="str">
            <v>ARDEAOSMOSOL MA 10% 100G/L INF SOL 20X80ML</v>
          </cell>
        </row>
        <row r="1447">
          <cell r="B1447" t="str">
            <v>173389</v>
          </cell>
          <cell r="C1447" t="str">
            <v>ARDEAOSMOSOL MA 15 150G/L INF SOL 20X80ML</v>
          </cell>
        </row>
        <row r="1448">
          <cell r="B1448" t="str">
            <v>173390</v>
          </cell>
          <cell r="C1448" t="str">
            <v>ARDEAOSMOSOL MA 15 150G/L INF SOL 10X200ML</v>
          </cell>
        </row>
        <row r="1449">
          <cell r="B1449" t="str">
            <v>173394</v>
          </cell>
          <cell r="C1449" t="str">
            <v>ARDEAOSMOSOL MA 20 200G/L INF SOL 10X200ML</v>
          </cell>
        </row>
        <row r="1450">
          <cell r="B1450" t="str">
            <v>173396</v>
          </cell>
          <cell r="C1450" t="str">
            <v>ARDEAOSMOSOL MA 20 200G/L INF SOL 20X100ML</v>
          </cell>
        </row>
        <row r="1451">
          <cell r="B1451" t="str">
            <v>173399</v>
          </cell>
          <cell r="C1451" t="str">
            <v>SOLUTIO THOMAS CUM PROCAINO ARDEAPHARMA INF CNC SOL 20X50ML</v>
          </cell>
        </row>
        <row r="1452">
          <cell r="B1452" t="str">
            <v>173405</v>
          </cell>
          <cell r="C1452" t="str">
            <v>COSOPT 20MG/ML+5MG/ML OPH GTT SOL 1X5ML</v>
          </cell>
        </row>
        <row r="1453">
          <cell r="B1453" t="str">
            <v>173406</v>
          </cell>
          <cell r="C1453" t="str">
            <v>COSOPT 20MG/ML+5MG/ML OPH GTT SOL 3X5ML I</v>
          </cell>
        </row>
        <row r="1454">
          <cell r="B1454" t="str">
            <v>173497</v>
          </cell>
          <cell r="C1454" t="str">
            <v>FENISTIL 1MG/G GEL 1X30G</v>
          </cell>
        </row>
        <row r="1455">
          <cell r="B1455" t="str">
            <v>173498</v>
          </cell>
          <cell r="C1455" t="str">
            <v>FENISTIL 1MG/G GEL 1X50G</v>
          </cell>
        </row>
        <row r="1456">
          <cell r="B1456" t="str">
            <v>173500</v>
          </cell>
          <cell r="C1456" t="str">
            <v>FENISTIL 1MG/ML POR GTT SOL 1X20ML</v>
          </cell>
        </row>
        <row r="1457">
          <cell r="B1457" t="str">
            <v>173848</v>
          </cell>
          <cell r="C1457" t="str">
            <v xml:space="preserve">ADADUT 0,5MG CPS MOL 90 </v>
          </cell>
        </row>
        <row r="1458">
          <cell r="B1458" t="str">
            <v>174681</v>
          </cell>
          <cell r="C1458" t="str">
            <v>TRUND 250 MG POTAHOVANÉ TABLETY POR TBL FLM 50X250MG</v>
          </cell>
        </row>
        <row r="1459">
          <cell r="B1459" t="str">
            <v>174700</v>
          </cell>
          <cell r="C1459" t="str">
            <v>TRUND 500 MG POTAHOVANÉ TABLETY POR TBL FLM 100X500MG</v>
          </cell>
        </row>
        <row r="1460">
          <cell r="B1460" t="str">
            <v>174730</v>
          </cell>
          <cell r="C1460" t="str">
            <v>TRUND 1000 MG POTAHOVANÉ TABLETY POR TBL FLM 100X1000MG</v>
          </cell>
        </row>
        <row r="1461">
          <cell r="B1461" t="str">
            <v>175022</v>
          </cell>
          <cell r="C1461" t="str">
            <v>COTRIMOXAZOL AL FORTE TBL 10X960MG</v>
          </cell>
        </row>
        <row r="1462">
          <cell r="B1462" t="str">
            <v>175023</v>
          </cell>
          <cell r="C1462" t="str">
            <v>COTRIMOXAZOL AL FORTE TBL 20X960MG</v>
          </cell>
        </row>
        <row r="1463">
          <cell r="B1463" t="str">
            <v>175025</v>
          </cell>
          <cell r="C1463" t="str">
            <v>THIAMIN LECIVA TBL 20X50MG(BLISTR)</v>
          </cell>
        </row>
        <row r="1464">
          <cell r="B1464" t="str">
            <v>175080</v>
          </cell>
          <cell r="C1464" t="str">
            <v>DRETACEN 250 MG POR TBL FLM 50X250MG</v>
          </cell>
        </row>
        <row r="1465">
          <cell r="B1465" t="str">
            <v>175091</v>
          </cell>
          <cell r="C1465" t="str">
            <v>DRETACEN 500 MG POR TBL FLM 100X500MG</v>
          </cell>
        </row>
        <row r="1466">
          <cell r="B1466" t="str">
            <v>175280</v>
          </cell>
          <cell r="C1466" t="str">
            <v>CANOCORD 16 MG POR TBL NOB 28X16MG</v>
          </cell>
        </row>
        <row r="1467">
          <cell r="B1467" t="str">
            <v>175289</v>
          </cell>
          <cell r="C1467" t="str">
            <v>DOLGIT CRM 1X100GM/5GM</v>
          </cell>
        </row>
        <row r="1468">
          <cell r="B1468" t="str">
            <v>175428</v>
          </cell>
          <cell r="C1468" t="str">
            <v>CHLORPROTHIXEN LECIVA (BLISTR) TBL OBD 30X50MG</v>
          </cell>
        </row>
        <row r="1469">
          <cell r="B1469" t="str">
            <v>175433</v>
          </cell>
          <cell r="C1469" t="str">
            <v>CHLORPROTHIXEN LECIVA (BLISTR) TBL OBD 30X15MG</v>
          </cell>
        </row>
        <row r="1470">
          <cell r="B1470" t="str">
            <v>175567</v>
          </cell>
          <cell r="C1470" t="str">
            <v>SALOFALK 500 TBLOBD ENT100X500MG</v>
          </cell>
        </row>
        <row r="1471">
          <cell r="B1471" t="str">
            <v>175569</v>
          </cell>
          <cell r="C1471" t="str">
            <v>SALOFALK 500 SUP 30X500MG</v>
          </cell>
        </row>
        <row r="1472">
          <cell r="B1472" t="str">
            <v>175605</v>
          </cell>
          <cell r="C1472" t="str">
            <v>DICLOFENAC AL 25 TBL OBD 100X25MG</v>
          </cell>
        </row>
        <row r="1473">
          <cell r="B1473" t="str">
            <v>175631</v>
          </cell>
          <cell r="C1473" t="str">
            <v>DICLOFENAC AL RETARD TBL OBD 20X100MG</v>
          </cell>
        </row>
        <row r="1474">
          <cell r="B1474" t="str">
            <v>175632</v>
          </cell>
          <cell r="C1474" t="str">
            <v>DICLOFENAC AL RETARD TBL OBD 50X100MG</v>
          </cell>
        </row>
        <row r="1475">
          <cell r="B1475" t="str">
            <v>175633</v>
          </cell>
          <cell r="C1475" t="str">
            <v>DICLOFENAC AL RETARD TBL OBD 100X100MG</v>
          </cell>
        </row>
        <row r="1476">
          <cell r="B1476" t="str">
            <v>175939</v>
          </cell>
          <cell r="C1476" t="str">
            <v>ACECOR 400MG TBL OBD 30X400MG</v>
          </cell>
        </row>
        <row r="1477">
          <cell r="B1477" t="str">
            <v>176064</v>
          </cell>
          <cell r="C1477" t="str">
            <v>ACIDUM FOLICUM LECIVA DRG 30X10MG</v>
          </cell>
        </row>
        <row r="1478">
          <cell r="B1478" t="str">
            <v>176147</v>
          </cell>
          <cell r="C1478" t="str">
            <v>NEO-ANGIN BEZ CUKRU TBL 24</v>
          </cell>
        </row>
        <row r="1479">
          <cell r="B1479" t="str">
            <v>176150</v>
          </cell>
          <cell r="C1479" t="str">
            <v>BATRAFEN CRM 1X20GM</v>
          </cell>
        </row>
        <row r="1480">
          <cell r="B1480" t="str">
            <v>176152</v>
          </cell>
          <cell r="C1480" t="str">
            <v>BATRAFEN ROZTOK 10MG/ML DRM SOL 20ML</v>
          </cell>
        </row>
        <row r="1481">
          <cell r="B1481" t="str">
            <v>176155</v>
          </cell>
          <cell r="C1481" t="str">
            <v>CORVATON FORTE TBL 30X4MG</v>
          </cell>
        </row>
        <row r="1482">
          <cell r="B1482" t="str">
            <v>176189</v>
          </cell>
          <cell r="C1482" t="str">
            <v>REQUIP-MODUTAB 8 MG POR TBL PRO 84X8MG</v>
          </cell>
        </row>
        <row r="1483">
          <cell r="B1483" t="str">
            <v>176192</v>
          </cell>
          <cell r="C1483" t="str">
            <v>REQUIP-MODUTAB 2 MG POR TBL PRO 84X2MG</v>
          </cell>
        </row>
        <row r="1484">
          <cell r="B1484" t="str">
            <v>176193</v>
          </cell>
          <cell r="C1484" t="str">
            <v>REQUIP-MODUTAB 4 MG POR TBL PRO 28X4MG</v>
          </cell>
        </row>
        <row r="1485">
          <cell r="B1485" t="str">
            <v>176205</v>
          </cell>
          <cell r="C1485" t="str">
            <v>HYDROCORTISON 10MG TBL 20X10MG</v>
          </cell>
        </row>
        <row r="1486">
          <cell r="B1486" t="str">
            <v>176378</v>
          </cell>
          <cell r="C1486" t="str">
            <v>DEPAKINE SIR 1X150ML</v>
          </cell>
        </row>
        <row r="1487">
          <cell r="B1487" t="str">
            <v>176380</v>
          </cell>
          <cell r="C1487" t="str">
            <v>RHEFLUIN TBL 30</v>
          </cell>
        </row>
        <row r="1488">
          <cell r="B1488" t="str">
            <v>176400</v>
          </cell>
          <cell r="C1488" t="str">
            <v>SORBIMON 20MG TBL 20X20MG</v>
          </cell>
        </row>
        <row r="1489">
          <cell r="B1489" t="str">
            <v>176496</v>
          </cell>
          <cell r="C1489" t="str">
            <v>BERODUAL INH LIQ 1X20ML</v>
          </cell>
        </row>
        <row r="1490">
          <cell r="B1490" t="str">
            <v>176501</v>
          </cell>
          <cell r="C1490" t="str">
            <v>IBALGIN DUO EFFECT 50MG/G+2MG/G CRM 50G</v>
          </cell>
        </row>
        <row r="1491">
          <cell r="B1491" t="str">
            <v>176522</v>
          </cell>
          <cell r="C1491" t="str">
            <v>FLUDARA POR TBL FLM 20X10MG</v>
          </cell>
        </row>
        <row r="1492">
          <cell r="B1492" t="str">
            <v>176578</v>
          </cell>
          <cell r="C1492" t="str">
            <v>HEŘMÁNKOVÝ KVĚT LEROS HER 1X50GM</v>
          </cell>
        </row>
        <row r="1493">
          <cell r="B1493" t="str">
            <v>176690</v>
          </cell>
          <cell r="C1493" t="str">
            <v>BETAHISTIN ACTAVIS 24 MG POR TBL NOB 60X24MG</v>
          </cell>
        </row>
        <row r="1494">
          <cell r="B1494" t="str">
            <v>176710</v>
          </cell>
          <cell r="C1494" t="str">
            <v>ACCUZIDE POR TBL FLM 100</v>
          </cell>
        </row>
        <row r="1495">
          <cell r="B1495" t="str">
            <v>176715</v>
          </cell>
          <cell r="C1495" t="str">
            <v>TENORETIC 100MG/25MG TBL FLM 28</v>
          </cell>
        </row>
        <row r="1496">
          <cell r="B1496" t="str">
            <v>176736</v>
          </cell>
          <cell r="C1496" t="str">
            <v>DIACORDIN 120 RETARD TBL RET 30X120MG</v>
          </cell>
        </row>
        <row r="1497">
          <cell r="B1497" t="str">
            <v>176754</v>
          </cell>
          <cell r="C1497" t="str">
            <v>CHLORID SODNÝ 0,9% BRAUN INF SOL 20X50 ML II</v>
          </cell>
        </row>
        <row r="1498">
          <cell r="B1498" t="str">
            <v>176921</v>
          </cell>
          <cell r="C1498" t="str">
            <v>UTROGESTAN CPS 30X100MG</v>
          </cell>
        </row>
        <row r="1499">
          <cell r="B1499" t="str">
            <v>176954</v>
          </cell>
          <cell r="C1499" t="str">
            <v>ALGIFEN NEO POR GTT SOL 1X50ML</v>
          </cell>
        </row>
        <row r="1500">
          <cell r="B1500" t="str">
            <v>177047</v>
          </cell>
          <cell r="C1500" t="str">
            <v>PROTHIADEN 75 TBL OBD 30X75MG</v>
          </cell>
        </row>
        <row r="1501">
          <cell r="B1501" t="str">
            <v>177322</v>
          </cell>
          <cell r="C1501" t="str">
            <v>PERINDOPRIL MYLAN 4MG TBL NOB 30</v>
          </cell>
        </row>
        <row r="1502">
          <cell r="B1502" t="str">
            <v>177326</v>
          </cell>
          <cell r="C1502" t="str">
            <v>PERINDOPRIL MYLAN 4MG TBL NOB 90</v>
          </cell>
        </row>
        <row r="1503">
          <cell r="B1503" t="str">
            <v>177332</v>
          </cell>
          <cell r="C1503" t="str">
            <v>PERINDOPRIL MYLAN 8 MG POR TBL NOB 30X8MG</v>
          </cell>
        </row>
        <row r="1504">
          <cell r="B1504" t="str">
            <v>177395</v>
          </cell>
          <cell r="C1504" t="str">
            <v>AMESOS 20 MG/5 MG TABLETY POR TBL NOB 90</v>
          </cell>
        </row>
        <row r="1505">
          <cell r="B1505" t="str">
            <v>177657</v>
          </cell>
          <cell r="C1505" t="str">
            <v>CARBOPLATIN KABI 10 MG/ML KONCENTRÁT PRO INFUZNÍ R INF CNC SOL 1X5ML/50MG + PL</v>
          </cell>
        </row>
        <row r="1506">
          <cell r="B1506" t="str">
            <v>177658</v>
          </cell>
          <cell r="C1506" t="str">
            <v>CARBOPLATIN KABI 10 MG/ML KONCENTRÁT PRO INFUZNÍ R INF CNC SOL 1X15ML/150MG + PL</v>
          </cell>
        </row>
        <row r="1507">
          <cell r="B1507" t="str">
            <v>177659</v>
          </cell>
          <cell r="C1507" t="str">
            <v>CARBOPLATIN KABI 10 MG/ML KONCENTRÁT PRO INFUZNÍ R INF CNC SOL 1X45ML/450MG + PL</v>
          </cell>
        </row>
        <row r="1508">
          <cell r="B1508" t="str">
            <v>177660</v>
          </cell>
          <cell r="C1508" t="str">
            <v>CARBOPLATIN KABI 10 MG/ML KONCENTRÁT PRO INFUZNÍ R INF CNC SOL 1X60ML/600MG + PL</v>
          </cell>
        </row>
        <row r="1509">
          <cell r="B1509" t="str">
            <v>178169</v>
          </cell>
          <cell r="C1509" t="str">
            <v>GEMCITABINE ACCORD 100MG/ML INF CNC SOL 1X2ML</v>
          </cell>
        </row>
        <row r="1510">
          <cell r="B1510" t="str">
            <v>178170</v>
          </cell>
          <cell r="C1510" t="str">
            <v>GEMCITABINE ACCORD 100MG/ML INF CNC SOL 1X10ML</v>
          </cell>
        </row>
        <row r="1511">
          <cell r="B1511" t="str">
            <v>178172</v>
          </cell>
          <cell r="C1511" t="str">
            <v>GEMCITABINE ACCORD 100MG/ML INF CNC SOL 1X20ML</v>
          </cell>
        </row>
        <row r="1512">
          <cell r="B1512" t="str">
            <v>178277</v>
          </cell>
          <cell r="C1512" t="str">
            <v>CELASKON 250MG TBL NOB 30</v>
          </cell>
        </row>
        <row r="1513">
          <cell r="B1513" t="str">
            <v>178596</v>
          </cell>
          <cell r="C1513" t="str">
            <v>MICTONORM UNO 45MG CPS RDR 28</v>
          </cell>
        </row>
        <row r="1514">
          <cell r="B1514" t="str">
            <v>178630</v>
          </cell>
          <cell r="C1514" t="str">
            <v>TOPOTECAN ACCORD 1MG/ML INF CNC SOL 1X4ML</v>
          </cell>
        </row>
        <row r="1515">
          <cell r="B1515" t="str">
            <v>178675</v>
          </cell>
          <cell r="C1515" t="str">
            <v>JOVESTO 5 MG POTAHOVANÉ TABLETY POR TBL FLM 90X5MG I</v>
          </cell>
        </row>
        <row r="1516">
          <cell r="B1516" t="str">
            <v>178682</v>
          </cell>
          <cell r="C1516" t="str">
            <v>JOVESTO 5 MG POTAHOVANÉ TABLETY POR TBL FLM 30X5MG I</v>
          </cell>
        </row>
        <row r="1517">
          <cell r="B1517" t="str">
            <v>178689</v>
          </cell>
          <cell r="C1517" t="str">
            <v>PROTEVASC 35 MG TABLETY S PRODLOUŽENÝM UVOLŇOVÁNÍM POR TBL PRO 60X35MG</v>
          </cell>
        </row>
        <row r="1518">
          <cell r="B1518" t="str">
            <v>178904</v>
          </cell>
          <cell r="C1518" t="str">
            <v>CARTEOL LP 2% OPH GTT PRO 1X3ML</v>
          </cell>
        </row>
        <row r="1519">
          <cell r="B1519" t="str">
            <v>179078</v>
          </cell>
          <cell r="C1519" t="str">
            <v>ASICORD 1MG/ML KONCENTRÁT PRO INFUZNÍ ROZTOK INF CNC SOL 10X10ML/10MG</v>
          </cell>
        </row>
        <row r="1520">
          <cell r="B1520" t="str">
            <v>179325</v>
          </cell>
          <cell r="C1520" t="str">
            <v>DORETA 75 MG/650 MG POR TBL FLM 10</v>
          </cell>
        </row>
        <row r="1521">
          <cell r="B1521" t="str">
            <v>179326</v>
          </cell>
          <cell r="C1521" t="str">
            <v>DORETA 75 MG/650 MG POR TBL FLM 20</v>
          </cell>
        </row>
        <row r="1522">
          <cell r="B1522" t="str">
            <v>179327</v>
          </cell>
          <cell r="C1522" t="str">
            <v>DORETA 75 MG/650 MG POR TBL FLM 30</v>
          </cell>
        </row>
        <row r="1523">
          <cell r="B1523" t="str">
            <v>179333</v>
          </cell>
          <cell r="C1523" t="str">
            <v>DORETA 75 MG/650 MG POR TBL FLM 90</v>
          </cell>
        </row>
        <row r="1524">
          <cell r="B1524" t="str">
            <v>179761</v>
          </cell>
          <cell r="C1524" t="str">
            <v>IRBESARTAN/HYDROCHLOROTHIAZID MYLAN 150MG/12,5MG TBL NOB 28</v>
          </cell>
        </row>
        <row r="1525">
          <cell r="B1525" t="str">
            <v>179771</v>
          </cell>
          <cell r="C1525" t="str">
            <v>IRBESARTAN/HYDROCHLOROTHIAZID MYLAN 300MG/12,5MG TBL NOB 28</v>
          </cell>
        </row>
        <row r="1526">
          <cell r="B1526" t="str">
            <v>180050</v>
          </cell>
          <cell r="C1526" t="str">
            <v>HELIDES 20 MG ENTEROSOLVENTNÍ TVRDÉ TOBOLKY POR CPS ETD 28X20MG</v>
          </cell>
        </row>
        <row r="1527">
          <cell r="B1527" t="str">
            <v>180058</v>
          </cell>
          <cell r="C1527" t="str">
            <v>SECTRAL 400 TBL OBD 30X400MG</v>
          </cell>
        </row>
        <row r="1528">
          <cell r="B1528" t="str">
            <v>180071</v>
          </cell>
          <cell r="C1528" t="str">
            <v>HELIDES 40 MG ENTEROSOLVENTNÍ TVRDÉ TOBOLKY POR CPS ETD 28X40MG</v>
          </cell>
        </row>
        <row r="1529">
          <cell r="B1529" t="str">
            <v>180081</v>
          </cell>
          <cell r="C1529" t="str">
            <v>SYMBICORT TURBUHALER 400 MIKROGRAMŮ/12 MIKROGRAMŮ/ INH PLV 1X60DÁV</v>
          </cell>
        </row>
        <row r="1530">
          <cell r="B1530" t="str">
            <v>180087</v>
          </cell>
          <cell r="C1530" t="str">
            <v>SYMBICORT TURBUHALER 200 MIKROGRAMŮ/ 6 MIKROGRAMŮ/ INH PLV 1X120DÁV</v>
          </cell>
        </row>
        <row r="1531">
          <cell r="B1531" t="str">
            <v>180098</v>
          </cell>
          <cell r="C1531" t="str">
            <v>SYMBICORT TURBUHALER 100 MIKROGRAMŮ/6 MIKROGRAMŮ/I INH PLV 1X120DÁV</v>
          </cell>
        </row>
        <row r="1532">
          <cell r="B1532" t="str">
            <v>180172</v>
          </cell>
          <cell r="C1532" t="str">
            <v>TANTUM VERDE LEMON 3MG PAS 20</v>
          </cell>
        </row>
        <row r="1533">
          <cell r="B1533" t="str">
            <v>180349</v>
          </cell>
          <cell r="C1533" t="str">
            <v>OXYCODON LANNACHER 10 MG TABLETY S PRODLOUŽENÝM UV POR TBL PRO 60X10MG</v>
          </cell>
        </row>
        <row r="1534">
          <cell r="B1534" t="str">
            <v>180367</v>
          </cell>
          <cell r="C1534" t="str">
            <v>OXYCODON LANNACHER 20 MG TABLETY S PRODLOUŽENÝM UV POR TBL PRO 60X20MG</v>
          </cell>
        </row>
        <row r="1535">
          <cell r="B1535" t="str">
            <v>180386</v>
          </cell>
          <cell r="C1535" t="str">
            <v>OXYCODON LANNACHER 40 MG TABLETY S PRODLOUŽENÝM UV POR TBL PRO 60X40MG</v>
          </cell>
        </row>
        <row r="1536">
          <cell r="B1536" t="str">
            <v>180534</v>
          </cell>
          <cell r="C1536" t="str">
            <v>MITOMYCIN C KYOWA INJ+INF PLV SOL 5X20MG</v>
          </cell>
        </row>
        <row r="1537">
          <cell r="B1537" t="str">
            <v>180537</v>
          </cell>
          <cell r="C1537" t="str">
            <v>QUAMATEL 20MG TBL OBD 28X20MG</v>
          </cell>
        </row>
        <row r="1538">
          <cell r="B1538" t="str">
            <v>180553</v>
          </cell>
          <cell r="C1538" t="str">
            <v>PROCTO-GLYVENOL RCT CRM 1X30GM</v>
          </cell>
        </row>
        <row r="1539">
          <cell r="B1539" t="str">
            <v>180555</v>
          </cell>
          <cell r="C1539" t="str">
            <v>PROCTO-GLYVENOL RCT SUP 10</v>
          </cell>
        </row>
        <row r="1540">
          <cell r="B1540" t="str">
            <v>180902</v>
          </cell>
          <cell r="C1540" t="str">
            <v>MENOPUR 75 IU INJ PSO LQF 10+10X1ML</v>
          </cell>
        </row>
        <row r="1541">
          <cell r="B1541" t="str">
            <v>180903</v>
          </cell>
          <cell r="C1541" t="str">
            <v>MENOPUR 600 IU INJ PSO LQF 1X600IU+1ISP</v>
          </cell>
        </row>
        <row r="1542">
          <cell r="B1542" t="str">
            <v>180904</v>
          </cell>
          <cell r="C1542" t="str">
            <v>MENOPUR 1200 IU INJ PSO LQF 1X1200IU+2ISP</v>
          </cell>
        </row>
        <row r="1543">
          <cell r="B1543" t="str">
            <v>180988</v>
          </cell>
          <cell r="C1543" t="str">
            <v>GENTADEX 5 MG/ML + 1 MG/ML OPH GTT SOL 1X5ML</v>
          </cell>
        </row>
        <row r="1544">
          <cell r="B1544" t="str">
            <v>181293</v>
          </cell>
          <cell r="C1544" t="str">
            <v>ESSENTIALE FORTE 600MG CPS DUR 30</v>
          </cell>
        </row>
        <row r="1545">
          <cell r="B1545" t="str">
            <v>181425</v>
          </cell>
          <cell r="C1545" t="str">
            <v>XALACOM OPH GTT SOL 1X2.5ML</v>
          </cell>
        </row>
        <row r="1546">
          <cell r="B1546" t="str">
            <v>181478</v>
          </cell>
          <cell r="C1546" t="str">
            <v xml:space="preserve">APROKAM INJ PLV SOL 10x50MG </v>
          </cell>
        </row>
        <row r="1547">
          <cell r="B1547" t="str">
            <v>182027</v>
          </cell>
          <cell r="C1547" t="str">
            <v>PROLUTEX 25 MG INJEKČNÍ ROZTOK INJ SOL 7X1MLX25MG</v>
          </cell>
        </row>
        <row r="1548">
          <cell r="B1548" t="str">
            <v>182695</v>
          </cell>
          <cell r="C1548" t="str">
            <v>IASOCHOLINE 1GBQ (15ML) 1GBQ/ML INJ SOL 0,5-15ML (15ML)</v>
          </cell>
        </row>
        <row r="1549">
          <cell r="B1549" t="str">
            <v>182952</v>
          </cell>
          <cell r="C1549" t="str">
            <v>QUAMATEL INJ SIC 5X20MG+SOLV</v>
          </cell>
        </row>
        <row r="1550">
          <cell r="B1550" t="str">
            <v>182977</v>
          </cell>
          <cell r="C1550" t="str">
            <v>CEFTRIAXON MEDOPHARM 1 G INJ+INF PLV SOL 10X1GM</v>
          </cell>
        </row>
        <row r="1551">
          <cell r="B1551" t="str">
            <v>183073</v>
          </cell>
          <cell r="C1551" t="str">
            <v>TELMISARTAN EGIS 80 MG TBL FLM 30</v>
          </cell>
        </row>
        <row r="1552">
          <cell r="B1552" t="str">
            <v>183106</v>
          </cell>
          <cell r="C1552" t="str">
            <v>LIOTON 100000 GEL GEL 1X50GM</v>
          </cell>
        </row>
        <row r="1553">
          <cell r="B1553" t="str">
            <v>183132</v>
          </cell>
          <cell r="C1553" t="str">
            <v>RIBAVIRIN MYLAN 200MG TBL FLM 168</v>
          </cell>
        </row>
        <row r="1554">
          <cell r="B1554" t="str">
            <v>183205</v>
          </cell>
          <cell r="C1554" t="str">
            <v>MISPREGNOL 400MCG TBL NOB 16 II</v>
          </cell>
        </row>
        <row r="1555">
          <cell r="B1555" t="str">
            <v>183272</v>
          </cell>
          <cell r="C1555" t="str">
            <v>EBRANTIL 60 RETARD POR CPS PRO 50X60MG</v>
          </cell>
        </row>
        <row r="1556">
          <cell r="B1556" t="str">
            <v>183318</v>
          </cell>
          <cell r="C1556" t="str">
            <v>DIGOXIN 0.125 LECIVA TBL 30X0.125MG</v>
          </cell>
        </row>
        <row r="1557">
          <cell r="B1557" t="str">
            <v>183377</v>
          </cell>
          <cell r="C1557" t="str">
            <v>CARZAP HCT 32 MG/12,5 MG TABLETY POR TBL NOB 28</v>
          </cell>
        </row>
        <row r="1558">
          <cell r="B1558" t="str">
            <v>183513</v>
          </cell>
          <cell r="C1558" t="str">
            <v>AMIPED IVN INF SOL 12X100ML</v>
          </cell>
        </row>
        <row r="1559">
          <cell r="B1559" t="str">
            <v>183522</v>
          </cell>
          <cell r="C1559" t="str">
            <v>TEMOZOLOMIDE GLENMARK 100MG CPS DUR 5</v>
          </cell>
        </row>
        <row r="1560">
          <cell r="B1560" t="str">
            <v>183525</v>
          </cell>
          <cell r="C1560" t="str">
            <v>TEMOZOLOMIDE GLENMARK 140MG CPS DUR 5</v>
          </cell>
        </row>
        <row r="1561">
          <cell r="B1561" t="str">
            <v>183668</v>
          </cell>
          <cell r="C1561" t="str">
            <v>OFLOXACIN-POS 3 MG/ML OČNÍ KAPKY, ROZTOK OPH GTT SOL 1X5ML/15MG</v>
          </cell>
        </row>
        <row r="1562">
          <cell r="B1562" t="str">
            <v>183730</v>
          </cell>
          <cell r="C1562" t="str">
            <v>GOPTEN 2MG CPS DUR 28</v>
          </cell>
        </row>
        <row r="1563">
          <cell r="B1563" t="str">
            <v>183741</v>
          </cell>
          <cell r="C1563" t="str">
            <v>GLUCAGEN 1MG HYPOKIT INJ SIC 1MG+STRIK.</v>
          </cell>
        </row>
        <row r="1564">
          <cell r="B1564" t="str">
            <v>183812</v>
          </cell>
          <cell r="C1564" t="str">
            <v>ARCHIFAR 500 MG INJ+INF PLV SOL 10X500MG</v>
          </cell>
        </row>
        <row r="1565">
          <cell r="B1565" t="str">
            <v>183817</v>
          </cell>
          <cell r="C1565" t="str">
            <v>ARCHIFAR 1 G INJ+INF PLV SOL 10X1GM</v>
          </cell>
        </row>
        <row r="1566">
          <cell r="B1566" t="str">
            <v>183821</v>
          </cell>
          <cell r="C1566" t="str">
            <v>ACEFA 1 G IMS+IVN INJ+INF PLV SOL 1X1GM</v>
          </cell>
        </row>
        <row r="1567">
          <cell r="B1567" t="str">
            <v>183926</v>
          </cell>
          <cell r="C1567" t="str">
            <v>AZEPO 1 G INJ+INF PLV SOL 10X1GM</v>
          </cell>
        </row>
        <row r="1568">
          <cell r="B1568" t="str">
            <v>183974</v>
          </cell>
          <cell r="C1568" t="str">
            <v>BETALOC 1MG/ML INJ SOL 5X5ML</v>
          </cell>
        </row>
        <row r="1569">
          <cell r="B1569" t="str">
            <v>184035</v>
          </cell>
          <cell r="C1569" t="str">
            <v>FORLAX 10G POR PLV SOL SCC 20</v>
          </cell>
        </row>
        <row r="1570">
          <cell r="B1570" t="str">
            <v>184039</v>
          </cell>
          <cell r="C1570" t="str">
            <v>FORLAX 4G POR PLV SOL SCC 20</v>
          </cell>
        </row>
        <row r="1571">
          <cell r="B1571" t="str">
            <v>184090</v>
          </cell>
          <cell r="C1571" t="str">
            <v>DEXAMED INJ 10X2ML/8MG</v>
          </cell>
        </row>
        <row r="1572">
          <cell r="B1572" t="str">
            <v>184094</v>
          </cell>
          <cell r="C1572" t="str">
            <v>PARAMAX RAPID 1G TBL NOB 100</v>
          </cell>
        </row>
        <row r="1573">
          <cell r="B1573" t="str">
            <v>184095</v>
          </cell>
          <cell r="C1573" t="str">
            <v>MIDAZOLAM ACCORD 5 MG/ML INJ+INF SOL 10X10ML</v>
          </cell>
        </row>
        <row r="1574">
          <cell r="B1574" t="str">
            <v>184114</v>
          </cell>
          <cell r="C1574" t="str">
            <v>FASTUM GEL GEL 50GM</v>
          </cell>
        </row>
        <row r="1575">
          <cell r="B1575" t="str">
            <v>184229</v>
          </cell>
          <cell r="C1575" t="str">
            <v>ENDOXAN 200 MG INJ PLV SOL10X200MG</v>
          </cell>
        </row>
        <row r="1576">
          <cell r="B1576" t="str">
            <v>184230</v>
          </cell>
          <cell r="C1576" t="str">
            <v>ENDOXAN 500 MG INJ PLV SOL 1X500MG</v>
          </cell>
        </row>
        <row r="1577">
          <cell r="B1577" t="str">
            <v>184231</v>
          </cell>
          <cell r="C1577" t="str">
            <v>ENDOXAN 1 G INJ PLV SOL 1X1GM</v>
          </cell>
        </row>
        <row r="1578">
          <cell r="B1578" t="str">
            <v>184245</v>
          </cell>
          <cell r="C1578" t="str">
            <v>LETROX 75 POR TBL NOB 100X75MCG II</v>
          </cell>
        </row>
        <row r="1579">
          <cell r="B1579" t="str">
            <v>184256</v>
          </cell>
          <cell r="C1579" t="str">
            <v>ACYLPYRIN TBL 10X500MG</v>
          </cell>
        </row>
        <row r="1580">
          <cell r="B1580" t="str">
            <v>184262</v>
          </cell>
          <cell r="C1580" t="str">
            <v>TRALGIT GTT. POR GTT SOL 1X96ML</v>
          </cell>
        </row>
        <row r="1581">
          <cell r="B1581" t="str">
            <v>184284</v>
          </cell>
          <cell r="C1581" t="str">
            <v>CONCOR COMBI 5 MG/5 MG POR TBL NOB 30</v>
          </cell>
        </row>
        <row r="1582">
          <cell r="B1582" t="str">
            <v>184288</v>
          </cell>
          <cell r="C1582" t="str">
            <v>CONCOR COMBI 5 MG/10 MG POR TBL NOB 30</v>
          </cell>
        </row>
        <row r="1583">
          <cell r="B1583" t="str">
            <v>184292</v>
          </cell>
          <cell r="C1583" t="str">
            <v>CONCOR COMBI 10 MG/5 MG POR TBL NOB 30</v>
          </cell>
        </row>
        <row r="1584">
          <cell r="B1584" t="str">
            <v>184319</v>
          </cell>
          <cell r="C1584" t="str">
            <v>ATIMOS 12 MCG INH SOL PSS 100X12RG</v>
          </cell>
        </row>
        <row r="1585">
          <cell r="B1585" t="str">
            <v>184325</v>
          </cell>
          <cell r="C1585" t="str">
            <v>VIDISIC GEL OPH 1X10GM</v>
          </cell>
        </row>
        <row r="1586">
          <cell r="B1586" t="str">
            <v>184360</v>
          </cell>
          <cell r="C1586" t="str">
            <v>TENAXUM TBL 30X1MG</v>
          </cell>
        </row>
        <row r="1587">
          <cell r="B1587" t="str">
            <v>184367</v>
          </cell>
          <cell r="C1587" t="str">
            <v>THIOGAMMA 600 ORAL TBL OBD 60X600MG</v>
          </cell>
        </row>
        <row r="1588">
          <cell r="B1588" t="str">
            <v>184398</v>
          </cell>
          <cell r="C1588" t="str">
            <v>NEURONTIN 100MG CPS 100X100MG</v>
          </cell>
        </row>
        <row r="1589">
          <cell r="B1589" t="str">
            <v>184399</v>
          </cell>
          <cell r="C1589" t="str">
            <v>NEURONTIN 300MG CPS 50X300MG</v>
          </cell>
        </row>
        <row r="1590">
          <cell r="B1590" t="str">
            <v>184400</v>
          </cell>
          <cell r="C1590" t="str">
            <v>NEURONTIN 300 MG POR CPS DUR 100X300MG</v>
          </cell>
        </row>
        <row r="1591">
          <cell r="B1591" t="str">
            <v>184449</v>
          </cell>
          <cell r="C1591" t="str">
            <v>LUMINAL INJ 5X1ML/219MG</v>
          </cell>
        </row>
        <row r="1592">
          <cell r="B1592" t="str">
            <v>184492</v>
          </cell>
          <cell r="C1592" t="str">
            <v>FUCIDIN CRM 1X15GM 2%</v>
          </cell>
        </row>
        <row r="1593">
          <cell r="B1593" t="str">
            <v>184530</v>
          </cell>
          <cell r="C1593" t="str">
            <v>MONOPRIL 20 MG POR TBL NOB 28X20MG</v>
          </cell>
        </row>
        <row r="1594">
          <cell r="B1594" t="str">
            <v>184560</v>
          </cell>
          <cell r="C1594" t="str">
            <v>PALEXIA RETARD 100 MG TABLETY S PRODLOUŽENÝM UVOLŇ POR TBL PRO 60X100MG</v>
          </cell>
        </row>
        <row r="1595">
          <cell r="B1595" t="str">
            <v>184621</v>
          </cell>
          <cell r="C1595" t="str">
            <v>PALEXIA RETARD 250 MG TABLETY S PRODLOUŽENÝM UVOLŇ POR TBL PRO 60X250MG</v>
          </cell>
        </row>
        <row r="1596">
          <cell r="B1596" t="str">
            <v>184700</v>
          </cell>
          <cell r="C1596" t="str">
            <v>OTOBACID N 0,2MG/G+5MG/G+479,8MG/G AUR GTT SOL 1X5ML</v>
          </cell>
        </row>
        <row r="1597">
          <cell r="B1597" t="str">
            <v>184709</v>
          </cell>
          <cell r="C1597" t="str">
            <v>DOBUJECT 50 MG/ML-výpadek INF CNC SOL 5X5ML</v>
          </cell>
        </row>
        <row r="1598">
          <cell r="B1598" t="str">
            <v>184728</v>
          </cell>
          <cell r="C1598" t="str">
            <v>PALEXIA 50 MG POTAHOVANÉ TABLETY POR TBL FLM 20X50MG</v>
          </cell>
        </row>
        <row r="1599">
          <cell r="B1599" t="str">
            <v>184785</v>
          </cell>
          <cell r="C1599" t="str">
            <v>VIDISIC GEL OPH 3X10GM</v>
          </cell>
        </row>
        <row r="1600">
          <cell r="B1600" t="str">
            <v>184895</v>
          </cell>
          <cell r="C1600" t="str">
            <v>ZINNAT 125 MG TBL OBD 10X125MG</v>
          </cell>
        </row>
        <row r="1601">
          <cell r="B1601" t="str">
            <v>185030</v>
          </cell>
          <cell r="C1601" t="str">
            <v>CELEBREX 200 MG POR CPS DUR30X200MG</v>
          </cell>
        </row>
        <row r="1602">
          <cell r="B1602" t="str">
            <v>185060</v>
          </cell>
          <cell r="C1602" t="str">
            <v>ATARAX TBL OBD 25X25MG</v>
          </cell>
        </row>
        <row r="1603">
          <cell r="B1603" t="str">
            <v>185071</v>
          </cell>
          <cell r="C1603" t="str">
            <v>NITROMINT 0,4MG/DÁV SPR SLG 10G II</v>
          </cell>
        </row>
        <row r="1604">
          <cell r="B1604" t="str">
            <v>185080</v>
          </cell>
          <cell r="C1604" t="str">
            <v>BENLYSTA 400 MG INF PLV CSL 1X400MG</v>
          </cell>
        </row>
        <row r="1605">
          <cell r="B1605" t="str">
            <v>185101</v>
          </cell>
          <cell r="C1605" t="str">
            <v>YERVOY 5 MG/ML INF CNC SOL 1X10ML</v>
          </cell>
        </row>
        <row r="1606">
          <cell r="B1606" t="str">
            <v>185115</v>
          </cell>
          <cell r="C1606" t="str">
            <v>AVONEX pero INJ SOL 4X30RG/DÁV+4JEH</v>
          </cell>
        </row>
        <row r="1607">
          <cell r="B1607" t="str">
            <v>185160</v>
          </cell>
          <cell r="C1607" t="str">
            <v>PRENESSA 4MG TBL NOB 30</v>
          </cell>
        </row>
        <row r="1608">
          <cell r="B1608" t="str">
            <v>185206</v>
          </cell>
          <cell r="C1608" t="str">
            <v>NOVETRON 8 MG DISPERGOVATELNÉ TABLETY POR TBL DIS 10X8MG</v>
          </cell>
        </row>
        <row r="1609">
          <cell r="B1609" t="str">
            <v>185256</v>
          </cell>
          <cell r="C1609" t="str">
            <v>RIVOTRIL 2.5MG/ML POR GTT SOL 1X10ML</v>
          </cell>
        </row>
        <row r="1610">
          <cell r="B1610" t="str">
            <v>185266</v>
          </cell>
          <cell r="C1610" t="str">
            <v>FLUDROCORTISON SQUIBB TBL 100X0.1MG</v>
          </cell>
        </row>
        <row r="1611">
          <cell r="B1611" t="str">
            <v>185273</v>
          </cell>
          <cell r="C1611" t="str">
            <v>JENTADUETO 2,5 MG/850 MG POR TBL FLM 60X1</v>
          </cell>
        </row>
        <row r="1612">
          <cell r="B1612" t="str">
            <v>185287</v>
          </cell>
          <cell r="C1612" t="str">
            <v>JENTADUETO 2,5 MG/1000 MG POR TBL FLM 60X1</v>
          </cell>
        </row>
        <row r="1613">
          <cell r="B1613" t="str">
            <v>185300</v>
          </cell>
          <cell r="C1613" t="str">
            <v>BRETARIS GENUAIR 322 MCG INH PLV 1X60DÁV</v>
          </cell>
        </row>
        <row r="1614">
          <cell r="B1614" t="str">
            <v>185304</v>
          </cell>
          <cell r="C1614" t="str">
            <v>KALYDECO 150 MG POR TBL FLM 56X150MG</v>
          </cell>
        </row>
        <row r="1615">
          <cell r="B1615" t="str">
            <v>185368</v>
          </cell>
          <cell r="C1615" t="str">
            <v>HERCEPTIN 600 MG/5 ML INJ SOL 1X5ML/600MG</v>
          </cell>
        </row>
        <row r="1616">
          <cell r="B1616" t="str">
            <v>185369</v>
          </cell>
          <cell r="C1616" t="str">
            <v>AFLUDITEN 25 MG/ML INJ SOL 5X1ML/25MG</v>
          </cell>
        </row>
        <row r="1617">
          <cell r="B1617" t="str">
            <v>185374</v>
          </cell>
          <cell r="C1617" t="str">
            <v>ENDOXAN POR TBL OBD 50X50MG</v>
          </cell>
        </row>
        <row r="1618">
          <cell r="B1618" t="str">
            <v>185403</v>
          </cell>
          <cell r="C1618" t="str">
            <v>GAMMANORM 165MG/ML INJ SOL 1X6ML</v>
          </cell>
        </row>
        <row r="1619">
          <cell r="B1619" t="str">
            <v>185485</v>
          </cell>
          <cell r="C1619" t="str">
            <v>ZEMPLAR 5 MCG/ML INJ SOL 5X1ML</v>
          </cell>
        </row>
        <row r="1620">
          <cell r="B1620" t="str">
            <v>185512</v>
          </cell>
          <cell r="C1620" t="str">
            <v>MAALOX SUSPENZE 35MG/ML+40MG/ML POR SUS 1X250ML II</v>
          </cell>
        </row>
        <row r="1621">
          <cell r="B1621" t="str">
            <v>185524</v>
          </cell>
          <cell r="C1621" t="str">
            <v>AMOKSIKLAV TBL OBD 21X375MG</v>
          </cell>
        </row>
        <row r="1622">
          <cell r="B1622" t="str">
            <v>185525</v>
          </cell>
          <cell r="C1622" t="str">
            <v>AMOKSIKLAV TBL OBD 21X625MG</v>
          </cell>
        </row>
        <row r="1623">
          <cell r="B1623" t="str">
            <v>185526</v>
          </cell>
          <cell r="C1623" t="str">
            <v>SUFENTA FORTE 50MCG/ML INJ SOL 5X1ML</v>
          </cell>
        </row>
        <row r="1624">
          <cell r="B1624" t="str">
            <v>185581</v>
          </cell>
          <cell r="C1624" t="str">
            <v>ESOPREX OROTAB 10MG POR TBL DIS 30</v>
          </cell>
        </row>
        <row r="1625">
          <cell r="B1625" t="str">
            <v>185625</v>
          </cell>
          <cell r="C1625" t="str">
            <v>BRUFEN 400 POR TBL FLM 30X400MG</v>
          </cell>
        </row>
        <row r="1626">
          <cell r="B1626" t="str">
            <v>185634</v>
          </cell>
          <cell r="C1626" t="str">
            <v>BRUFEN 600 MG POR GRA EFF 20X600MG</v>
          </cell>
        </row>
        <row r="1627">
          <cell r="B1627" t="str">
            <v>185636</v>
          </cell>
          <cell r="C1627" t="str">
            <v>TARKA 180/2 MG TBL. POR TBL RET 28</v>
          </cell>
        </row>
        <row r="1628">
          <cell r="B1628" t="str">
            <v>185641</v>
          </cell>
          <cell r="C1628" t="str">
            <v>TARKA 240/4 MG TBL. 240MG/4MG TBL RET 28</v>
          </cell>
        </row>
        <row r="1629">
          <cell r="B1629" t="str">
            <v>185656</v>
          </cell>
          <cell r="C1629" t="str">
            <v>DORSIFLEX TBL 30X200MG</v>
          </cell>
        </row>
        <row r="1630">
          <cell r="B1630" t="str">
            <v>185724</v>
          </cell>
          <cell r="C1630" t="str">
            <v>AFONILUM SR 125 MG CPS 50X125MG</v>
          </cell>
        </row>
        <row r="1631">
          <cell r="B1631" t="str">
            <v>185728</v>
          </cell>
          <cell r="C1631" t="str">
            <v>AFONILUM SR 250 MG CPS 50X250MG</v>
          </cell>
        </row>
        <row r="1632">
          <cell r="B1632" t="str">
            <v>185812</v>
          </cell>
          <cell r="C1632" t="str">
            <v>LIDOCAIN INJ 10X2ML 2%</v>
          </cell>
        </row>
        <row r="1633">
          <cell r="B1633" t="str">
            <v>185814</v>
          </cell>
          <cell r="C1633" t="str">
            <v>KYPROLIS 1X60MG INJ.SICC.</v>
          </cell>
        </row>
        <row r="1634">
          <cell r="B1634" t="str">
            <v>185890</v>
          </cell>
          <cell r="C1634" t="str">
            <v>MAXIDEX 1MG/G OPH UNG 1X3,5GMX1MG/GM</v>
          </cell>
        </row>
        <row r="1635">
          <cell r="B1635" t="str">
            <v>185937</v>
          </cell>
          <cell r="C1635" t="str">
            <v>MONOPOST 50 MIKROGRAMŮ/ML OPH GTT SOL 30X0.2ML/10RG</v>
          </cell>
        </row>
        <row r="1636">
          <cell r="B1636" t="str">
            <v>185968</v>
          </cell>
          <cell r="C1636" t="str">
            <v>ACYLPYRIN 500MG TBL EFF 15</v>
          </cell>
        </row>
        <row r="1637">
          <cell r="B1637" t="str">
            <v>186149</v>
          </cell>
          <cell r="C1637" t="str">
            <v>AGOLUTIN INJ 5X2ML/60MG</v>
          </cell>
        </row>
        <row r="1638">
          <cell r="B1638" t="str">
            <v>186159</v>
          </cell>
          <cell r="C1638" t="str">
            <v>EREVIT 30 INJ SOL 5X1ML/30MG</v>
          </cell>
        </row>
        <row r="1639">
          <cell r="B1639" t="str">
            <v>186161</v>
          </cell>
          <cell r="C1639" t="str">
            <v>V-PENICILIN 0,8 MEGA BIOTIKA POR TBL NOB 30X800KU</v>
          </cell>
        </row>
        <row r="1640">
          <cell r="B1640" t="str">
            <v>186176</v>
          </cell>
          <cell r="C1640" t="str">
            <v>LEFLUNOPHARM 20 MG POTAHOVANÉ TABLETY POR TBL FLM 30X20MG</v>
          </cell>
        </row>
        <row r="1641">
          <cell r="B1641" t="str">
            <v>186183</v>
          </cell>
          <cell r="C1641" t="str">
            <v>LEFLUNOPHARM 20 MG POTAHOVANÉ TABLETY POR TBL FLM 100X20MG</v>
          </cell>
        </row>
        <row r="1642">
          <cell r="B1642" t="str">
            <v>186186</v>
          </cell>
          <cell r="C1642" t="str">
            <v>OLFEN DRM GEL 1X50GM</v>
          </cell>
        </row>
        <row r="1643">
          <cell r="B1643" t="str">
            <v>186187</v>
          </cell>
          <cell r="C1643" t="str">
            <v>OLFEN 10MG/G GEL 1X100G</v>
          </cell>
        </row>
        <row r="1644">
          <cell r="B1644" t="str">
            <v>186198</v>
          </cell>
          <cell r="C1644" t="str">
            <v>VALETOL POR TBL NOB 12</v>
          </cell>
        </row>
        <row r="1645">
          <cell r="B1645" t="str">
            <v>186252</v>
          </cell>
          <cell r="C1645" t="str">
            <v>ATARALGIN POR TBL NOB 50</v>
          </cell>
        </row>
        <row r="1646">
          <cell r="B1646" t="str">
            <v>186333</v>
          </cell>
          <cell r="C1646" t="str">
            <v>MISODEL 200MCG VAG. INZERT VAG INS 5X200RG MULTIPACK</v>
          </cell>
        </row>
        <row r="1647">
          <cell r="B1647" t="str">
            <v>186393</v>
          </cell>
          <cell r="C1647" t="str">
            <v>MAGNESII LACTICI 0,5 TBL. MEDICAMENTA TBL NOB 50X0,5GM</v>
          </cell>
        </row>
        <row r="1648">
          <cell r="B1648" t="str">
            <v>186397</v>
          </cell>
          <cell r="C1648" t="str">
            <v>CLOTRIMAZOL AL 1% CRM 1X50GM 1%</v>
          </cell>
        </row>
        <row r="1649">
          <cell r="B1649" t="str">
            <v>186403</v>
          </cell>
          <cell r="C1649" t="str">
            <v>TYPHIM VI(TYPHOIDE POLYS.VACC.) INJ 1X0.5ML/DAV+STR</v>
          </cell>
        </row>
        <row r="1650">
          <cell r="B1650" t="str">
            <v>186538</v>
          </cell>
          <cell r="C1650" t="str">
            <v>CALTRATE PLUS POR TBL FLM 90</v>
          </cell>
        </row>
        <row r="1651">
          <cell r="B1651" t="str">
            <v>186616</v>
          </cell>
          <cell r="C1651" t="str">
            <v>PENTASA SLOW RELEASE TABLETS 500 MG TBL PRO 100X500MG</v>
          </cell>
        </row>
        <row r="1652">
          <cell r="B1652" t="str">
            <v>186656</v>
          </cell>
          <cell r="C1652" t="str">
            <v>NEUROL 1.0 TBL 30X1MG</v>
          </cell>
        </row>
        <row r="1653">
          <cell r="B1653" t="str">
            <v>186901</v>
          </cell>
          <cell r="C1653" t="str">
            <v>CISORDINOL DEPOT(CLOPIXOL DEP.) INJ 10X1ML/200MG</v>
          </cell>
        </row>
        <row r="1654">
          <cell r="B1654" t="str">
            <v>186923</v>
          </cell>
          <cell r="C1654" t="str">
            <v>ACCOFIL 48MU/0,5ML INJ/INF SOL 5X0,5ML II</v>
          </cell>
        </row>
        <row r="1655">
          <cell r="B1655" t="str">
            <v>186946</v>
          </cell>
          <cell r="C1655" t="str">
            <v>PRALUENT 75MG INJ SOL 2X1ML</v>
          </cell>
        </row>
        <row r="1656">
          <cell r="B1656" t="str">
            <v>186952</v>
          </cell>
          <cell r="C1656" t="str">
            <v>PRALUENT 150MG INJ SOL 2X1ML</v>
          </cell>
        </row>
        <row r="1657">
          <cell r="B1657" t="str">
            <v>187073</v>
          </cell>
          <cell r="C1657" t="str">
            <v>ERDOMED POR PLV SOL 20X225MG</v>
          </cell>
        </row>
        <row r="1658">
          <cell r="B1658" t="str">
            <v>187076</v>
          </cell>
          <cell r="C1658" t="str">
            <v>ERDOMED 300MG CPS 20X300MG</v>
          </cell>
        </row>
        <row r="1659">
          <cell r="B1659" t="str">
            <v>187149</v>
          </cell>
          <cell r="C1659" t="str">
            <v>THYROZOL 10 TBL OBD 50X10MG</v>
          </cell>
        </row>
        <row r="1660">
          <cell r="B1660" t="str">
            <v>187167</v>
          </cell>
          <cell r="C1660" t="str">
            <v>AMITRIPTYLIN-SLOVAKOFARMA 25MG TBL FLM 50</v>
          </cell>
        </row>
        <row r="1661">
          <cell r="B1661" t="str">
            <v>187199</v>
          </cell>
          <cell r="C1661" t="str">
            <v>MAXIPIME 1GM INJ SIC 1X1GM</v>
          </cell>
        </row>
        <row r="1662">
          <cell r="B1662" t="str">
            <v>187226</v>
          </cell>
          <cell r="C1662" t="str">
            <v>CUROSURF 80MG/ML ETP ISL SUS 2X1,5ML</v>
          </cell>
        </row>
        <row r="1663">
          <cell r="B1663" t="str">
            <v>187299</v>
          </cell>
          <cell r="C1663" t="str">
            <v>IMUNOR LYO 4X10MG</v>
          </cell>
        </row>
        <row r="1664">
          <cell r="B1664" t="str">
            <v>187406</v>
          </cell>
          <cell r="C1664" t="str">
            <v>PANGROL 20000 POR TBL ENT 50 II</v>
          </cell>
        </row>
        <row r="1665">
          <cell r="B1665" t="str">
            <v>187407</v>
          </cell>
          <cell r="C1665" t="str">
            <v>PANGROL 20000 POR TBL ENT 20 II</v>
          </cell>
        </row>
        <row r="1666">
          <cell r="B1666" t="str">
            <v>187417</v>
          </cell>
          <cell r="C1666" t="str">
            <v>VOLTAREN OPHTHA CD OPH GTT SOL 1X5ML</v>
          </cell>
        </row>
        <row r="1667">
          <cell r="B1667" t="str">
            <v>187425</v>
          </cell>
          <cell r="C1667" t="str">
            <v>LETROX 50 POR TBL NOB 100X50RG II</v>
          </cell>
        </row>
        <row r="1668">
          <cell r="B1668" t="str">
            <v>187427</v>
          </cell>
          <cell r="C1668" t="str">
            <v>LETROX 100 POR TBL NOB 100X100RG II</v>
          </cell>
        </row>
        <row r="1669">
          <cell r="B1669" t="str">
            <v>187544</v>
          </cell>
          <cell r="C1669" t="str">
            <v>ALOZEX 1 MG POTAHOVANÉ TABLETY TBL FLM 30X1MG</v>
          </cell>
        </row>
        <row r="1670">
          <cell r="B1670" t="str">
            <v>187607</v>
          </cell>
          <cell r="C1670" t="str">
            <v>ONDANSETRON B. BRAUN 2 MG/ML INJ SOL 20X4ML/8MG LDPE</v>
          </cell>
        </row>
        <row r="1671">
          <cell r="B1671" t="str">
            <v>187659</v>
          </cell>
          <cell r="C1671" t="str">
            <v>CHLORID SODNÝ 0,9% BRAUN INJ SOL 100X10ML II</v>
          </cell>
        </row>
        <row r="1672">
          <cell r="B1672" t="str">
            <v>187660</v>
          </cell>
          <cell r="C1672" t="str">
            <v>CHLORID SODNÝ 0,9% BRAUN INJ SOL 100X20ML II</v>
          </cell>
        </row>
        <row r="1673">
          <cell r="B1673" t="str">
            <v>187680</v>
          </cell>
          <cell r="C1673" t="str">
            <v>ANOPYRIN TBL 10X400MG</v>
          </cell>
        </row>
        <row r="1674">
          <cell r="B1674" t="str">
            <v>187721</v>
          </cell>
          <cell r="C1674" t="str">
            <v>RAPIFEN 0,5MG/ML INJ SOL 5X2ML</v>
          </cell>
        </row>
        <row r="1675">
          <cell r="B1675" t="str">
            <v>187742</v>
          </cell>
          <cell r="C1675" t="str">
            <v>ARDEAELYTOSOL F 1/1 INF 1X250ML</v>
          </cell>
        </row>
        <row r="1676">
          <cell r="B1676" t="str">
            <v>187764</v>
          </cell>
          <cell r="C1676" t="str">
            <v>ARDEAELYTOSOL NA.HYDR.CARB.4.2% INF 1X200ML</v>
          </cell>
        </row>
        <row r="1677">
          <cell r="B1677" t="str">
            <v>187788</v>
          </cell>
          <cell r="C1677" t="str">
            <v>TONARSSA 4 MG/5 MG POR TBL NOB 30</v>
          </cell>
        </row>
        <row r="1678">
          <cell r="B1678" t="str">
            <v>187796</v>
          </cell>
          <cell r="C1678" t="str">
            <v>TONARSSA 4 MG/10 MG POR TBL NOB 30</v>
          </cell>
        </row>
        <row r="1679">
          <cell r="B1679" t="str">
            <v>187804</v>
          </cell>
          <cell r="C1679" t="str">
            <v>TONARSSA 8 MG/5 MG POR TBL NOB 30</v>
          </cell>
        </row>
        <row r="1680">
          <cell r="B1680" t="str">
            <v>187814</v>
          </cell>
          <cell r="C1680" t="str">
            <v>CALYPSOL INJ 5X10ML/500MG</v>
          </cell>
        </row>
        <row r="1681">
          <cell r="B1681" t="str">
            <v>187822</v>
          </cell>
          <cell r="C1681" t="str">
            <v>ARDUAN INJ SIC 25X4MG+2ML</v>
          </cell>
        </row>
        <row r="1682">
          <cell r="B1682" t="str">
            <v>187825</v>
          </cell>
          <cell r="C1682" t="str">
            <v>ARDEAELYTOSOL NA.HYDR.CARB.8.4% INF 1X200ML</v>
          </cell>
        </row>
        <row r="1683">
          <cell r="B1683" t="str">
            <v>188115</v>
          </cell>
          <cell r="C1683" t="str">
            <v>KETOSTERIL TBL 1X100</v>
          </cell>
        </row>
        <row r="1684">
          <cell r="B1684" t="str">
            <v>188116</v>
          </cell>
          <cell r="C1684" t="str">
            <v>KETOSTERIL POR TBL FLM 300</v>
          </cell>
        </row>
        <row r="1685">
          <cell r="B1685" t="str">
            <v>188136</v>
          </cell>
          <cell r="C1685" t="str">
            <v>IMATINIB GLENMARK 100MG TBL FLM 60</v>
          </cell>
        </row>
        <row r="1686">
          <cell r="B1686" t="str">
            <v>188148</v>
          </cell>
          <cell r="C1686" t="str">
            <v>IMATINIB GLENMARK 400MG TBL FLM 30</v>
          </cell>
        </row>
        <row r="1687">
          <cell r="B1687" t="str">
            <v>188155</v>
          </cell>
          <cell r="C1687" t="str">
            <v>ROSALGIN EASY 140 MG VAGINÁLNÍ ROZTOK VAG SOL 5X140ML</v>
          </cell>
        </row>
        <row r="1688">
          <cell r="B1688" t="str">
            <v>188157</v>
          </cell>
          <cell r="C1688" t="str">
            <v>TRITTICO PROLONG 150 MG TABLETY S PRODLOUŽENÝM UVO POR TBL PRO 14X150MG</v>
          </cell>
        </row>
        <row r="1689">
          <cell r="B1689" t="str">
            <v>188165</v>
          </cell>
          <cell r="C1689" t="str">
            <v>TRITTICO PROLONG 300 MG TABLETY S PRODLOUŽENÝM UVO POR TBL PRO 30X300MG</v>
          </cell>
        </row>
        <row r="1690">
          <cell r="B1690" t="str">
            <v>188202</v>
          </cell>
          <cell r="C1690" t="str">
            <v>ASPIRIN 500MG TBL OBD 20</v>
          </cell>
        </row>
        <row r="1691">
          <cell r="B1691" t="str">
            <v>188206</v>
          </cell>
          <cell r="C1691" t="str">
            <v>ASPIRIN 500 MG OBALENÉ TABLETY TBL OBD 80X500MG</v>
          </cell>
        </row>
        <row r="1692">
          <cell r="B1692" t="str">
            <v>188217</v>
          </cell>
          <cell r="C1692" t="str">
            <v>LEXAURIN 1,5 POR TBL NOB 30X1.5MG</v>
          </cell>
        </row>
        <row r="1693">
          <cell r="B1693" t="str">
            <v>188219</v>
          </cell>
          <cell r="C1693" t="str">
            <v>LEXAURIN 3 3MG TBL NOB 30</v>
          </cell>
        </row>
        <row r="1694">
          <cell r="B1694" t="str">
            <v>188353</v>
          </cell>
          <cell r="C1694" t="str">
            <v>RHESONATIV 625 IU/ML INJ SOL 1X1ML</v>
          </cell>
        </row>
        <row r="1695">
          <cell r="B1695" t="str">
            <v>188354</v>
          </cell>
          <cell r="C1695" t="str">
            <v>RHESONATIV 625 IU/ML INJ SOL 1X2ML</v>
          </cell>
        </row>
        <row r="1696">
          <cell r="B1696" t="str">
            <v>188356</v>
          </cell>
          <cell r="C1696" t="str">
            <v>CARDILAN TBL 100X175MG</v>
          </cell>
        </row>
        <row r="1697">
          <cell r="B1697" t="str">
            <v>188385</v>
          </cell>
          <cell r="C1697" t="str">
            <v>VERTIMED 8MG TBL NOB 100</v>
          </cell>
        </row>
        <row r="1698">
          <cell r="B1698" t="str">
            <v>188415</v>
          </cell>
          <cell r="C1698" t="str">
            <v>TEZZIMI 10MG TBL NOB 30 I</v>
          </cell>
        </row>
        <row r="1699">
          <cell r="B1699" t="str">
            <v>188428</v>
          </cell>
          <cell r="C1699" t="str">
            <v>TEZZIMI 10MG TBL NOB 100 I</v>
          </cell>
        </row>
        <row r="1700">
          <cell r="B1700" t="str">
            <v>188465</v>
          </cell>
          <cell r="C1700" t="str">
            <v>GLYCLADA 60 MG POR TBL RET 60X60MG I</v>
          </cell>
        </row>
        <row r="1701">
          <cell r="B1701" t="str">
            <v>188469</v>
          </cell>
          <cell r="C1701" t="str">
            <v>GLYCLADA 60 MG POR TBL RET 90X60MG I</v>
          </cell>
        </row>
        <row r="1702">
          <cell r="B1702" t="str">
            <v>188498</v>
          </cell>
          <cell r="C1702" t="str">
            <v>NAKOM MITE TBL 100X125MG</v>
          </cell>
        </row>
        <row r="1703">
          <cell r="B1703" t="str">
            <v>188518</v>
          </cell>
          <cell r="C1703" t="str">
            <v>AMICLOTON 2,5MG/25MG TBL NOB 30</v>
          </cell>
        </row>
        <row r="1704">
          <cell r="B1704" t="str">
            <v>188636</v>
          </cell>
          <cell r="C1704" t="str">
            <v>METHOTREXAT ACCORD 25MG/ML INJ SOL 1X2ML</v>
          </cell>
        </row>
        <row r="1705">
          <cell r="B1705" t="str">
            <v>188663</v>
          </cell>
          <cell r="C1705" t="str">
            <v>CALCII CARBONICI 0,5 TBL. MEDICAMENTA POR TBL NOB 100X0.5GM</v>
          </cell>
        </row>
        <row r="1706">
          <cell r="B1706" t="str">
            <v>188734</v>
          </cell>
          <cell r="C1706" t="str">
            <v>FLONIDAN TBL 10X10MG</v>
          </cell>
        </row>
        <row r="1707">
          <cell r="B1707" t="str">
            <v>188746</v>
          </cell>
          <cell r="C1707" t="str">
            <v>FUCIDIN UNG 1X15GM 2%</v>
          </cell>
        </row>
        <row r="1708">
          <cell r="B1708" t="str">
            <v>188848</v>
          </cell>
          <cell r="C1708" t="str">
            <v>STACYL 100 MG ENTEROSOLVENTNÍ TABLETY POR TBL ENT 60X100MG I</v>
          </cell>
        </row>
        <row r="1709">
          <cell r="B1709" t="str">
            <v>188850</v>
          </cell>
          <cell r="C1709" t="str">
            <v>STACYL 100 MG ENTEROSOLVENTNÍ TABLETY POR TBL ENT 100X100MG I</v>
          </cell>
        </row>
        <row r="1710">
          <cell r="B1710" t="str">
            <v>188860</v>
          </cell>
          <cell r="C1710" t="str">
            <v>NIMOTOP S POR TBL FLM 100X30MG</v>
          </cell>
        </row>
        <row r="1711">
          <cell r="B1711" t="str">
            <v>188900</v>
          </cell>
          <cell r="C1711" t="str">
            <v>STOPTUSSIN POR GTT SOL 1X25ML</v>
          </cell>
        </row>
        <row r="1712">
          <cell r="B1712" t="str">
            <v>188950</v>
          </cell>
          <cell r="C1712" t="str">
            <v>VELETRI 0,5MG INF PLV SOL 1</v>
          </cell>
        </row>
        <row r="1713">
          <cell r="B1713" t="str">
            <v>188953</v>
          </cell>
          <cell r="C1713" t="str">
            <v>VELETRI 1,5MG INF PLV SOL 1</v>
          </cell>
        </row>
        <row r="1714">
          <cell r="B1714" t="str">
            <v>189024</v>
          </cell>
          <cell r="C1714" t="str">
            <v>DICLOFENAC AL 50 TBL OBD 20X50MG</v>
          </cell>
        </row>
        <row r="1715">
          <cell r="B1715" t="str">
            <v>189026</v>
          </cell>
          <cell r="C1715" t="str">
            <v>DICLOFENAC AL 50 TBL OBD 100X50MG</v>
          </cell>
        </row>
        <row r="1716">
          <cell r="B1716" t="str">
            <v>189079</v>
          </cell>
          <cell r="C1716" t="str">
            <v>CALCICHEW D3 LEMON 400 IU POR TBL MND 60</v>
          </cell>
        </row>
        <row r="1717">
          <cell r="B1717" t="str">
            <v>189098</v>
          </cell>
          <cell r="C1717" t="str">
            <v>CALCICHEW D3 LEMON 800 IU POR TBL MND 60</v>
          </cell>
        </row>
        <row r="1718">
          <cell r="B1718" t="str">
            <v>189220</v>
          </cell>
          <cell r="C1718" t="str">
            <v>VORIKONAZOL SANDOZ 200 MG TBL FLM 14X200MG</v>
          </cell>
        </row>
        <row r="1719">
          <cell r="B1719" t="str">
            <v>189244</v>
          </cell>
          <cell r="C1719" t="str">
            <v>AQUA PRO INJECTIONE ARDEAPHARMA INF 1X250ML</v>
          </cell>
        </row>
        <row r="1720">
          <cell r="B1720" t="str">
            <v>189423</v>
          </cell>
          <cell r="C1720" t="str">
            <v>INFALIN DUO 3 MG/ML + 0,25 MG/ML UŠNÍ KAPKY, ROZTO AUR GTT SOL 1X10ML</v>
          </cell>
        </row>
        <row r="1721">
          <cell r="B1721" t="str">
            <v>189657</v>
          </cell>
          <cell r="C1721" t="str">
            <v>TELMISARTAN/HYDROCHLOROTHIAZID SANDOZ 80 MG/12,5 M POR TBL FLM 30</v>
          </cell>
        </row>
        <row r="1722">
          <cell r="B1722" t="str">
            <v>189664</v>
          </cell>
          <cell r="C1722" t="str">
            <v>TELMISARTAN/HYDROCHLOROTHIAZID SANDOZ 80 MG/12,5 M POR TBL FLM 100</v>
          </cell>
        </row>
        <row r="1723">
          <cell r="B1723" t="str">
            <v>189668</v>
          </cell>
          <cell r="C1723" t="str">
            <v>TELMISARTAN/HYDROCHLOROTHIAZID SANDOZ 80MG/25MG TBL FLM 30</v>
          </cell>
        </row>
        <row r="1724">
          <cell r="B1724" t="str">
            <v>189677</v>
          </cell>
          <cell r="C1724" t="str">
            <v>TEZEO HCT 40 MG/12,5 MG POR TBL NOB 28</v>
          </cell>
        </row>
        <row r="1725">
          <cell r="B1725" t="str">
            <v>189775</v>
          </cell>
          <cell r="C1725" t="str">
            <v>CALCII CARBONICI 0,5 TBL. MEDICAMENTA 0,5G TBL NOB 50</v>
          </cell>
        </row>
        <row r="1726">
          <cell r="B1726" t="str">
            <v>189816</v>
          </cell>
          <cell r="C1726" t="str">
            <v>TRIPRIM 200MG TBL 20X200MG</v>
          </cell>
        </row>
        <row r="1727">
          <cell r="B1727" t="str">
            <v>189896</v>
          </cell>
          <cell r="C1727" t="str">
            <v>TELMISARTAN/HYDROCHLOROTHIAZID RATIOPHARM 80 MG/12 POR TBL NOB 28</v>
          </cell>
        </row>
        <row r="1728">
          <cell r="B1728" t="str">
            <v>189903</v>
          </cell>
          <cell r="C1728" t="str">
            <v>TELMISARTAN/HYDROCHLOROTHIAZID RATIOPHARM 80MG/12,5MG TBL NOB 84</v>
          </cell>
        </row>
        <row r="1729">
          <cell r="B1729" t="str">
            <v>189992</v>
          </cell>
          <cell r="C1729" t="str">
            <v>CISPLATIN EBEWE 1 MG/ML INF CNC SOL 1X100ML/100MG</v>
          </cell>
        </row>
        <row r="1730">
          <cell r="B1730" t="str">
            <v>189997</v>
          </cell>
          <cell r="C1730" t="str">
            <v>LINOLA-FETT OLBAD OLE 1X400ML</v>
          </cell>
        </row>
        <row r="1731">
          <cell r="B1731" t="str">
            <v>190044</v>
          </cell>
          <cell r="C1731" t="str">
            <v>DEPO-MEDROL INJ 1X1ML/40MG</v>
          </cell>
        </row>
        <row r="1732">
          <cell r="B1732" t="str">
            <v>190484</v>
          </cell>
          <cell r="C1732" t="str">
            <v>NEPRESOL 25 MG-MIMOŘÁDNÝ DOVOZ!! INJ SIC 5X25MG+SOLV</v>
          </cell>
        </row>
        <row r="1733">
          <cell r="B1733" t="str">
            <v>190518</v>
          </cell>
          <cell r="C1733" t="str">
            <v>LAXYGAL GTT 1X10ML/75MG</v>
          </cell>
        </row>
        <row r="1734">
          <cell r="B1734" t="str">
            <v>190546</v>
          </cell>
          <cell r="C1734" t="str">
            <v>MIFEGYNE 200 MG TABLETY POR TBL NOB 3X200MG</v>
          </cell>
        </row>
        <row r="1735">
          <cell r="B1735" t="str">
            <v>190778</v>
          </cell>
          <cell r="C1735" t="str">
            <v>BACTROBAN DRM UNG 1X15GM</v>
          </cell>
        </row>
        <row r="1736">
          <cell r="B1736" t="str">
            <v>190900</v>
          </cell>
          <cell r="C1736" t="str">
            <v>BOSENTAN ABDI 125MG TBL FLM 56</v>
          </cell>
        </row>
        <row r="1737">
          <cell r="B1737" t="str">
            <v>190905</v>
          </cell>
          <cell r="C1737" t="str">
            <v>BOSENTAN SANDOZ 125 MG POR TBL FLM 56X125MG</v>
          </cell>
        </row>
        <row r="1738">
          <cell r="B1738" t="str">
            <v>190958</v>
          </cell>
          <cell r="C1738" t="str">
            <v>TRIPLIXAM 5 MG/1,25 MG/5 MG POR TBL FLM 30</v>
          </cell>
        </row>
        <row r="1739">
          <cell r="B1739" t="str">
            <v>190960</v>
          </cell>
          <cell r="C1739" t="str">
            <v>TRIPLIXAM 5 MG/1,25 MG/5 MG POR TBL FLM 90</v>
          </cell>
        </row>
        <row r="1740">
          <cell r="B1740" t="str">
            <v>190963</v>
          </cell>
          <cell r="C1740" t="str">
            <v>TRIPLIXAM 5 MG/1,25 MG/10 MG POR TBL FLM 30</v>
          </cell>
        </row>
        <row r="1741">
          <cell r="B1741" t="str">
            <v>190965</v>
          </cell>
          <cell r="C1741" t="str">
            <v>TRIPLIXAM 5 MG/1,25 MG/10 MG POR TBL FLM 3X30X5MG/1.25MG/10</v>
          </cell>
        </row>
        <row r="1742">
          <cell r="B1742" t="str">
            <v>190968</v>
          </cell>
          <cell r="C1742" t="str">
            <v>TRIPLIXAM 10 MG/2,5 MG/5 MG POR TBL FLM 30</v>
          </cell>
        </row>
        <row r="1743">
          <cell r="B1743" t="str">
            <v>190970</v>
          </cell>
          <cell r="C1743" t="str">
            <v>TRIPLIXAM 10 MG/2,5 MG/5 MG POR TBL FLM 90</v>
          </cell>
        </row>
        <row r="1744">
          <cell r="B1744" t="str">
            <v>190973</v>
          </cell>
          <cell r="C1744" t="str">
            <v>TRIPLIXAM 10 MG/2,5 MG/10 MG POR TBL FLM 30</v>
          </cell>
        </row>
        <row r="1745">
          <cell r="B1745" t="str">
            <v>190975</v>
          </cell>
          <cell r="C1745" t="str">
            <v>TRIPLIXAM 10 MG/2,5 MG/10 MG POR TBL FLM 90</v>
          </cell>
        </row>
        <row r="1746">
          <cell r="B1746" t="str">
            <v>190986</v>
          </cell>
          <cell r="C1746" t="str">
            <v>DEOXYMYKOIN TBL 10X100MG</v>
          </cell>
        </row>
        <row r="1747">
          <cell r="B1747" t="str">
            <v>190991</v>
          </cell>
          <cell r="C1747" t="str">
            <v>BROMHEXIN 8 GTT 20ML 8MG/ML</v>
          </cell>
        </row>
        <row r="1748">
          <cell r="B1748" t="str">
            <v>191017</v>
          </cell>
          <cell r="C1748" t="str">
            <v>URSOFALK CPS 100X250MG</v>
          </cell>
        </row>
        <row r="1749">
          <cell r="B1749" t="str">
            <v>191032</v>
          </cell>
          <cell r="C1749" t="str">
            <v>SECATOXIN /R/ FORTE GTT 25ML 25MG/10ML</v>
          </cell>
        </row>
        <row r="1750">
          <cell r="B1750" t="str">
            <v>191186</v>
          </cell>
          <cell r="C1750" t="str">
            <v>HERBADENT MASÁŽNÍ ROZTOK GNG SOL 1X25ML</v>
          </cell>
        </row>
        <row r="1751">
          <cell r="B1751" t="str">
            <v>191217</v>
          </cell>
          <cell r="C1751" t="str">
            <v>VENTER TBL 50X1GM</v>
          </cell>
        </row>
        <row r="1752">
          <cell r="B1752" t="str">
            <v>191249</v>
          </cell>
          <cell r="C1752" t="str">
            <v>PARALEN PRO INFANTIBUS SUP 5X100MG</v>
          </cell>
        </row>
        <row r="1753">
          <cell r="B1753" t="str">
            <v>191275</v>
          </cell>
          <cell r="C1753" t="str">
            <v>TANTUM VERDE MINT ORM PAS 40X3MG</v>
          </cell>
        </row>
        <row r="1754">
          <cell r="B1754" t="str">
            <v>191280</v>
          </cell>
          <cell r="C1754" t="str">
            <v>RANITAL TBL 30X150MG</v>
          </cell>
        </row>
        <row r="1755">
          <cell r="B1755" t="str">
            <v>191291</v>
          </cell>
          <cell r="C1755" t="str">
            <v>SUMETROLIM 40MG/ML+8MG/ML SIR 100ML</v>
          </cell>
        </row>
        <row r="1756">
          <cell r="B1756" t="str">
            <v>191382</v>
          </cell>
          <cell r="C1756" t="str">
            <v>VERSATIS 5% LÉČIVÁ NÁPLAST DRM EMP MED 20</v>
          </cell>
        </row>
        <row r="1757">
          <cell r="B1757" t="str">
            <v>191565</v>
          </cell>
          <cell r="C1757" t="str">
            <v>BLEOMEDAC 15000 IU INJ PLV SOL 1X15000UT</v>
          </cell>
        </row>
        <row r="1758">
          <cell r="B1758" t="str">
            <v>191587</v>
          </cell>
          <cell r="C1758" t="str">
            <v>DOLGIT CRM 1X50GM/2.5GM</v>
          </cell>
        </row>
        <row r="1759">
          <cell r="B1759" t="str">
            <v>191729</v>
          </cell>
          <cell r="C1759" t="str">
            <v>BIOFENAC 100 MG POTAHOVANÉ TABLETY POR TBL FLM 20X100MG</v>
          </cell>
        </row>
        <row r="1760">
          <cell r="B1760" t="str">
            <v>191730</v>
          </cell>
          <cell r="C1760" t="str">
            <v>BIOFENAC 100 MG POTAHOVANÉ TABLETY POR TBL FLM 60X100MG</v>
          </cell>
        </row>
        <row r="1761">
          <cell r="B1761" t="str">
            <v>191731</v>
          </cell>
          <cell r="C1761" t="str">
            <v>PROSTAVASIN INJ SIC 10X20RG</v>
          </cell>
        </row>
        <row r="1762">
          <cell r="B1762" t="str">
            <v>191788</v>
          </cell>
          <cell r="C1762" t="str">
            <v>NEUROL 0.25 TBL 30X0.25MG</v>
          </cell>
        </row>
        <row r="1763">
          <cell r="B1763" t="str">
            <v>191830</v>
          </cell>
          <cell r="C1763" t="str">
            <v>FLUANXOL DEPOT INJ 10X2ML/40MG</v>
          </cell>
        </row>
        <row r="1764">
          <cell r="B1764" t="str">
            <v>191836</v>
          </cell>
          <cell r="C1764" t="str">
            <v>TORECAN INJ 5X1ML/6.5MG</v>
          </cell>
        </row>
        <row r="1765">
          <cell r="B1765" t="str">
            <v>191877</v>
          </cell>
          <cell r="C1765" t="str">
            <v>INDAPAMID PMCS 2,5 MG POR TBL NOB 30X2.5MG</v>
          </cell>
        </row>
        <row r="1766">
          <cell r="B1766" t="str">
            <v>191922</v>
          </cell>
          <cell r="C1766" t="str">
            <v>SIOFOR 1000 POR TBL FLM 60X1000MG</v>
          </cell>
        </row>
        <row r="1767">
          <cell r="B1767" t="str">
            <v>191929</v>
          </cell>
          <cell r="C1767" t="str">
            <v>LEVOPRONT KAPKY POR GTT SOL 1X15ML II</v>
          </cell>
        </row>
        <row r="1768">
          <cell r="B1768" t="str">
            <v>192012</v>
          </cell>
          <cell r="C1768" t="str">
            <v>METHOTREXAT EBEWE INF 1X50ML/5GM</v>
          </cell>
        </row>
        <row r="1769">
          <cell r="B1769" t="str">
            <v>192034</v>
          </cell>
          <cell r="C1769" t="str">
            <v>DEPAKINE CHRONO 300 TBL RET 100X300MG</v>
          </cell>
        </row>
        <row r="1770">
          <cell r="B1770" t="str">
            <v>192086</v>
          </cell>
          <cell r="C1770" t="str">
            <v>ROWATINEX GTT 1X10ML</v>
          </cell>
        </row>
        <row r="1771">
          <cell r="B1771" t="str">
            <v>192102</v>
          </cell>
          <cell r="C1771" t="str">
            <v>INTRALIPID 20% INF EML 10X250ML VAK II</v>
          </cell>
        </row>
        <row r="1772">
          <cell r="B1772" t="str">
            <v>192160</v>
          </cell>
          <cell r="C1772" t="str">
            <v>TARDYFERON-FOL POR TBL RET 30</v>
          </cell>
        </row>
        <row r="1773">
          <cell r="B1773" t="str">
            <v>192197</v>
          </cell>
          <cell r="C1773" t="str">
            <v>ELOCOM DRM SOL 1X30ML 0.1%</v>
          </cell>
        </row>
        <row r="1774">
          <cell r="B1774" t="str">
            <v>192202</v>
          </cell>
          <cell r="C1774" t="str">
            <v>ELOCOM DRM CRM 1X30GM 0.1%</v>
          </cell>
        </row>
        <row r="1775">
          <cell r="B1775" t="str">
            <v>192204</v>
          </cell>
          <cell r="C1775" t="str">
            <v>ELOCOM DRM UNG 1X15GM 0.1%</v>
          </cell>
        </row>
        <row r="1776">
          <cell r="B1776" t="str">
            <v>192205</v>
          </cell>
          <cell r="C1776" t="str">
            <v>ELOCOM DRM UNG 1X30GM 0,1%</v>
          </cell>
        </row>
        <row r="1777">
          <cell r="B1777" t="str">
            <v>192214</v>
          </cell>
          <cell r="C1777" t="str">
            <v>DIPROSONE CRM 1X30GM</v>
          </cell>
        </row>
        <row r="1778">
          <cell r="B1778" t="str">
            <v>192217</v>
          </cell>
          <cell r="C1778" t="str">
            <v>DIPROSALIC DRM SOL 1X30ML</v>
          </cell>
        </row>
        <row r="1779">
          <cell r="B1779" t="str">
            <v>192219</v>
          </cell>
          <cell r="C1779" t="str">
            <v>DIPROSALIC DRM UNG 1X15GM</v>
          </cell>
        </row>
        <row r="1780">
          <cell r="B1780" t="str">
            <v>192248</v>
          </cell>
          <cell r="C1780" t="str">
            <v>AMBROBENE 75 MG CPS RET 10x75MG</v>
          </cell>
        </row>
        <row r="1781">
          <cell r="B1781" t="str">
            <v>192272</v>
          </cell>
          <cell r="C1781" t="str">
            <v>IRBESARTAN MYLAN 300 MG POR TBL NOB 98X300MG</v>
          </cell>
        </row>
        <row r="1782">
          <cell r="B1782" t="str">
            <v>192340</v>
          </cell>
          <cell r="C1782" t="str">
            <v>WARFARIN PMCS 2 MG POR TBL NOB 100X2MG</v>
          </cell>
        </row>
        <row r="1783">
          <cell r="B1783" t="str">
            <v>192342</v>
          </cell>
          <cell r="C1783" t="str">
            <v>WARFARIN PMCS 5 MG POR TBL NOB 100X5MG</v>
          </cell>
        </row>
        <row r="1784">
          <cell r="B1784" t="str">
            <v>192351</v>
          </cell>
          <cell r="C1784" t="str">
            <v>ATROVENT 0.025% INH SOL 1X20ML</v>
          </cell>
        </row>
        <row r="1785">
          <cell r="B1785" t="str">
            <v>192359</v>
          </cell>
          <cell r="C1785" t="str">
            <v>PROSTAPHLIN 1000MG INJ SIC 1X1000MG</v>
          </cell>
        </row>
        <row r="1786">
          <cell r="B1786" t="str">
            <v>192414</v>
          </cell>
          <cell r="C1786" t="str">
            <v>SEPTONEX SPR 1X45ML</v>
          </cell>
        </row>
        <row r="1787">
          <cell r="B1787" t="str">
            <v>192490</v>
          </cell>
          <cell r="C1787" t="str">
            <v>MACMIROR COMPLEX 500 SUP VAG 8</v>
          </cell>
        </row>
        <row r="1788">
          <cell r="B1788" t="str">
            <v>192587</v>
          </cell>
          <cell r="C1788" t="str">
            <v>DEPAKINE CHRONO 500MG(PULENE) TBL RET 30X500MG</v>
          </cell>
        </row>
        <row r="1789">
          <cell r="B1789" t="str">
            <v>192729</v>
          </cell>
          <cell r="C1789" t="str">
            <v>ACIDUM ASCORBICUM INJ 5X5ML</v>
          </cell>
        </row>
        <row r="1790">
          <cell r="B1790" t="str">
            <v>192730</v>
          </cell>
          <cell r="C1790" t="str">
            <v>ACIDUM ASCORBICUM INJ 50X5ML</v>
          </cell>
        </row>
        <row r="1791">
          <cell r="B1791" t="str">
            <v>192757</v>
          </cell>
          <cell r="C1791" t="str">
            <v>ERDOMED 300MG CPS 10X300MG</v>
          </cell>
        </row>
        <row r="1792">
          <cell r="B1792" t="str">
            <v>192841</v>
          </cell>
          <cell r="C1792" t="str">
            <v>ALKERAN INJ PSO LQF 50MG</v>
          </cell>
        </row>
        <row r="1793">
          <cell r="B1793" t="str">
            <v>192843</v>
          </cell>
          <cell r="C1793" t="str">
            <v>LANVIS POR TBL NOB 25X40MG</v>
          </cell>
        </row>
        <row r="1794">
          <cell r="B1794" t="str">
            <v>192853</v>
          </cell>
          <cell r="C1794" t="str">
            <v>LOPERON CPS POR CPS DUR 20X2MG</v>
          </cell>
        </row>
        <row r="1795">
          <cell r="B1795" t="str">
            <v>193013</v>
          </cell>
          <cell r="C1795" t="str">
            <v>SORTIS 10MG TBL OBD 30X10MG</v>
          </cell>
        </row>
        <row r="1796">
          <cell r="B1796" t="str">
            <v>193016</v>
          </cell>
          <cell r="C1796" t="str">
            <v>SORTIS 20MG TBL OBD 30X20MG</v>
          </cell>
        </row>
        <row r="1797">
          <cell r="B1797" t="str">
            <v>193032</v>
          </cell>
          <cell r="C1797" t="str">
            <v>PIOGLITAZON ACTAVIS 30MG TBL NOB 28 KAL</v>
          </cell>
        </row>
        <row r="1798">
          <cell r="B1798" t="str">
            <v>193087</v>
          </cell>
          <cell r="C1798" t="str">
            <v>PIOGLITAZONE ACCORD 30MG TBL NOB 28</v>
          </cell>
        </row>
        <row r="1799">
          <cell r="B1799" t="str">
            <v>193104</v>
          </cell>
          <cell r="C1799" t="str">
            <v>DEGAN TBL 40X10MG</v>
          </cell>
        </row>
        <row r="1800">
          <cell r="B1800" t="str">
            <v>193105</v>
          </cell>
          <cell r="C1800" t="str">
            <v>DEGAN INJ 50X2ML/10MG</v>
          </cell>
        </row>
        <row r="1801">
          <cell r="B1801" t="str">
            <v>193109</v>
          </cell>
          <cell r="C1801" t="str">
            <v>SUPRACAIN 4% INJ 10X2ML</v>
          </cell>
        </row>
        <row r="1802">
          <cell r="B1802" t="str">
            <v>193138</v>
          </cell>
          <cell r="C1802" t="str">
            <v>PIOGLITAZONE TEVA 30MG TBL NOB 28</v>
          </cell>
        </row>
        <row r="1803">
          <cell r="B1803" t="str">
            <v>193236</v>
          </cell>
          <cell r="C1803" t="str">
            <v>NIMENRIX 5 MCG INJ PSO LQF 1+1X1.25ML</v>
          </cell>
        </row>
        <row r="1804">
          <cell r="B1804" t="str">
            <v>193252</v>
          </cell>
          <cell r="C1804" t="str">
            <v>CISORDINOL-ACUTARD INJ 10X1ML/50MG</v>
          </cell>
        </row>
        <row r="1805">
          <cell r="B1805" t="str">
            <v>193325</v>
          </cell>
          <cell r="C1805" t="str">
            <v>DOCETAXEL ACCORD 20 MG/1 ML IVN INF CNC SOL 1X1ML</v>
          </cell>
        </row>
        <row r="1806">
          <cell r="B1806" t="str">
            <v>193326</v>
          </cell>
          <cell r="C1806" t="str">
            <v>DOCETAXEL ACCORD 80 MG/4 ML IVN INF CNC SOL 1X4ML</v>
          </cell>
        </row>
        <row r="1807">
          <cell r="B1807" t="str">
            <v>193469</v>
          </cell>
          <cell r="C1807" t="str">
            <v>URCYSTON PLANTA SPC 20X1.5GM(SÁČKY)</v>
          </cell>
        </row>
        <row r="1808">
          <cell r="B1808" t="str">
            <v>193477</v>
          </cell>
          <cell r="C1808" t="str">
            <v>ZINFORO 600 MG INF PLV CSL 10X600MG</v>
          </cell>
        </row>
        <row r="1809">
          <cell r="B1809" t="str">
            <v>193478</v>
          </cell>
          <cell r="C1809" t="str">
            <v>ZOLEDRONIC ACID MYLAN 4 MG/5 ML INF CNC SOL 1X5ML/4MG</v>
          </cell>
        </row>
        <row r="1810">
          <cell r="B1810" t="str">
            <v>193517</v>
          </cell>
          <cell r="C1810" t="str">
            <v>INLYTA 1 MG POR TBL FLM 56X1MG</v>
          </cell>
        </row>
        <row r="1811">
          <cell r="B1811" t="str">
            <v>193552</v>
          </cell>
          <cell r="C1811" t="str">
            <v>SEEBRI BREEZHALER 44 MCG INH PLV CPS DUR 30X1X44RG+INH</v>
          </cell>
        </row>
        <row r="1812">
          <cell r="B1812" t="str">
            <v>193617</v>
          </cell>
          <cell r="C1812" t="str">
            <v>ORENCIA 125 MG INJ SOL 4X125MG/ML</v>
          </cell>
        </row>
        <row r="1813">
          <cell r="B1813" t="str">
            <v>193648</v>
          </cell>
          <cell r="C1813" t="str">
            <v>XALKORI 250 MG POR CPS DUR 60X250MG</v>
          </cell>
        </row>
        <row r="1814">
          <cell r="B1814" t="str">
            <v>193649</v>
          </cell>
          <cell r="C1814" t="str">
            <v>ACTILYSE 20MG INJ SIC 1X20MG+20ML</v>
          </cell>
        </row>
        <row r="1815">
          <cell r="B1815" t="str">
            <v>193650</v>
          </cell>
          <cell r="C1815" t="str">
            <v>ACTILYSE 50MG INJ SIC 1X50MG+50ML</v>
          </cell>
        </row>
        <row r="1816">
          <cell r="B1816" t="str">
            <v>193660</v>
          </cell>
          <cell r="C1816" t="str">
            <v>FORXIGA 10 MG POR TBL FLM 30X1X10MG</v>
          </cell>
        </row>
        <row r="1817">
          <cell r="B1817" t="str">
            <v>193696</v>
          </cell>
          <cell r="C1817" t="str">
            <v>EYLEA 40 MG/ML IVI INJ SOL 1X100UL/4MG</v>
          </cell>
        </row>
        <row r="1818">
          <cell r="B1818" t="str">
            <v>193723</v>
          </cell>
          <cell r="C1818" t="str">
            <v>INDOMETACIN 50 BERLIN-CHEMIE SUP 10X50MG</v>
          </cell>
        </row>
        <row r="1819">
          <cell r="B1819" t="str">
            <v>193724</v>
          </cell>
          <cell r="C1819" t="str">
            <v>INDOMETACIN 100 BERLIN-CHEMIE SUP 10X100MG</v>
          </cell>
        </row>
        <row r="1820">
          <cell r="B1820" t="str">
            <v>193741</v>
          </cell>
          <cell r="C1820" t="str">
            <v>ELIQUIS 2,5 MG POR TBL FLM 168X2.5MG</v>
          </cell>
        </row>
        <row r="1821">
          <cell r="B1821" t="str">
            <v>193745</v>
          </cell>
          <cell r="C1821" t="str">
            <v>ELIQUIS 5 MG POR TBL FLM 60X5MG</v>
          </cell>
        </row>
        <row r="1822">
          <cell r="B1822" t="str">
            <v>193746</v>
          </cell>
          <cell r="C1822" t="str">
            <v>HEPARIN LECIVA INJ 1X10ML/50KU</v>
          </cell>
        </row>
        <row r="1823">
          <cell r="B1823" t="str">
            <v>193747</v>
          </cell>
          <cell r="C1823" t="str">
            <v>ELIQUIS 5 MG POR TBL FLM 168X5MG</v>
          </cell>
        </row>
        <row r="1824">
          <cell r="B1824" t="str">
            <v>193798</v>
          </cell>
          <cell r="C1824" t="str">
            <v>BETMIGA 50 MG POR TBL PRO 30X50MG</v>
          </cell>
        </row>
        <row r="1825">
          <cell r="B1825" t="str">
            <v>193805</v>
          </cell>
          <cell r="C1825" t="str">
            <v>BEXSERO INJ SUS 1X0.5ML+JEH</v>
          </cell>
        </row>
        <row r="1826">
          <cell r="B1826" t="str">
            <v>193822</v>
          </cell>
          <cell r="C1826" t="str">
            <v>TRESIBA 100U/ML INJ SOL 5X3ML</v>
          </cell>
        </row>
        <row r="1827">
          <cell r="B1827" t="str">
            <v>193826</v>
          </cell>
          <cell r="C1827" t="str">
            <v>TRESIBA 200U/ML INJ SOL 3X3ML</v>
          </cell>
        </row>
        <row r="1828">
          <cell r="B1828" t="str">
            <v>193834</v>
          </cell>
          <cell r="C1828" t="str">
            <v>ZALTRAP 25 MG/ML INF CNC SOL 1X4ML/100MG</v>
          </cell>
        </row>
        <row r="1829">
          <cell r="B1829" t="str">
            <v>193836</v>
          </cell>
          <cell r="C1829" t="str">
            <v>ZALTRAP 25 MG/ML INF CNC SOL 1X8ML</v>
          </cell>
        </row>
        <row r="1830">
          <cell r="B1830" t="str">
            <v>193870</v>
          </cell>
          <cell r="C1830" t="str">
            <v>PERJETA 420 MG INF CNC SOL 420MG/14ML</v>
          </cell>
        </row>
        <row r="1831">
          <cell r="B1831" t="str">
            <v>193884</v>
          </cell>
          <cell r="C1831" t="str">
            <v>TOLUCOMBI 80 MG/12,5 MG POR TBL NOB 28</v>
          </cell>
        </row>
        <row r="1832">
          <cell r="B1832" t="str">
            <v>193921</v>
          </cell>
          <cell r="C1832" t="str">
            <v>BENEMICIN 150 MG CPS 100X150MG</v>
          </cell>
        </row>
        <row r="1833">
          <cell r="B1833" t="str">
            <v>193922</v>
          </cell>
          <cell r="C1833" t="str">
            <v>BENEMICIN 300 MG CPS 100X300MG</v>
          </cell>
        </row>
        <row r="1834">
          <cell r="B1834" t="str">
            <v>193969</v>
          </cell>
          <cell r="C1834" t="str">
            <v>RANITAL INJ 5X2ML/50MG</v>
          </cell>
        </row>
        <row r="1835">
          <cell r="B1835" t="str">
            <v>194012</v>
          </cell>
          <cell r="C1835" t="str">
            <v>BOSULIF 100 MG 100MG TBL FLM 28</v>
          </cell>
        </row>
        <row r="1836">
          <cell r="B1836" t="str">
            <v>194018</v>
          </cell>
          <cell r="C1836" t="str">
            <v>EXTAVIA 250 MIKROGRAMŮ/ML SDR INJ PSO LQF 15+15X1.2ML</v>
          </cell>
        </row>
        <row r="1837">
          <cell r="B1837" t="str">
            <v>194113</v>
          </cell>
          <cell r="C1837" t="str">
            <v>WARFARIN TBL 100X3MG</v>
          </cell>
        </row>
        <row r="1838">
          <cell r="B1838" t="str">
            <v>194114</v>
          </cell>
          <cell r="C1838" t="str">
            <v>WARFARIN TBL 100X5MG</v>
          </cell>
        </row>
        <row r="1839">
          <cell r="B1839" t="str">
            <v>194117</v>
          </cell>
          <cell r="C1839" t="str">
            <v>JAKAVI 5 MG TBL NOB 56X5MG</v>
          </cell>
        </row>
        <row r="1840">
          <cell r="B1840" t="str">
            <v>194123</v>
          </cell>
          <cell r="C1840" t="str">
            <v>JAKAVI 20 MG POR TBL NOB 56X20MG</v>
          </cell>
        </row>
        <row r="1841">
          <cell r="B1841" t="str">
            <v>194155</v>
          </cell>
          <cell r="C1841" t="str">
            <v>ABAKTAL INJ 10X5ML/400MG</v>
          </cell>
        </row>
        <row r="1842">
          <cell r="B1842" t="str">
            <v>194156</v>
          </cell>
          <cell r="C1842" t="str">
            <v>ABAKTAL TBL OBD 10X400MG</v>
          </cell>
        </row>
        <row r="1843">
          <cell r="B1843" t="str">
            <v>194191</v>
          </cell>
          <cell r="C1843" t="str">
            <v>HEXACIMA IMS INJ SUS ISP 1X0.5ML+2J</v>
          </cell>
        </row>
        <row r="1844">
          <cell r="B1844" t="str">
            <v>194234</v>
          </cell>
          <cell r="C1844" t="str">
            <v>GUAJACURAN DRG 30X200MG-BLISTR</v>
          </cell>
        </row>
        <row r="1845">
          <cell r="B1845" t="str">
            <v>194240</v>
          </cell>
          <cell r="C1845" t="str">
            <v>NOVOSEVEN 1 MG (50 KIU) 1MG(50KIU) INJ PSO LQF 1+1X1ML III</v>
          </cell>
        </row>
        <row r="1846">
          <cell r="B1846" t="str">
            <v>194241</v>
          </cell>
          <cell r="C1846" t="str">
            <v>NOVOSEVEN 2 MG (100 KIU) INJ PSO LQF 2MG III</v>
          </cell>
        </row>
        <row r="1847">
          <cell r="B1847" t="str">
            <v>194242</v>
          </cell>
          <cell r="C1847" t="str">
            <v>NOVOSEVEN 5 MG (250KIU) INJ PSO LQF 1+1X5ML III</v>
          </cell>
        </row>
        <row r="1848">
          <cell r="B1848" t="str">
            <v>194246</v>
          </cell>
          <cell r="C1848" t="str">
            <v>XTANDI POR CPS MOL 112X40MG</v>
          </cell>
        </row>
        <row r="1849">
          <cell r="B1849" t="str">
            <v>194249</v>
          </cell>
          <cell r="C1849" t="str">
            <v>ICLUSIG 15 MG POR TBL FLM 60X15MG</v>
          </cell>
        </row>
        <row r="1850">
          <cell r="B1850" t="str">
            <v>194286</v>
          </cell>
          <cell r="C1850" t="str">
            <v>ERIVEDGE 150 MG - cena s kompenzací POR CPS DUR 28X150MG</v>
          </cell>
        </row>
        <row r="1851">
          <cell r="B1851" t="str">
            <v>194293</v>
          </cell>
          <cell r="C1851" t="str">
            <v>IMNOVID 4 MG POR CPS DUR 21X4MG</v>
          </cell>
        </row>
        <row r="1852">
          <cell r="B1852" t="str">
            <v>194294</v>
          </cell>
          <cell r="C1852" t="str">
            <v>LONQUEX 6MG INJ SOL 1X0,6ML I</v>
          </cell>
        </row>
        <row r="1853">
          <cell r="B1853" t="str">
            <v>194301</v>
          </cell>
          <cell r="C1853" t="str">
            <v>NEVANAC 3 MG/ML OPH GTT SUS 1X3ML KULATÁ</v>
          </cell>
        </row>
        <row r="1854">
          <cell r="B1854" t="str">
            <v>194314</v>
          </cell>
          <cell r="C1854" t="str">
            <v>DIACORDIN RETARD TBL OBD 30X90MG</v>
          </cell>
        </row>
        <row r="1855">
          <cell r="B1855" t="str">
            <v>194319</v>
          </cell>
          <cell r="C1855" t="str">
            <v>AUBAGIO 14 MG POR TBL FLM 28X14MG</v>
          </cell>
        </row>
        <row r="1856">
          <cell r="B1856" t="str">
            <v>194326</v>
          </cell>
          <cell r="C1856" t="str">
            <v>TAFINLAR 75 MG POR CPS DUR 120X75MG</v>
          </cell>
        </row>
        <row r="1857">
          <cell r="B1857" t="str">
            <v>194328</v>
          </cell>
          <cell r="C1857" t="str">
            <v>AKTIFERRIN SIR 1X100ML</v>
          </cell>
        </row>
        <row r="1858">
          <cell r="B1858" t="str">
            <v>194340</v>
          </cell>
          <cell r="C1858" t="str">
            <v>INFLECTRA 100 MG INF PLV CSL 1X100MG</v>
          </cell>
        </row>
        <row r="1859">
          <cell r="B1859" t="str">
            <v>194352</v>
          </cell>
          <cell r="C1859" t="str">
            <v>CHOLIB 145 MG/20 MG POR TBL FLM 30</v>
          </cell>
        </row>
        <row r="1860">
          <cell r="B1860" t="str">
            <v>194354</v>
          </cell>
          <cell r="C1860" t="str">
            <v>CHOLIB 145 MG/40 MG POR TBL FLM 30</v>
          </cell>
        </row>
        <row r="1861">
          <cell r="B1861" t="str">
            <v>194361</v>
          </cell>
          <cell r="C1861" t="str">
            <v>ULTIBRO BREEZHALER 85 MCG/43 MCG INH PLV CPS DUR 30X1+INH</v>
          </cell>
        </row>
        <row r="1862">
          <cell r="B1862" t="str">
            <v>194394</v>
          </cell>
          <cell r="C1862" t="str">
            <v>LEMTRADA 12 MG IVN INF CNC SOL 1X1,2MLX12MG</v>
          </cell>
        </row>
        <row r="1863">
          <cell r="B1863" t="str">
            <v>194423</v>
          </cell>
          <cell r="C1863" t="str">
            <v>VIPDOMET 12,5 MG/1000 MG POR TBL FLM 56</v>
          </cell>
        </row>
        <row r="1864">
          <cell r="B1864" t="str">
            <v>194520</v>
          </cell>
          <cell r="C1864" t="str">
            <v>GIOTRIF 20 MG POR TBL FLM 28X1X20MG</v>
          </cell>
        </row>
        <row r="1865">
          <cell r="B1865" t="str">
            <v>194523</v>
          </cell>
          <cell r="C1865" t="str">
            <v>GIOTRIF 30 MG POR TBL FLM 28X1X30MG</v>
          </cell>
        </row>
        <row r="1866">
          <cell r="B1866" t="str">
            <v>194526</v>
          </cell>
          <cell r="C1866" t="str">
            <v>GIOTRIF 40 MG POR TBL FLM 28X1X40MG</v>
          </cell>
        </row>
        <row r="1867">
          <cell r="B1867" t="str">
            <v>194567</v>
          </cell>
          <cell r="C1867" t="str">
            <v>RELVAR ELLIPTA 184 MIKROGRAMŮ/22 MIKROGRAMŮ INH PLV DOS 1X30 DÁVEK</v>
          </cell>
        </row>
        <row r="1868">
          <cell r="B1868" t="str">
            <v>194569</v>
          </cell>
          <cell r="C1868" t="str">
            <v>LUCENTIS 10 MG/ML IVI INJ SOL 1.65MG/0.165ML</v>
          </cell>
        </row>
        <row r="1869">
          <cell r="B1869" t="str">
            <v>194633</v>
          </cell>
          <cell r="C1869" t="str">
            <v>KADCYLA 100 MG INF PLV CSL 1X100MG</v>
          </cell>
        </row>
        <row r="1870">
          <cell r="B1870" t="str">
            <v>194634</v>
          </cell>
          <cell r="C1870" t="str">
            <v>KADCYLA 160 MG INF PLV CSL 1X160MG</v>
          </cell>
        </row>
        <row r="1871">
          <cell r="B1871" t="str">
            <v>194643</v>
          </cell>
          <cell r="C1871" t="str">
            <v>ABILIFY MAINTENA 400 MG INJ PSU LQF PRO 1X400MG+2ML</v>
          </cell>
        </row>
        <row r="1872">
          <cell r="B1872" t="str">
            <v>194657</v>
          </cell>
          <cell r="C1872" t="str">
            <v>CORBILTA 50 MG/12,5 MG/200 MG POR TBL FLM 30</v>
          </cell>
        </row>
        <row r="1873">
          <cell r="B1873" t="str">
            <v>194669</v>
          </cell>
          <cell r="C1873" t="str">
            <v>CORBILTA 100 MG/25 MG/200 MG POR TBL FLM 100</v>
          </cell>
        </row>
        <row r="1874">
          <cell r="B1874" t="str">
            <v>194695</v>
          </cell>
          <cell r="C1874" t="str">
            <v>KINERET 100MG/0,67ML INJ SOL 7X0,67ML</v>
          </cell>
        </row>
        <row r="1875">
          <cell r="B1875" t="str">
            <v>194718</v>
          </cell>
          <cell r="C1875" t="str">
            <v>BRINTELLIX 5 MG TBL FLM 28X5MG</v>
          </cell>
        </row>
        <row r="1876">
          <cell r="B1876" t="str">
            <v>194726</v>
          </cell>
          <cell r="C1876" t="str">
            <v>BRINTELLIX 10 MG POR TBL FLM 28X10MG</v>
          </cell>
        </row>
        <row r="1877">
          <cell r="B1877" t="str">
            <v>194756</v>
          </cell>
          <cell r="C1877" t="str">
            <v>OPSUMIT 10 MG POR TBL FLM 30X10MG</v>
          </cell>
        </row>
        <row r="1878">
          <cell r="B1878" t="str">
            <v>194763</v>
          </cell>
          <cell r="C1878" t="str">
            <v>NALOXONE POLFA INJ 10X1ML/0.4MG</v>
          </cell>
        </row>
        <row r="1879">
          <cell r="B1879" t="str">
            <v>194768</v>
          </cell>
          <cell r="C1879" t="str">
            <v>TECFIDERA 120 MG POR CPS ETD 14X120MG</v>
          </cell>
        </row>
        <row r="1880">
          <cell r="B1880" t="str">
            <v>194769</v>
          </cell>
          <cell r="C1880" t="str">
            <v>TECFIDERA 240 MG POR CPS ETD 56X240MG</v>
          </cell>
        </row>
        <row r="1881">
          <cell r="B1881" t="str">
            <v>194781</v>
          </cell>
          <cell r="C1881" t="str">
            <v>XIGDUO 5 MG/1000 MG POR TBL FLM 60</v>
          </cell>
        </row>
        <row r="1882">
          <cell r="B1882" t="str">
            <v>194804</v>
          </cell>
          <cell r="C1882" t="str">
            <v>MODURETIC POR TBL NOB 30</v>
          </cell>
        </row>
        <row r="1883">
          <cell r="B1883" t="str">
            <v>194852</v>
          </cell>
          <cell r="C1883" t="str">
            <v>SOLUVIT N PRO INFUS. INJ SIC 10</v>
          </cell>
        </row>
        <row r="1884">
          <cell r="B1884" t="str">
            <v>194866</v>
          </cell>
          <cell r="C1884" t="str">
            <v>MABTHERA 1400mg 1400MG INJ SOL 1X11,7ML</v>
          </cell>
        </row>
        <row r="1885">
          <cell r="B1885" t="str">
            <v>194882</v>
          </cell>
          <cell r="C1885" t="str">
            <v>SOLU-MEDROL INJ SIC 1X250MG+4ML</v>
          </cell>
        </row>
        <row r="1886">
          <cell r="B1886" t="str">
            <v>194903</v>
          </cell>
          <cell r="C1886" t="str">
            <v>ROACTEMRA 162 MG INJ SOL 4X0.9ML/162MG</v>
          </cell>
        </row>
        <row r="1887">
          <cell r="B1887" t="str">
            <v>194916</v>
          </cell>
          <cell r="C1887" t="str">
            <v>AMBROBENE INJ 5X2ML/15MG</v>
          </cell>
        </row>
        <row r="1888">
          <cell r="B1888" t="str">
            <v>194918</v>
          </cell>
          <cell r="C1888" t="str">
            <v>AMBROBENE TBL 20X30MG</v>
          </cell>
        </row>
        <row r="1889">
          <cell r="B1889" t="str">
            <v>194919</v>
          </cell>
          <cell r="C1889" t="str">
            <v>AMBROBENE 7.5MG/ML SOL 1X40ML</v>
          </cell>
        </row>
        <row r="1890">
          <cell r="B1890" t="str">
            <v>194920</v>
          </cell>
          <cell r="C1890" t="str">
            <v>AMBROBENE 7.5MG/ML SOL 1X100ML</v>
          </cell>
        </row>
        <row r="1891">
          <cell r="B1891" t="str">
            <v>194958</v>
          </cell>
          <cell r="C1891" t="str">
            <v>ACCUPRO 5 TBL OBD 30X5MG</v>
          </cell>
        </row>
        <row r="1892">
          <cell r="B1892" t="str">
            <v>194959</v>
          </cell>
          <cell r="C1892" t="str">
            <v>ACCUPRO 10 TBL OBD 30X10MG</v>
          </cell>
        </row>
        <row r="1893">
          <cell r="B1893" t="str">
            <v>194960</v>
          </cell>
          <cell r="C1893" t="str">
            <v>ACCUPRO 20 TBL OBD 30X20MG</v>
          </cell>
        </row>
        <row r="1894">
          <cell r="B1894" t="str">
            <v>194986</v>
          </cell>
          <cell r="C1894" t="str">
            <v>NOVORAPID PUMPCART 100 U/ML SDR+IVN INJ SOL 5X1.6ML</v>
          </cell>
        </row>
        <row r="1895">
          <cell r="B1895" t="str">
            <v>195147</v>
          </cell>
          <cell r="C1895" t="str">
            <v>AMIKACIN MEDOPHARM 500 MG/2 ML INJ+INF SOL 10X2ML/500MG</v>
          </cell>
        </row>
        <row r="1896">
          <cell r="B1896" t="str">
            <v>195459</v>
          </cell>
          <cell r="C1896" t="str">
            <v>STOPTUSSIN TABLETY POR TBL NOB 20</v>
          </cell>
        </row>
        <row r="1897">
          <cell r="B1897" t="str">
            <v>195474</v>
          </cell>
          <cell r="C1897" t="str">
            <v>CARAMLO 8MG/5MG TABLETY POR TBL NOB 28</v>
          </cell>
        </row>
        <row r="1898">
          <cell r="B1898" t="str">
            <v>195604</v>
          </cell>
          <cell r="C1898" t="str">
            <v>FLIXOTIDE 50 INHALER N INH SUS PSS120X50RG</v>
          </cell>
        </row>
        <row r="1899">
          <cell r="B1899" t="str">
            <v>195607</v>
          </cell>
          <cell r="C1899" t="str">
            <v>MICROPAQUE SUS 1X2000ML</v>
          </cell>
        </row>
        <row r="1900">
          <cell r="B1900" t="str">
            <v>195609</v>
          </cell>
          <cell r="C1900" t="str">
            <v>MICROPAQUE CT SUS 1X2000ML/100GM</v>
          </cell>
        </row>
        <row r="1901">
          <cell r="B1901" t="str">
            <v>195637</v>
          </cell>
          <cell r="C1901" t="str">
            <v>NUTRIFLEX LIPID PLUS INF EML 5X1875ML</v>
          </cell>
        </row>
        <row r="1902">
          <cell r="B1902" t="str">
            <v>195640</v>
          </cell>
          <cell r="C1902" t="str">
            <v>NUTRIFLEX LIPID PERI INF EML 5X1875ML</v>
          </cell>
        </row>
        <row r="1903">
          <cell r="B1903" t="str">
            <v>195641</v>
          </cell>
          <cell r="C1903" t="str">
            <v>NUTRIFLEX LIPID PERI INF EML 5X2500ML</v>
          </cell>
        </row>
        <row r="1904">
          <cell r="B1904" t="str">
            <v>195769</v>
          </cell>
          <cell r="C1904" t="str">
            <v>CYTARABINE ACCORD 100 MG/ML INJEKČNÍ/INFUZNÍ ROZTO SDR+IVN INJ+INF SOL 1X10ML</v>
          </cell>
        </row>
        <row r="1905">
          <cell r="B1905" t="str">
            <v>195770</v>
          </cell>
          <cell r="C1905" t="str">
            <v>CYTARABINE ACCORD 100 MG/ML INJEKČNÍ/INFUZNÍ ROZTO SDR+IVN INJ+INF SOL 1X20ML</v>
          </cell>
        </row>
        <row r="1906">
          <cell r="B1906" t="str">
            <v>195901</v>
          </cell>
          <cell r="C1906" t="str">
            <v>SALOFALK 1500MG GRA ENP 60</v>
          </cell>
        </row>
        <row r="1907">
          <cell r="B1907" t="str">
            <v>195939</v>
          </cell>
          <cell r="C1907" t="str">
            <v>AMINOMIX 1 NOVUM INFSOL4X1500ML</v>
          </cell>
        </row>
        <row r="1908">
          <cell r="B1908" t="str">
            <v>195941</v>
          </cell>
          <cell r="C1908" t="str">
            <v>SERTRALIN APOTEX 50 MG POTAHOVANÉ TABLETY POR TBL FLM 100X50MG</v>
          </cell>
        </row>
        <row r="1909">
          <cell r="B1909" t="str">
            <v>195942</v>
          </cell>
          <cell r="C1909" t="str">
            <v>SERTRALIN APOTEX 100 MG POTAHOVANÉ TABLETY POR TBL FLM 30X100MG</v>
          </cell>
        </row>
        <row r="1910">
          <cell r="B1910" t="str">
            <v>195944</v>
          </cell>
          <cell r="C1910" t="str">
            <v>SERTRALIN APOTEX 100 MG POTAHOVANÉ TABLETY POR TBL FLM 100X100MG</v>
          </cell>
        </row>
        <row r="1911">
          <cell r="B1911" t="str">
            <v>195947</v>
          </cell>
          <cell r="C1911" t="str">
            <v>AMINOMIX 2 NOVUM INF SOL4X2000ML</v>
          </cell>
        </row>
        <row r="1912">
          <cell r="B1912" t="str">
            <v>196018</v>
          </cell>
          <cell r="C1912" t="str">
            <v>METAMIZOL STADA 500 MG/ML PERORÁLNÍ KAPKY, ROZTOK POR GTT SOL 1X100ML/50000MG</v>
          </cell>
        </row>
        <row r="1913">
          <cell r="B1913" t="str">
            <v>196141</v>
          </cell>
          <cell r="C1913" t="str">
            <v>ACLEXA 100 MG TVRDÉ TOBOLKY POR CPS DUR 30X100MG</v>
          </cell>
        </row>
        <row r="1914">
          <cell r="B1914" t="str">
            <v>196187</v>
          </cell>
          <cell r="C1914" t="str">
            <v>MONOSAN 20MG TBL 50X20MG</v>
          </cell>
        </row>
        <row r="1915">
          <cell r="B1915" t="str">
            <v>196188</v>
          </cell>
          <cell r="C1915" t="str">
            <v>MONOSAN 40MG TBL 50X40MG</v>
          </cell>
        </row>
        <row r="1916">
          <cell r="B1916" t="str">
            <v>196190</v>
          </cell>
          <cell r="C1916" t="str">
            <v>MONOSAN 20MG TBL 30X20MG</v>
          </cell>
        </row>
        <row r="1917">
          <cell r="B1917" t="str">
            <v>196193</v>
          </cell>
          <cell r="C1917" t="str">
            <v>FAMOSAN 20MG TBL OBD 20X20MG</v>
          </cell>
        </row>
        <row r="1918">
          <cell r="B1918" t="str">
            <v>196194</v>
          </cell>
          <cell r="C1918" t="str">
            <v>FAMOSAN TBL OBD 20X40MG</v>
          </cell>
        </row>
        <row r="1919">
          <cell r="B1919" t="str">
            <v>196265</v>
          </cell>
          <cell r="C1919" t="str">
            <v>PLADIZOL 100 MG TABLETY POR TBL NOB 56X100MG</v>
          </cell>
        </row>
        <row r="1920">
          <cell r="B1920" t="str">
            <v>196303</v>
          </cell>
          <cell r="C1920" t="str">
            <v>ASCORUTIN (BLISTR) TBL OBD 50</v>
          </cell>
        </row>
        <row r="1921">
          <cell r="B1921" t="str">
            <v>196370</v>
          </cell>
          <cell r="C1921" t="str">
            <v>MOXIFLOXACIN KABI 400MG/250ML INF SOL 1X250ML</v>
          </cell>
        </row>
        <row r="1922">
          <cell r="B1922" t="str">
            <v>196416</v>
          </cell>
          <cell r="C1922" t="str">
            <v>AMOKSIKLAV FORTE 312,5 MG/5ML SUSPENZE POR PLV SUS 100ML</v>
          </cell>
        </row>
        <row r="1923">
          <cell r="B1923" t="str">
            <v>196491</v>
          </cell>
          <cell r="C1923" t="str">
            <v>ESTROFEM TBL 28X2MG</v>
          </cell>
        </row>
        <row r="1924">
          <cell r="B1924" t="str">
            <v>196610</v>
          </cell>
          <cell r="C1924" t="str">
            <v>APAURIN INJ 10X2ML/10MG</v>
          </cell>
        </row>
        <row r="1925">
          <cell r="B1925" t="str">
            <v>196620</v>
          </cell>
          <cell r="C1925" t="str">
            <v>BISACODYL DRG 105X5MG</v>
          </cell>
        </row>
        <row r="1926">
          <cell r="B1926" t="str">
            <v>196635</v>
          </cell>
          <cell r="C1926" t="str">
            <v>MAGNE B6 DRG 50</v>
          </cell>
        </row>
        <row r="1927">
          <cell r="B1927" t="str">
            <v>196696</v>
          </cell>
          <cell r="C1927" t="str">
            <v>INDAP CPS 30X2.5MG</v>
          </cell>
        </row>
        <row r="1928">
          <cell r="B1928" t="str">
            <v>196852</v>
          </cell>
          <cell r="C1928" t="str">
            <v>VORIKONAZOL SANDOZ 200 MG PRÁŠEK PRO INFUZNÍ ROZTO INF PLV SOL 1X200MG</v>
          </cell>
        </row>
        <row r="1929">
          <cell r="B1929" t="str">
            <v>196872</v>
          </cell>
          <cell r="C1929" t="str">
            <v>GLUKÓZA 5 BRAUN, REF.349130 INF 1X250ML-PE</v>
          </cell>
        </row>
        <row r="1930">
          <cell r="B1930" t="str">
            <v>196873</v>
          </cell>
          <cell r="C1930" t="str">
            <v>GLUCOSE 5 BRAUN (PLASCO LAHV.), REF. 3600010 INF 1X500ML 5%</v>
          </cell>
        </row>
        <row r="1931">
          <cell r="B1931" t="str">
            <v>196874</v>
          </cell>
          <cell r="C1931" t="str">
            <v>GLUKÓZA 5 BRAUN INF 1X1000ML-PE</v>
          </cell>
        </row>
        <row r="1932">
          <cell r="B1932" t="str">
            <v>196884</v>
          </cell>
          <cell r="C1932" t="str">
            <v>0.9% W/V SODIUM CHLORIDE I.V. REF.3500390 INF 1X500ML(PE)</v>
          </cell>
        </row>
        <row r="1933">
          <cell r="B1933" t="str">
            <v>196885</v>
          </cell>
          <cell r="C1933" t="str">
            <v>0.9% W/V SODIUM CHLORIDE I.V.   REF. 3500403 INF 1X1000ML(PE)</v>
          </cell>
        </row>
        <row r="1934">
          <cell r="B1934" t="str">
            <v>196886</v>
          </cell>
          <cell r="C1934" t="str">
            <v>0.9% W/V SODIUM CHLORIDE I.V. INJ 20X10ML</v>
          </cell>
        </row>
        <row r="1935">
          <cell r="B1935" t="str">
            <v>196927</v>
          </cell>
          <cell r="C1935" t="str">
            <v>NIZORAL DRM SAT 100ML 2%</v>
          </cell>
        </row>
        <row r="1936">
          <cell r="B1936" t="str">
            <v>196963</v>
          </cell>
          <cell r="C1936" t="str">
            <v>CALCIUMFOLINAT-EBEWE CPS 20X15MG</v>
          </cell>
        </row>
        <row r="1937">
          <cell r="B1937" t="str">
            <v>196974</v>
          </cell>
          <cell r="C1937" t="str">
            <v>CERUCAL 10MG TBL NOB 50</v>
          </cell>
        </row>
        <row r="1938">
          <cell r="B1938" t="str">
            <v>197026</v>
          </cell>
          <cell r="C1938" t="str">
            <v>ENELBIN RETARD TBL OBD 50X100MG</v>
          </cell>
        </row>
        <row r="1939">
          <cell r="B1939" t="str">
            <v>197056</v>
          </cell>
          <cell r="C1939" t="str">
            <v>BIGITAL 5MG/5MG TBL NOB 30</v>
          </cell>
        </row>
        <row r="1940">
          <cell r="B1940" t="str">
            <v>197125</v>
          </cell>
          <cell r="C1940" t="str">
            <v>LEVOBUPIVACAINE KABI 5 MG/ML INJ+INF SOL 5X10ML</v>
          </cell>
        </row>
        <row r="1941">
          <cell r="B1941" t="str">
            <v>197186</v>
          </cell>
          <cell r="C1941" t="str">
            <v>EUTHYROX 100 TBL 100X100RG</v>
          </cell>
        </row>
        <row r="1942">
          <cell r="B1942" t="str">
            <v>197227</v>
          </cell>
          <cell r="C1942" t="str">
            <v>RISPERIDON FARMAX 1MG TBL FLM 60</v>
          </cell>
        </row>
        <row r="1943">
          <cell r="B1943" t="str">
            <v>197231</v>
          </cell>
          <cell r="C1943" t="str">
            <v>RISPERIDON FARMAX 2MG TBL FLM 60</v>
          </cell>
        </row>
        <row r="1944">
          <cell r="B1944" t="str">
            <v>197232</v>
          </cell>
          <cell r="C1944" t="str">
            <v>RAMIZEK 5MG/5MG CPS DUR 28</v>
          </cell>
        </row>
        <row r="1945">
          <cell r="B1945" t="str">
            <v>197236</v>
          </cell>
          <cell r="C1945" t="str">
            <v>RAMIZEK 10MG/5MG CPS DUR 28</v>
          </cell>
        </row>
        <row r="1946">
          <cell r="B1946" t="str">
            <v>197244</v>
          </cell>
          <cell r="C1946" t="str">
            <v>RAMIZEK 10MG/10MG CPS DUR 28</v>
          </cell>
        </row>
        <row r="1947">
          <cell r="B1947" t="str">
            <v>197323</v>
          </cell>
          <cell r="C1947" t="str">
            <v>ADDAVEN IVN INF CNC SOL 20X10ML</v>
          </cell>
        </row>
        <row r="1948">
          <cell r="B1948" t="str">
            <v>197427</v>
          </cell>
          <cell r="C1948" t="str">
            <v>LEPTOPROL 5 MG SDR IMP ISP 1X5MG</v>
          </cell>
        </row>
        <row r="1949">
          <cell r="B1949" t="str">
            <v>197512</v>
          </cell>
          <cell r="C1949" t="str">
            <v>AKNEROXID 10 GEL 1X50GM 10%</v>
          </cell>
        </row>
        <row r="1950">
          <cell r="B1950" t="str">
            <v>197513</v>
          </cell>
          <cell r="C1950" t="str">
            <v>AKNEMYCIN 2000 UNG 1X25GM</v>
          </cell>
        </row>
        <row r="1951">
          <cell r="B1951" t="str">
            <v>197522</v>
          </cell>
          <cell r="C1951" t="str">
            <v>DETRALEX TBL OBD 30</v>
          </cell>
        </row>
        <row r="1952">
          <cell r="B1952" t="str">
            <v>197580</v>
          </cell>
          <cell r="C1952" t="str">
            <v>BEPANTHEN CRM 1X30GM 5%</v>
          </cell>
        </row>
        <row r="1953">
          <cell r="B1953" t="str">
            <v>197637</v>
          </cell>
          <cell r="C1953" t="str">
            <v>RISPERIDON FARMAX 3MG TBL FLM 60</v>
          </cell>
        </row>
        <row r="1954">
          <cell r="B1954" t="str">
            <v>197682</v>
          </cell>
          <cell r="C1954" t="str">
            <v>CHLORID SODNY 0.9% BRAUN, REF.3500381 INFSOL1X250ML-PELAH</v>
          </cell>
        </row>
        <row r="1955">
          <cell r="B1955" t="str">
            <v>197699</v>
          </cell>
          <cell r="C1955" t="str">
            <v>LINEZOLID SANDOZ 600 MG  POR TBL FLM 10X600MG</v>
          </cell>
        </row>
        <row r="1956">
          <cell r="B1956" t="str">
            <v>197702</v>
          </cell>
          <cell r="C1956" t="str">
            <v>PENTOMER RETARD 600MG TBL OBD 20X600MG</v>
          </cell>
        </row>
        <row r="1957">
          <cell r="B1957" t="str">
            <v>197744</v>
          </cell>
          <cell r="C1957" t="str">
            <v>FLUOXETINE AUROBINDO 20MG CPS DUR 30</v>
          </cell>
        </row>
        <row r="1958">
          <cell r="B1958" t="str">
            <v>197782</v>
          </cell>
          <cell r="C1958" t="str">
            <v>URIZIA 6 MG/0,4 MG TABLETY S ŘÍZENÝM UVOLŇOVÁNÍM POR TBL FRT 30X6MG/0.4MG</v>
          </cell>
        </row>
        <row r="1959">
          <cell r="B1959" t="str">
            <v>197787</v>
          </cell>
          <cell r="C1959" t="str">
            <v>URIZIA 6 MG/0,4 MG TABLETY S ŘÍZENÝM UVOLŇOVÁNÍM POR TBL FRT 100X6MG/0.4MG</v>
          </cell>
        </row>
        <row r="1960">
          <cell r="B1960" t="str">
            <v>197864</v>
          </cell>
          <cell r="C1960" t="str">
            <v>URSOSAN CPS 50X250MG</v>
          </cell>
        </row>
        <row r="1961">
          <cell r="B1961" t="str">
            <v>197866</v>
          </cell>
          <cell r="C1961" t="str">
            <v>XEOMIN 100 JEDNOTEK PRÁŠEK PRO INJEKČNÍ ROZTOK IMS INJ PLV SOL 1X100UT</v>
          </cell>
        </row>
        <row r="1962">
          <cell r="B1962" t="str">
            <v>197885</v>
          </cell>
          <cell r="C1962" t="str">
            <v>AMISULPRID GENERICS 50MG  TBL NOB 90</v>
          </cell>
        </row>
        <row r="1963">
          <cell r="B1963" t="str">
            <v>197973</v>
          </cell>
          <cell r="C1963" t="str">
            <v>STRATTERA 80 MG POR CPS DUR 28X80MG</v>
          </cell>
        </row>
        <row r="1964">
          <cell r="B1964" t="str">
            <v>198190</v>
          </cell>
          <cell r="C1964" t="str">
            <v>CYTEAL LIQ 1X250ML</v>
          </cell>
        </row>
        <row r="1965">
          <cell r="B1965" t="str">
            <v>198191</v>
          </cell>
          <cell r="C1965" t="str">
            <v>CYTEAL LIQ 1X500ML</v>
          </cell>
        </row>
        <row r="1966">
          <cell r="B1966" t="str">
            <v>198197</v>
          </cell>
          <cell r="C1966" t="str">
            <v>NAVELBINE INJ 10X1ML/10MG</v>
          </cell>
        </row>
        <row r="1967">
          <cell r="B1967" t="str">
            <v>198203</v>
          </cell>
          <cell r="C1967" t="str">
            <v>NAVELBINE INJ 10X5ML/50MG</v>
          </cell>
        </row>
        <row r="1968">
          <cell r="B1968" t="str">
            <v>198417</v>
          </cell>
          <cell r="C1968" t="str">
            <v>ABELCET INF CNC DIS 10X20ML/100MG</v>
          </cell>
        </row>
        <row r="1969">
          <cell r="B1969" t="str">
            <v>198757</v>
          </cell>
          <cell r="C1969" t="str">
            <v>MIDAZOLAM B. BRAUN 1 MG/ML INJ+RCT SOL 10X50ML</v>
          </cell>
        </row>
        <row r="1970">
          <cell r="B1970" t="str">
            <v>198791</v>
          </cell>
          <cell r="C1970" t="str">
            <v>DEPREX LÉČIVA POR CPS DUR 30X20MG</v>
          </cell>
        </row>
        <row r="1971">
          <cell r="B1971" t="str">
            <v>198864</v>
          </cell>
          <cell r="C1971" t="str">
            <v>FYZIOLOGICKÝ ROZTOK VIAFLO INF SOL 50X100ML</v>
          </cell>
        </row>
        <row r="1972">
          <cell r="B1972" t="str">
            <v>198872</v>
          </cell>
          <cell r="C1972" t="str">
            <v>FYZIOLOGICKÝ ROZTOK VIAFLO INF SOL 30X250ML</v>
          </cell>
        </row>
        <row r="1973">
          <cell r="B1973" t="str">
            <v>198876</v>
          </cell>
          <cell r="C1973" t="str">
            <v>FYZIOLOGICKÝ ROZTOK VIAFLO INF SOL 20X500ML</v>
          </cell>
        </row>
        <row r="1974">
          <cell r="B1974" t="str">
            <v>198880</v>
          </cell>
          <cell r="C1974" t="str">
            <v>FYZIOLOGICKÝ ROZTOK VIAFLO INF SOL 10X1000ML</v>
          </cell>
        </row>
        <row r="1975">
          <cell r="B1975" t="str">
            <v>198925</v>
          </cell>
          <cell r="C1975" t="str">
            <v>ATRAM 25 POR TBLNOB30X25MG</v>
          </cell>
        </row>
        <row r="1976">
          <cell r="B1976" t="str">
            <v>199011</v>
          </cell>
          <cell r="C1976" t="str">
            <v>SENNA LIST LEROS POR SPC 20X1GM(SÁČKY)</v>
          </cell>
        </row>
        <row r="1977">
          <cell r="B1977" t="str">
            <v>199138</v>
          </cell>
          <cell r="C1977" t="str">
            <v>AKTIFERRIN GTT 1X30ML</v>
          </cell>
        </row>
        <row r="1978">
          <cell r="B1978" t="str">
            <v>199248</v>
          </cell>
          <cell r="C1978" t="str">
            <v>MYFUNGAR CRM 1X30GM</v>
          </cell>
        </row>
        <row r="1979">
          <cell r="B1979" t="str">
            <v>199333</v>
          </cell>
          <cell r="C1979" t="str">
            <v>FUROSEMID BIOTIKA FORTE INJ 10X10ML/125MG</v>
          </cell>
        </row>
        <row r="1980">
          <cell r="B1980" t="str">
            <v>199336</v>
          </cell>
          <cell r="C1980" t="str">
            <v>GLURENORM TBL 30X30MG</v>
          </cell>
        </row>
        <row r="1981">
          <cell r="B1981" t="str">
            <v>199366</v>
          </cell>
          <cell r="C1981" t="str">
            <v>AMOKSIKLAV 457 MG/5 ML 400MG/5ML+57MG/5ML POR PLV SUS 70ML</v>
          </cell>
        </row>
        <row r="1982">
          <cell r="B1982" t="str">
            <v>199369</v>
          </cell>
          <cell r="C1982" t="str">
            <v>FYZIOLOGICKÝ ROZTOK VIAFLO 9G/L INF SOL 1X500ML</v>
          </cell>
        </row>
        <row r="1983">
          <cell r="B1983" t="str">
            <v>199371</v>
          </cell>
          <cell r="C1983" t="str">
            <v>FYZIOLOGICKÝ ROZTOK VIAFLO 9G/L INF SOL 1X250ML</v>
          </cell>
        </row>
        <row r="1984">
          <cell r="B1984" t="str">
            <v>199390</v>
          </cell>
          <cell r="C1984" t="str">
            <v>YTTRIUM (90Y) COLLOID SUSPENSION 296MBQ 37-370MBQ/ML INJ SUS 296MBQ</v>
          </cell>
        </row>
        <row r="1985">
          <cell r="B1985" t="str">
            <v>199393</v>
          </cell>
          <cell r="C1985" t="str">
            <v>YTTRIUM (90Y) COLLOID SUSPENSION 444MBQ 37-370MBQ/ML INJ SUS 444MBQ</v>
          </cell>
        </row>
        <row r="1986">
          <cell r="B1986" t="str">
            <v>199404</v>
          </cell>
          <cell r="C1986" t="str">
            <v>XALOPTIC 0,005% (0,05 MG/ML) OPH GTT SOL 3X2.5ML</v>
          </cell>
        </row>
        <row r="1987">
          <cell r="B1987" t="str">
            <v>199411</v>
          </cell>
          <cell r="C1987" t="str">
            <v>ZYPSILAN 20MG CPS DUR 30</v>
          </cell>
        </row>
        <row r="1988">
          <cell r="B1988" t="str">
            <v>199466</v>
          </cell>
          <cell r="C1988" t="str">
            <v>BURONIL 25 MG POR TBL OBD 50X25MG</v>
          </cell>
        </row>
        <row r="1989">
          <cell r="B1989" t="str">
            <v>199600</v>
          </cell>
          <cell r="C1989" t="str">
            <v>ZODAC POR TBL FLM 90X10MG</v>
          </cell>
        </row>
        <row r="1990">
          <cell r="B1990" t="str">
            <v>199645</v>
          </cell>
          <cell r="C1990" t="str">
            <v>IMURAN 25MG TBL FLM 100</v>
          </cell>
        </row>
        <row r="1991">
          <cell r="B1991" t="str">
            <v>199680</v>
          </cell>
          <cell r="C1991" t="str">
            <v>ERDOMED POR CPS DUR 60X300MG</v>
          </cell>
        </row>
        <row r="1992">
          <cell r="B1992" t="str">
            <v>199800</v>
          </cell>
          <cell r="C1992" t="str">
            <v>MEGACE SUSP. POR SUS 1X240ML</v>
          </cell>
        </row>
        <row r="1993">
          <cell r="B1993" t="str">
            <v>199802</v>
          </cell>
          <cell r="C1993" t="str">
            <v>CEFZIL O.S. 250 MG POR PLV SUS 1X60ML/3GM</v>
          </cell>
        </row>
        <row r="1994">
          <cell r="B1994" t="str">
            <v>199803</v>
          </cell>
          <cell r="C1994" t="str">
            <v>DURACEF 500 MG POR CPS DUR 12X500MG</v>
          </cell>
        </row>
        <row r="1995">
          <cell r="B1995" t="str">
            <v>199814</v>
          </cell>
          <cell r="C1995" t="str">
            <v>VODA NA INJEKCI VIAFLO PAR LQF 20X500ML</v>
          </cell>
        </row>
        <row r="1996">
          <cell r="B1996" t="str">
            <v>199826</v>
          </cell>
          <cell r="C1996" t="str">
            <v>VODA NA INJEKCI VIAFLO PAR LQF 10X1000ML</v>
          </cell>
        </row>
        <row r="1997">
          <cell r="B1997" t="str">
            <v>199963</v>
          </cell>
          <cell r="C1997" t="str">
            <v>MEGACE 160 MG POR TBL NOB 30X160MG</v>
          </cell>
        </row>
        <row r="1998">
          <cell r="B1998" t="str">
            <v>200156</v>
          </cell>
          <cell r="C1998" t="str">
            <v>AMBROSAN 60 MG POR TBL NOB 20X60MG</v>
          </cell>
        </row>
        <row r="1999">
          <cell r="B1999" t="str">
            <v>200240</v>
          </cell>
          <cell r="C1999" t="str">
            <v>SEVORANE 100%  INH SOL 1X250ML</v>
          </cell>
        </row>
        <row r="2000">
          <cell r="B2000" t="str">
            <v>200350</v>
          </cell>
          <cell r="C2000" t="str">
            <v>DUODOPA GST GEL 7X100ML</v>
          </cell>
        </row>
        <row r="2001">
          <cell r="B2001" t="str">
            <v>200400</v>
          </cell>
          <cell r="C2001" t="str">
            <v>ALPHAGAN OPH GTT SOL 1X5ML</v>
          </cell>
        </row>
        <row r="2002">
          <cell r="B2002" t="str">
            <v>200405</v>
          </cell>
          <cell r="C2002" t="str">
            <v>BOTOX IDR+IMS INJ PLV SOL 1X100SU</v>
          </cell>
        </row>
        <row r="2003">
          <cell r="B2003" t="str">
            <v>200600</v>
          </cell>
          <cell r="C2003" t="str">
            <v>LUXFEN, 2 MG/ML OČNÍ KAPKY, ROZTOK OPH GTT SOL 1X5ML</v>
          </cell>
        </row>
        <row r="2004">
          <cell r="B2004" t="str">
            <v>200685</v>
          </cell>
          <cell r="C2004" t="str">
            <v>IKAMETIN 150MG TBL FLM 3 II</v>
          </cell>
        </row>
        <row r="2005">
          <cell r="B2005" t="str">
            <v>200724</v>
          </cell>
          <cell r="C2005" t="str">
            <v>NUROFEN PRO DĚTI 20MG/ML POR SUS 200ML II</v>
          </cell>
        </row>
        <row r="2006">
          <cell r="B2006" t="str">
            <v>200725</v>
          </cell>
          <cell r="C2006" t="str">
            <v>SOMATOSTATIN EUMEDICA 3MG INF PSO LQF 1+1ML</v>
          </cell>
        </row>
        <row r="2007">
          <cell r="B2007" t="str">
            <v>200753</v>
          </cell>
          <cell r="C2007" t="str">
            <v>DOZOTIMA 20 MG/ML + 5 MG/ML OPH GTT SOL 1X5ML</v>
          </cell>
        </row>
        <row r="2008">
          <cell r="B2008" t="str">
            <v>200863</v>
          </cell>
          <cell r="C2008" t="str">
            <v>OPHTHALMO-SEPTONEX OPH GTT SOL 1X10ML PLAST</v>
          </cell>
        </row>
        <row r="2009">
          <cell r="B2009" t="str">
            <v>200901</v>
          </cell>
          <cell r="C2009" t="str">
            <v>XORIMAX 500MG TBL FLM 14</v>
          </cell>
        </row>
        <row r="2010">
          <cell r="B2010" t="str">
            <v>201030</v>
          </cell>
          <cell r="C2010" t="str">
            <v>SEFOTAK 1 G INJ PLV SOL 1X1GM</v>
          </cell>
        </row>
        <row r="2011">
          <cell r="B2011" t="str">
            <v>201082</v>
          </cell>
          <cell r="C2011" t="str">
            <v>VERTIBETIS 16MG TBL NOB 60</v>
          </cell>
        </row>
        <row r="2012">
          <cell r="B2012" t="str">
            <v>201128</v>
          </cell>
          <cell r="C2012" t="str">
            <v>TRAMAL ČÍPKY 100 MG RCT SUP 5X100MG</v>
          </cell>
        </row>
        <row r="2013">
          <cell r="B2013" t="str">
            <v>201131</v>
          </cell>
          <cell r="C2013" t="str">
            <v>TRAMAL KAPKY 100 MG/1 ML POR GTT SOL 1X10ML</v>
          </cell>
        </row>
        <row r="2014">
          <cell r="B2014" t="str">
            <v>201133</v>
          </cell>
          <cell r="C2014" t="str">
            <v>TRAMAL GTT 1X96ML</v>
          </cell>
        </row>
        <row r="2015">
          <cell r="B2015" t="str">
            <v>201134</v>
          </cell>
          <cell r="C2015" t="str">
            <v>TRAMAL 50MG/ML INJ SOL 5X1ML</v>
          </cell>
        </row>
        <row r="2016">
          <cell r="B2016" t="str">
            <v>201135</v>
          </cell>
          <cell r="C2016" t="str">
            <v>TRAMAL 100MG/2ML INJ SOL 5X2ML</v>
          </cell>
        </row>
        <row r="2017">
          <cell r="B2017" t="str">
            <v>201137</v>
          </cell>
          <cell r="C2017" t="str">
            <v>TRAMAL RETARD  TBL 10x100 MG</v>
          </cell>
        </row>
        <row r="2018">
          <cell r="B2018" t="str">
            <v>201145</v>
          </cell>
          <cell r="C2018" t="str">
            <v>TRAMAL RETARD TABLETY 200 MG 200MG TBL PRO 30 III</v>
          </cell>
        </row>
        <row r="2019">
          <cell r="B2019" t="str">
            <v>201204</v>
          </cell>
          <cell r="C2019" t="str">
            <v>OLANZAPIN MYLAN 5MG POR TBL DIS 28</v>
          </cell>
        </row>
        <row r="2020">
          <cell r="B2020" t="str">
            <v>201215</v>
          </cell>
          <cell r="C2020" t="str">
            <v>OLANZAPIN MYLAN 5MG POR TBL DIS 28X1</v>
          </cell>
        </row>
        <row r="2021">
          <cell r="B2021" t="str">
            <v>201247</v>
          </cell>
          <cell r="C2021" t="str">
            <v>OLANZAPIN MYLAN 10 MG TABLETY DISPERGOVATELNÉ V ÚS POR TBL DIS 28X10MG</v>
          </cell>
        </row>
        <row r="2022">
          <cell r="B2022" t="str">
            <v>201290</v>
          </cell>
          <cell r="C2022" t="str">
            <v>MEDRACET 37,5 MG/325 MG POR TBL NOB 30</v>
          </cell>
        </row>
        <row r="2023">
          <cell r="B2023" t="str">
            <v>201384</v>
          </cell>
          <cell r="C2023" t="str">
            <v>ALDACTONE-AMPULE INJ 10X10ML/200MG</v>
          </cell>
        </row>
        <row r="2024">
          <cell r="B2024" t="str">
            <v>201607</v>
          </cell>
          <cell r="C2024" t="str">
            <v>ZALDIAR POR TBL FLM 10</v>
          </cell>
        </row>
        <row r="2025">
          <cell r="B2025" t="str">
            <v>201608</v>
          </cell>
          <cell r="C2025" t="str">
            <v>ZALDIAR POR TBL FLM 20</v>
          </cell>
        </row>
        <row r="2026">
          <cell r="B2026" t="str">
            <v>201622</v>
          </cell>
          <cell r="C2026" t="str">
            <v>AUGMENTIN DUO 80MG/ML+11,4MG/ML POR PLV SUS 70ML+STŘ</v>
          </cell>
        </row>
        <row r="2027">
          <cell r="B2027" t="str">
            <v>201692</v>
          </cell>
          <cell r="C2027" t="str">
            <v>NALGESIN S POR TBL FLM 20X275MG II</v>
          </cell>
        </row>
        <row r="2028">
          <cell r="B2028" t="str">
            <v>201693</v>
          </cell>
          <cell r="C2028" t="str">
            <v>NALGESIN S 275MG TBL FLM 30X1 II</v>
          </cell>
        </row>
        <row r="2029">
          <cell r="B2029" t="str">
            <v>201698</v>
          </cell>
          <cell r="C2029" t="str">
            <v>OFTIDOR 2% OČNÍ KAPKY, ROZTOK OPH GTT SOL 1X5MLX100MG</v>
          </cell>
        </row>
        <row r="2030">
          <cell r="B2030" t="str">
            <v>201703</v>
          </cell>
          <cell r="C2030" t="str">
            <v>FLUCINAR DRM UNG 1X15GM 0.025%</v>
          </cell>
        </row>
        <row r="2031">
          <cell r="B2031" t="str">
            <v>201958</v>
          </cell>
          <cell r="C2031" t="str">
            <v>AMPICILIN 0,5 BIOTIKA INJ PLV SOL 10X500MG</v>
          </cell>
        </row>
        <row r="2032">
          <cell r="B2032" t="str">
            <v>201961</v>
          </cell>
          <cell r="C2032" t="str">
            <v>AMPICILIN 1,0 BIOTIKA INJ PLV SOL 10X1000MG</v>
          </cell>
        </row>
        <row r="2033">
          <cell r="B2033" t="str">
            <v>201964</v>
          </cell>
          <cell r="C2033" t="str">
            <v>PROKAIN PENICILIN G 1,5 BIOTIKA 1500000IU INJ PLV SUS 10</v>
          </cell>
        </row>
        <row r="2034">
          <cell r="B2034" t="str">
            <v>201970</v>
          </cell>
          <cell r="C2034" t="str">
            <v>PAMYCON NA PŘÍPRAVU KAPEK DRM PLV SOL 1X1LAH</v>
          </cell>
        </row>
        <row r="2035">
          <cell r="B2035" t="str">
            <v>201974</v>
          </cell>
          <cell r="C2035" t="str">
            <v>PENICILIN G 1,0 DRASELNÁ SO. BIOTIKA INJ PLV SOL 10X1MU</v>
          </cell>
        </row>
        <row r="2036">
          <cell r="B2036" t="str">
            <v>201977</v>
          </cell>
          <cell r="C2036" t="str">
            <v>PENICILIN G 5,0 DRASELNÁ SO. BIOTIKA INJ PLV SOL 10X5MU</v>
          </cell>
        </row>
        <row r="2037">
          <cell r="B2037" t="str">
            <v>201992</v>
          </cell>
          <cell r="C2037" t="str">
            <v>DETRALEX POR TBL FLM 120X500MG</v>
          </cell>
        </row>
        <row r="2038">
          <cell r="B2038" t="str">
            <v>202364</v>
          </cell>
          <cell r="C2038" t="str">
            <v>FENOLAX 5MG TBL ENT 30</v>
          </cell>
        </row>
        <row r="2039">
          <cell r="B2039" t="str">
            <v>202417</v>
          </cell>
          <cell r="C2039" t="str">
            <v>INEGY 10 MG/20 MG TABLETY POR TBL NOB 98</v>
          </cell>
        </row>
        <row r="2040">
          <cell r="B2040" t="str">
            <v>202701</v>
          </cell>
          <cell r="C2040" t="str">
            <v>AESCIN-TEVA POR TBL ENT 90X20MG</v>
          </cell>
        </row>
        <row r="2041">
          <cell r="B2041" t="str">
            <v>202789</v>
          </cell>
          <cell r="C2041" t="str">
            <v>VERAL 1% GEL DRM GEL 1X50GM II</v>
          </cell>
        </row>
        <row r="2042">
          <cell r="B2042" t="str">
            <v>202790</v>
          </cell>
          <cell r="C2042" t="str">
            <v>VERAL 1% GEL DRM GEL 1X100GM II</v>
          </cell>
        </row>
        <row r="2043">
          <cell r="B2043" t="str">
            <v>202796</v>
          </cell>
          <cell r="C2043" t="str">
            <v>ENTEROL POR CPS DUR 30X250MG</v>
          </cell>
        </row>
        <row r="2044">
          <cell r="B2044" t="str">
            <v>202821</v>
          </cell>
          <cell r="C2044" t="str">
            <v>STOPTUSSIN SIRUP POR SIR 1X100ML + PIP</v>
          </cell>
        </row>
        <row r="2045">
          <cell r="B2045" t="str">
            <v>202822</v>
          </cell>
          <cell r="C2045" t="str">
            <v>STOPTUSSIN SIRUP POR SIR 1X180ML + PIP</v>
          </cell>
        </row>
        <row r="2046">
          <cell r="B2046" t="str">
            <v>202873</v>
          </cell>
          <cell r="C2046" t="str">
            <v>HELICID 40 MG POR CPS ETD 7X4X40MG</v>
          </cell>
        </row>
        <row r="2047">
          <cell r="B2047" t="str">
            <v>202878</v>
          </cell>
          <cell r="C2047" t="str">
            <v>INFADOLAN 1600IU/G+300IU/G UNG 30G II</v>
          </cell>
        </row>
        <row r="2048">
          <cell r="B2048" t="str">
            <v>202900</v>
          </cell>
          <cell r="C2048" t="str">
            <v>AMBROSAN 30MG TBL NOB 20 II</v>
          </cell>
        </row>
        <row r="2049">
          <cell r="B2049" t="str">
            <v>202953</v>
          </cell>
          <cell r="C2049" t="str">
            <v>SEPTANEST S ADRENALINEM 1:200 000 40MG/ML+5MCG/ML INJ SOL 50X1,7ML+BLISTR</v>
          </cell>
        </row>
        <row r="2050">
          <cell r="B2050" t="str">
            <v>202988</v>
          </cell>
          <cell r="C2050" t="str">
            <v>SANDOSTATIN LAR 20 MG INJ PSU LQF 1X20MG</v>
          </cell>
        </row>
        <row r="2051">
          <cell r="B2051" t="str">
            <v>202989</v>
          </cell>
          <cell r="C2051" t="str">
            <v>SANDOSTATIN LAR 30 MG INJ PSU LQF 1X30MG</v>
          </cell>
        </row>
        <row r="2052">
          <cell r="B2052" t="str">
            <v>203030</v>
          </cell>
          <cell r="C2052" t="str">
            <v>EPLERENON SANDOZ 25 MG POR TBL FLM 30X25MG</v>
          </cell>
        </row>
        <row r="2053">
          <cell r="B2053" t="str">
            <v>203055</v>
          </cell>
          <cell r="C2053" t="str">
            <v>EPLERENON SANDOZ 50 MG POR TBL FLM 30X50MG</v>
          </cell>
        </row>
        <row r="2054">
          <cell r="B2054" t="str">
            <v>203092</v>
          </cell>
          <cell r="C2054" t="str">
            <v>LIDOCAIN EGIS 10 % DRM SPR SOL 1X38GM</v>
          </cell>
        </row>
        <row r="2055">
          <cell r="B2055" t="str">
            <v>203097</v>
          </cell>
          <cell r="C2055" t="str">
            <v>AMOKSIKLAV 1 G POR TBL FLM 21X1GM</v>
          </cell>
        </row>
        <row r="2056">
          <cell r="B2056" t="str">
            <v>203215</v>
          </cell>
          <cell r="C2056" t="str">
            <v>PHENAEMAL 0,1 TBL 50X100MG</v>
          </cell>
        </row>
        <row r="2057">
          <cell r="B2057" t="str">
            <v>203216</v>
          </cell>
          <cell r="C2057" t="str">
            <v>PHENAEMALETTEN TBL 50X15MG</v>
          </cell>
        </row>
        <row r="2058">
          <cell r="B2058" t="str">
            <v>203255</v>
          </cell>
          <cell r="C2058" t="str">
            <v>PROSTAMOL UNO POR CPS MOL 90X320MG</v>
          </cell>
        </row>
        <row r="2059">
          <cell r="B2059" t="str">
            <v>203323</v>
          </cell>
          <cell r="C2059" t="str">
            <v>BETADINE DRM UNG 1X100GM 10%</v>
          </cell>
        </row>
        <row r="2060">
          <cell r="B2060" t="str">
            <v>203324</v>
          </cell>
          <cell r="C2060" t="str">
            <v>MOXIFLOXACIN KABI 400MG/250ML INF SOL 10X250ML</v>
          </cell>
        </row>
        <row r="2061">
          <cell r="B2061" t="str">
            <v>203602</v>
          </cell>
          <cell r="C2061" t="str">
            <v>BICAVERA 1,5 % GLUCOSE, 1,75 MMOL/L CALCIUM PRN SOL 4X3000ML SLEEP SAFE</v>
          </cell>
        </row>
        <row r="2062">
          <cell r="B2062" t="str">
            <v>203609</v>
          </cell>
          <cell r="C2062" t="str">
            <v>BICAVERA 2,3 % GLUCOSE, 1,75 MMOL/L CALCIUM PRN SOL 4X3000ML SLEEP SAFE</v>
          </cell>
        </row>
        <row r="2063">
          <cell r="B2063" t="str">
            <v>203613</v>
          </cell>
          <cell r="C2063" t="str">
            <v>BICAVERA 4,25 % GLUCOSE, 1,75 MMOL/L CALCIUM PRN SOL 4X3000ML SLEEP SAFE</v>
          </cell>
        </row>
        <row r="2064">
          <cell r="B2064" t="str">
            <v>203637</v>
          </cell>
          <cell r="C2064" t="str">
            <v>TRISPAN 20 MG/ML INJEKČNÍ SUSPENZE INJ SUS 10X1ML/20MG</v>
          </cell>
        </row>
        <row r="2065">
          <cell r="B2065" t="str">
            <v>203760</v>
          </cell>
          <cell r="C2065" t="str">
            <v>IBEROGAST POR GTT SOL 20ML</v>
          </cell>
        </row>
        <row r="2066">
          <cell r="B2066" t="str">
            <v>203765</v>
          </cell>
          <cell r="C2066" t="str">
            <v>MUSCORIL CPS POR CPS DUR 30X4MG</v>
          </cell>
        </row>
        <row r="2067">
          <cell r="B2067" t="str">
            <v>203803</v>
          </cell>
          <cell r="C2067" t="str">
            <v>ASACOL ENEMA 4 G RCT SUS 7X100ML/4GM</v>
          </cell>
        </row>
        <row r="2068">
          <cell r="B2068" t="str">
            <v>203805</v>
          </cell>
          <cell r="C2068" t="str">
            <v>ASACOL 400 POR TBL ENT 100X400MG</v>
          </cell>
        </row>
        <row r="2069">
          <cell r="B2069" t="str">
            <v>203808</v>
          </cell>
          <cell r="C2069" t="str">
            <v>ASACOL 800 POR TBL ENT 90X800MG</v>
          </cell>
        </row>
        <row r="2070">
          <cell r="B2070" t="str">
            <v>203820</v>
          </cell>
          <cell r="C2070" t="str">
            <v>FULLHALE 25 MIKROGRAMŮ/125 MIKROGRAMŮ/DÁVKA SUS K  INH SUS PSS 1 (120DÁV)</v>
          </cell>
        </row>
        <row r="2071">
          <cell r="B2071" t="str">
            <v>203954</v>
          </cell>
          <cell r="C2071" t="str">
            <v>BISEPTOL 400MG/80MG TBL NOB 28</v>
          </cell>
        </row>
        <row r="2072">
          <cell r="B2072" t="str">
            <v>204356</v>
          </cell>
          <cell r="C2072" t="str">
            <v>REGIOCIT ROZTOK PRO HEMOFILTRACI HFL SOL 2X5000ML</v>
          </cell>
        </row>
        <row r="2073">
          <cell r="B2073" t="str">
            <v>204363</v>
          </cell>
          <cell r="C2073" t="str">
            <v>QUETIAPIN MYLAN 200 MG TABLETY S PRODLOUŽENÝM UVOL POR TBL PRO 60X200MG</v>
          </cell>
        </row>
        <row r="2074">
          <cell r="B2074" t="str">
            <v>204373</v>
          </cell>
          <cell r="C2074" t="str">
            <v>QUETIAPIN MYLAN 300 MG TABLETY S PRODLOUŽENÝM UVOL POR TBL PRO 60X300MG</v>
          </cell>
        </row>
        <row r="2075">
          <cell r="B2075" t="str">
            <v>204603</v>
          </cell>
          <cell r="C2075" t="str">
            <v>BIPHOZYL ROZTOK PRO HEMODIALÝZU/HEMOFILTRACI HMD+HFL SOL 2X5000ML</v>
          </cell>
        </row>
        <row r="2076">
          <cell r="B2076" t="str">
            <v>204622</v>
          </cell>
          <cell r="C2076" t="str">
            <v>DOXORUBICIN PHARMAGEN 2MG/ML INF CNC SOL 1X5ML</v>
          </cell>
        </row>
        <row r="2077">
          <cell r="B2077" t="str">
            <v>204626</v>
          </cell>
          <cell r="C2077" t="str">
            <v>DOXORUBICIN PHARMAGEN 2MG/ML INF CNC SOL 1X25ML</v>
          </cell>
        </row>
        <row r="2078">
          <cell r="B2078" t="str">
            <v>204750</v>
          </cell>
          <cell r="C2078" t="str">
            <v>ZOLETORV 10MG/10MG TBL FLM 30</v>
          </cell>
        </row>
        <row r="2079">
          <cell r="B2079" t="str">
            <v>204756</v>
          </cell>
          <cell r="C2079" t="str">
            <v>ZOLETORV 10MG/20MG TBL FLM 30</v>
          </cell>
        </row>
        <row r="2080">
          <cell r="B2080" t="str">
            <v>204762</v>
          </cell>
          <cell r="C2080" t="str">
            <v>ZOLETORV 10MG/40MG TBL FLM 30</v>
          </cell>
        </row>
        <row r="2081">
          <cell r="B2081" t="str">
            <v>205021</v>
          </cell>
          <cell r="C2081" t="str">
            <v>BENELYTE INF SOL 20X250ML</v>
          </cell>
        </row>
        <row r="2082">
          <cell r="B2082" t="str">
            <v>205392</v>
          </cell>
          <cell r="C2082" t="str">
            <v>URAPIDIL STRAGEN 30MG CPS PRO 50</v>
          </cell>
        </row>
        <row r="2083">
          <cell r="B2083" t="str">
            <v>205396</v>
          </cell>
          <cell r="C2083" t="str">
            <v>URAPIDIL STRAGEN 60MG CPS PRO 50</v>
          </cell>
        </row>
        <row r="2084">
          <cell r="B2084" t="str">
            <v>205583</v>
          </cell>
          <cell r="C2084" t="str">
            <v>AIRFLUSAN FORSPIRO 50 MIKROGRAMŮ/250 MIKROGRAMŮ INH PLV DOS 1X60DÁV</v>
          </cell>
        </row>
        <row r="2085">
          <cell r="B2085" t="str">
            <v>205588</v>
          </cell>
          <cell r="C2085" t="str">
            <v>AIRFLUSAN FORSPIRO 50 MIKROGRAMŮ/500 MIKROGRAMŮ INH PLV DOS 1X60DÁV</v>
          </cell>
        </row>
        <row r="2086">
          <cell r="B2086" t="str">
            <v>205772</v>
          </cell>
          <cell r="C2086" t="str">
            <v>VORICONAZOLE TEVA 200MG INF PLV SOL 1</v>
          </cell>
        </row>
        <row r="2087">
          <cell r="B2087" t="str">
            <v>205931</v>
          </cell>
          <cell r="C2087" t="str">
            <v>METAMIZOL STADA-výpadek 500MG TBL NOB 20</v>
          </cell>
        </row>
        <row r="2088">
          <cell r="B2088" t="str">
            <v>205992</v>
          </cell>
          <cell r="C2088" t="str">
            <v>LIPERTANCE 10 MG/5 MG/5 MG TBL FLM 30X10MG/5MG/5MG I</v>
          </cell>
        </row>
        <row r="2089">
          <cell r="B2089" t="str">
            <v>205995</v>
          </cell>
          <cell r="C2089" t="str">
            <v>LIPERTANCE 20MG/5MG/5MG TBL FLM 30</v>
          </cell>
        </row>
        <row r="2090">
          <cell r="B2090" t="str">
            <v>206001</v>
          </cell>
          <cell r="C2090" t="str">
            <v>LIPERTANCE 20 MG/10 MG/10 MG TBL FLM 30X20MG/10MG/10MG I</v>
          </cell>
        </row>
        <row r="2091">
          <cell r="B2091" t="str">
            <v>206004</v>
          </cell>
          <cell r="C2091" t="str">
            <v>LIPERTANCE 40 MG/10 MG/10 MG TBL FLM 30X40MG/10MG/10MG I</v>
          </cell>
        </row>
        <row r="2092">
          <cell r="B2092" t="str">
            <v>206461</v>
          </cell>
          <cell r="C2092" t="str">
            <v>CORTIMENT 9 MG POR TBL PRO 30X9MG</v>
          </cell>
        </row>
        <row r="2093">
          <cell r="B2093" t="str">
            <v>206479</v>
          </cell>
          <cell r="C2093" t="str">
            <v>MYDRANE INJ SOL 20X0,6ML+20J</v>
          </cell>
        </row>
        <row r="2094">
          <cell r="B2094" t="str">
            <v>206494</v>
          </cell>
          <cell r="C2094" t="str">
            <v>TONANDA 4 MG/5 MG/1,25 MG POR TBL NOB 30</v>
          </cell>
        </row>
        <row r="2095">
          <cell r="B2095" t="str">
            <v>206498</v>
          </cell>
          <cell r="C2095" t="str">
            <v>TONANDA 4MG/5MG/1,25MG TBL NOB 90</v>
          </cell>
        </row>
        <row r="2096">
          <cell r="B2096" t="str">
            <v>206512</v>
          </cell>
          <cell r="C2096" t="str">
            <v>TONANDA 8 MG/5 MG/2,5 MG POR TBL NOB 30</v>
          </cell>
        </row>
        <row r="2097">
          <cell r="B2097" t="str">
            <v>206521</v>
          </cell>
          <cell r="C2097" t="str">
            <v>TONANDA 8 MG/10 MG/2,5 MG POR TBL NOB 30</v>
          </cell>
        </row>
        <row r="2098">
          <cell r="B2098" t="str">
            <v>206529</v>
          </cell>
          <cell r="C2098" t="str">
            <v>CALCICHEW D3 JAHODA 500 MG/400 IU ŽVÝKACÍ TABLETY POR TBL MND 60</v>
          </cell>
        </row>
        <row r="2099">
          <cell r="B2099" t="str">
            <v>206658</v>
          </cell>
          <cell r="C2099" t="str">
            <v>LATANOPROST STADA 50MCG/ML OPH GTT SOL 3X2,5ML</v>
          </cell>
        </row>
        <row r="2100">
          <cell r="B2100" t="str">
            <v>206664</v>
          </cell>
          <cell r="C2100" t="str">
            <v>BORTEZOMIB GLENMARK 3,5 MG INJ PLV SOL 1X3.5MG</v>
          </cell>
        </row>
        <row r="2101">
          <cell r="B2101" t="str">
            <v>206670</v>
          </cell>
          <cell r="C2101" t="str">
            <v>BORTEGA 3,5MG INJ PLV SOL 1</v>
          </cell>
        </row>
        <row r="2102">
          <cell r="B2102" t="str">
            <v>206844</v>
          </cell>
          <cell r="C2102" t="str">
            <v>RESELIGO 10,8MG IMP ISP 1</v>
          </cell>
        </row>
        <row r="2103">
          <cell r="B2103" t="str">
            <v>206846</v>
          </cell>
          <cell r="C2103" t="str">
            <v>RESELIGO 3,6MG IMP ISP 1</v>
          </cell>
        </row>
        <row r="2104">
          <cell r="B2104" t="str">
            <v>206848</v>
          </cell>
          <cell r="C2104" t="str">
            <v>SPIOLTO RESPIMAT 2,5 MIKROGRAMŮ/2,5 MIKROGRAMŮ INH SOL 1X60DÁV+1INH</v>
          </cell>
        </row>
        <row r="2105">
          <cell r="B2105" t="str">
            <v>206871</v>
          </cell>
          <cell r="C2105" t="str">
            <v>NUTRIFLEX LIPID PLUS 38/120 INF EML 5X1875ML</v>
          </cell>
        </row>
        <row r="2106">
          <cell r="B2106" t="str">
            <v>206878</v>
          </cell>
          <cell r="C2106" t="str">
            <v>NUTRIFLEX LIPID PERI 32/64 INF EML 5X1250ML</v>
          </cell>
        </row>
        <row r="2107">
          <cell r="B2107" t="str">
            <v>206879</v>
          </cell>
          <cell r="C2107" t="str">
            <v>NUTRIFLEX LIPID PERI 32/64 INF EML 5X1875ML</v>
          </cell>
        </row>
        <row r="2108">
          <cell r="B2108" t="str">
            <v>206880</v>
          </cell>
          <cell r="C2108" t="str">
            <v>NUTRIFLEX LIPID PERI 32/64 INF EML 5X2500ML</v>
          </cell>
        </row>
        <row r="2109">
          <cell r="B2109" t="str">
            <v>207049</v>
          </cell>
          <cell r="C2109" t="str">
            <v>ROSEMIG SPRINTAB 100 MG TBL SUS 6X100MG II</v>
          </cell>
        </row>
        <row r="2110">
          <cell r="B2110" t="str">
            <v>207053</v>
          </cell>
          <cell r="C2110" t="str">
            <v>ROSEMIG 100 MG TBL FLM 6X100MG II</v>
          </cell>
        </row>
        <row r="2111">
          <cell r="B2111" t="str">
            <v>207076</v>
          </cell>
          <cell r="C2111" t="str">
            <v>UROXAL 5MG TBL NOB 60</v>
          </cell>
        </row>
        <row r="2112">
          <cell r="B2112" t="str">
            <v>207092</v>
          </cell>
          <cell r="C2112" t="str">
            <v>LIPANTHYL S 215MG 215MG TBL FLM 30</v>
          </cell>
        </row>
        <row r="2113">
          <cell r="B2113" t="str">
            <v>207098</v>
          </cell>
          <cell r="C2113" t="str">
            <v>LIPANTHYL 267 M 267MG CPS DUR 30</v>
          </cell>
        </row>
        <row r="2114">
          <cell r="B2114" t="str">
            <v>207116</v>
          </cell>
          <cell r="C2114" t="str">
            <v>OFLOXIN INF INF SOL 10X100ML</v>
          </cell>
        </row>
        <row r="2115">
          <cell r="B2115" t="str">
            <v>207264</v>
          </cell>
          <cell r="C2115" t="str">
            <v>SINUPRET TBL OBD 50</v>
          </cell>
        </row>
        <row r="2116">
          <cell r="B2116" t="str">
            <v>207273</v>
          </cell>
          <cell r="C2116" t="str">
            <v>DOSTINEX 0,5MG TBL NOB 8 II</v>
          </cell>
        </row>
        <row r="2117">
          <cell r="B2117" t="str">
            <v>207274</v>
          </cell>
          <cell r="C2117" t="str">
            <v>DOSTINEX 0,5MG TBL NOB 2 II</v>
          </cell>
        </row>
        <row r="2118">
          <cell r="B2118" t="str">
            <v>207280</v>
          </cell>
          <cell r="C2118" t="str">
            <v>FUROLIN TABLETY POR TBL NOB 30X100MG</v>
          </cell>
        </row>
        <row r="2119">
          <cell r="B2119" t="str">
            <v>207309</v>
          </cell>
          <cell r="C2119" t="str">
            <v>VORICONAZOLE ACCORD INF PLV SOL 1x200MG</v>
          </cell>
        </row>
        <row r="2120">
          <cell r="B2120" t="str">
            <v>207334</v>
          </cell>
          <cell r="C2120" t="str">
            <v>EMPRESSIN 40IU/2ML INJ SOL 10X2ML</v>
          </cell>
        </row>
        <row r="2121">
          <cell r="B2121" t="str">
            <v>207342</v>
          </cell>
          <cell r="C2121" t="str">
            <v>BACLOFEN MEDUNA INTRATHECAL - mimořádný dovoz 2MG/ML INF SOL 5X5ML</v>
          </cell>
        </row>
        <row r="2122">
          <cell r="B2122" t="str">
            <v>207500</v>
          </cell>
          <cell r="C2122" t="str">
            <v>DACARBAZINE MEDAC 100MG INJ+INF PLV SOL 10</v>
          </cell>
        </row>
        <row r="2123">
          <cell r="B2123" t="str">
            <v>207527</v>
          </cell>
          <cell r="C2123" t="str">
            <v>MEDROL 4MG TBL NOB 30 II</v>
          </cell>
        </row>
        <row r="2124">
          <cell r="B2124" t="str">
            <v>207593</v>
          </cell>
          <cell r="C2124" t="str">
            <v>BIOMIN H 1110MG/15MG/1,8MG POR PLV 30X3G</v>
          </cell>
        </row>
        <row r="2125">
          <cell r="B2125" t="str">
            <v>207603</v>
          </cell>
          <cell r="C2125" t="str">
            <v>OCTOSTIM 1,5 MG/ML NOSNÍ SPREJ 1,5MG/ML NAS SPR SOL 1X2,5ML</v>
          </cell>
        </row>
        <row r="2126">
          <cell r="B2126" t="str">
            <v>207604</v>
          </cell>
          <cell r="C2126" t="str">
            <v>VITAMIN A BIOFARM 20MG/ML POR GTT SOL 1X10ML</v>
          </cell>
        </row>
        <row r="2127">
          <cell r="B2127" t="str">
            <v>207641</v>
          </cell>
          <cell r="C2127" t="str">
            <v>ROTOP-EHIDA 2 20MG RAD KIT 5X20MG</v>
          </cell>
        </row>
        <row r="2128">
          <cell r="B2128" t="str">
            <v>207692</v>
          </cell>
          <cell r="C2128" t="str">
            <v>PROTHAZIN 25MG TBL FLM 20</v>
          </cell>
        </row>
        <row r="2129">
          <cell r="B2129" t="str">
            <v>207697</v>
          </cell>
          <cell r="C2129" t="str">
            <v>DEVIPASTA 450MG/G+370MG/G DNT PST MED 1X5G</v>
          </cell>
        </row>
        <row r="2130">
          <cell r="B2130" t="str">
            <v>207726</v>
          </cell>
          <cell r="C2130" t="str">
            <v>VITAMIN D3 AXONIA 7000IU TBL FLM 4</v>
          </cell>
        </row>
        <row r="2131">
          <cell r="B2131" t="str">
            <v>207733</v>
          </cell>
          <cell r="C2131" t="str">
            <v>GADOVIST 1MMOL/ML INJ SOL 1X15ML</v>
          </cell>
        </row>
        <row r="2132">
          <cell r="B2132" t="str">
            <v>207745</v>
          </cell>
          <cell r="C2132" t="str">
            <v>GADOVIST 1MMOL/ML INJ SOL ISP 5X7,5ML I</v>
          </cell>
        </row>
        <row r="2133">
          <cell r="B2133" t="str">
            <v>207756</v>
          </cell>
          <cell r="C2133" t="str">
            <v>VENTOLIBER 7,5MG/5ML + 0,005MG/5ML XAROPE INFANTIL 7,5MG/5ML+0,005MG/5ML SIR 1X200ML</v>
          </cell>
        </row>
        <row r="2134">
          <cell r="B2134" t="str">
            <v>207769</v>
          </cell>
          <cell r="C2134" t="str">
            <v>GLUKÓZA 40 BRAUN 400MG/ML INF CNC SOL 20X10ML</v>
          </cell>
        </row>
        <row r="2135">
          <cell r="B2135" t="str">
            <v>207771</v>
          </cell>
          <cell r="C2135" t="str">
            <v>GLUKÓZA 40 BRAUN 400MG/ML INF SOL 10X500ML</v>
          </cell>
        </row>
        <row r="2136">
          <cell r="B2136" t="str">
            <v>207776</v>
          </cell>
          <cell r="C2136" t="str">
            <v>PROTAMIN MEDA AMPULLEN 1000IU/ML INJ SOL 5X5ML</v>
          </cell>
        </row>
        <row r="2137">
          <cell r="B2137" t="str">
            <v>207777</v>
          </cell>
          <cell r="C2137" t="str">
            <v>BREVACTID 1500IU INJ PSO LQF 3+3X1ML</v>
          </cell>
        </row>
        <row r="2138">
          <cell r="B2138" t="str">
            <v>207814</v>
          </cell>
          <cell r="C2138" t="str">
            <v>CELASKON 100 MG OCHUCENÉ TABLETY 100MG TBL NOB 30</v>
          </cell>
        </row>
        <row r="2139">
          <cell r="B2139" t="str">
            <v>207819</v>
          </cell>
          <cell r="C2139" t="str">
            <v>PARALEN 500 TBL 12 500MG TBL NOB 12</v>
          </cell>
        </row>
        <row r="2140">
          <cell r="B2140" t="str">
            <v>207820</v>
          </cell>
          <cell r="C2140" t="str">
            <v>PARALEN 500 POR TBL NOB 24X500MG</v>
          </cell>
        </row>
        <row r="2141">
          <cell r="B2141" t="str">
            <v>207889</v>
          </cell>
          <cell r="C2141" t="str">
            <v>DUSPATALIN RETARD POR CPS RDR 30X200MG</v>
          </cell>
        </row>
        <row r="2142">
          <cell r="B2142" t="str">
            <v>207891</v>
          </cell>
          <cell r="C2142" t="str">
            <v>IBALGIN DUO EFFECT 50MG/G+2MG/G CRM 50G</v>
          </cell>
        </row>
        <row r="2143">
          <cell r="B2143" t="str">
            <v>207893</v>
          </cell>
          <cell r="C2143" t="str">
            <v>IBALGIN 400 400MG TBL FLM 100</v>
          </cell>
        </row>
        <row r="2144">
          <cell r="B2144" t="str">
            <v>207897</v>
          </cell>
          <cell r="C2144" t="str">
            <v>IBALGIN 400 400MG TBL FLM 24</v>
          </cell>
        </row>
        <row r="2145">
          <cell r="B2145" t="str">
            <v>207898</v>
          </cell>
          <cell r="C2145" t="str">
            <v>IBALGIN 400 400MG TBL FLM 36</v>
          </cell>
        </row>
        <row r="2146">
          <cell r="B2146" t="str">
            <v>207899</v>
          </cell>
          <cell r="C2146" t="str">
            <v>IBALGIN 400 400MG TBL FLM 48</v>
          </cell>
        </row>
        <row r="2147">
          <cell r="B2147" t="str">
            <v>207900</v>
          </cell>
          <cell r="C2147" t="str">
            <v>IBALGIN 600 600MG TBL FLM 30</v>
          </cell>
        </row>
        <row r="2148">
          <cell r="B2148" t="str">
            <v>207930</v>
          </cell>
          <cell r="C2148" t="str">
            <v>AMICLOTON 2,5MG/25MG TBL NOB 30</v>
          </cell>
        </row>
        <row r="2149">
          <cell r="B2149" t="str">
            <v>207931</v>
          </cell>
          <cell r="C2149" t="str">
            <v>ANOPYRIN 100MG TBL 20X100MG</v>
          </cell>
        </row>
        <row r="2150">
          <cell r="B2150" t="str">
            <v>207938</v>
          </cell>
          <cell r="C2150" t="str">
            <v>BISTON 200MG TBL NOB 50</v>
          </cell>
        </row>
        <row r="2151">
          <cell r="B2151" t="str">
            <v>207939</v>
          </cell>
          <cell r="C2151" t="str">
            <v>CODEIN SLOVAKOFARMA 15MG TBL NOB 10</v>
          </cell>
        </row>
        <row r="2152">
          <cell r="B2152" t="str">
            <v>207940</v>
          </cell>
          <cell r="C2152" t="str">
            <v>CODEIN SLOVAKOFARMA 30MG TBL 10X30MG-BLISTR</v>
          </cell>
        </row>
        <row r="2153">
          <cell r="B2153" t="str">
            <v>207941</v>
          </cell>
          <cell r="C2153" t="str">
            <v>FUROSEMID - SLOVAKOFARMA FORTE 250MG TBL NOB 10</v>
          </cell>
        </row>
        <row r="2154">
          <cell r="B2154" t="str">
            <v>207946</v>
          </cell>
          <cell r="C2154" t="str">
            <v>LITHIUM CARBONICUM SLOVAKOFARMA 300MG TBL NOB 100</v>
          </cell>
        </row>
        <row r="2155">
          <cell r="B2155" t="str">
            <v>207959</v>
          </cell>
          <cell r="C2155" t="str">
            <v>MONOTAB SR POR TBL PRO20X100MG</v>
          </cell>
        </row>
        <row r="2156">
          <cell r="B2156" t="str">
            <v>207960</v>
          </cell>
          <cell r="C2156" t="str">
            <v>MONOTAB SR 100MG TBL PRO 50(5X10)</v>
          </cell>
        </row>
        <row r="2157">
          <cell r="B2157" t="str">
            <v>207962</v>
          </cell>
          <cell r="C2157" t="str">
            <v>NITROGLYCERIN-SLOVAKOFARMA 0,5MG TBL SLG 20</v>
          </cell>
        </row>
        <row r="2158">
          <cell r="B2158" t="str">
            <v>207964</v>
          </cell>
          <cell r="C2158" t="str">
            <v>SYNTOSTIGMIN 15MG TBL NOB 20</v>
          </cell>
        </row>
        <row r="2159">
          <cell r="B2159" t="str">
            <v>207966</v>
          </cell>
          <cell r="C2159" t="str">
            <v>TRALGIT POR CPS DUR 20X50MG</v>
          </cell>
        </row>
        <row r="2160">
          <cell r="B2160" t="str">
            <v>207967</v>
          </cell>
          <cell r="C2160" t="str">
            <v>CELASKON 250MG TBL NOB 100</v>
          </cell>
        </row>
        <row r="2161">
          <cell r="B2161" t="str">
            <v>207968</v>
          </cell>
          <cell r="C2161" t="str">
            <v>CELASKON 250MG TBL NOB 30</v>
          </cell>
        </row>
        <row r="2162">
          <cell r="B2162" t="str">
            <v>207981</v>
          </cell>
          <cell r="C2162" t="str">
            <v>DUPHASTON POR TBL FLM 20X10MG</v>
          </cell>
        </row>
        <row r="2163">
          <cell r="B2163" t="str">
            <v>207982</v>
          </cell>
          <cell r="C2163" t="str">
            <v>FEMOSTON CONTI 1MG/5MG TBL FLM 28</v>
          </cell>
        </row>
        <row r="2164">
          <cell r="B2164" t="str">
            <v>208115</v>
          </cell>
          <cell r="C2164" t="str">
            <v>OCTENISEPT 0,1G/100G DRM SPR SOL 1X50ML</v>
          </cell>
        </row>
        <row r="2165">
          <cell r="B2165" t="str">
            <v>208143</v>
          </cell>
          <cell r="C2165" t="str">
            <v>PANADOL PRO DĚTI 24 MG/ML JAHODA 24MG/ML POR SUS 100ML II</v>
          </cell>
        </row>
        <row r="2166">
          <cell r="B2166" t="str">
            <v>208203</v>
          </cell>
          <cell r="C2166" t="str">
            <v>SIOFOR 500 500MG TBL FLM 120 II</v>
          </cell>
        </row>
        <row r="2167">
          <cell r="B2167" t="str">
            <v>208204</v>
          </cell>
          <cell r="C2167" t="str">
            <v>SIOFOR 500 TBL OBD 60X500MG</v>
          </cell>
        </row>
        <row r="2168">
          <cell r="B2168" t="str">
            <v>208206</v>
          </cell>
          <cell r="C2168" t="str">
            <v xml:space="preserve">SIOFOR 850 POR TBL FLM 120X850MG </v>
          </cell>
        </row>
        <row r="2169">
          <cell r="B2169" t="str">
            <v>208207</v>
          </cell>
          <cell r="C2169" t="str">
            <v>SIOFOR 850MG TBL FLM 60x850MG</v>
          </cell>
        </row>
        <row r="2170">
          <cell r="B2170" t="str">
            <v>208276</v>
          </cell>
          <cell r="C2170" t="str">
            <v>MICETAL SPR 1X30ML 1%</v>
          </cell>
        </row>
        <row r="2171">
          <cell r="B2171" t="str">
            <v>208357</v>
          </cell>
          <cell r="C2171" t="str">
            <v>ZOVIRAX 50MG/G CRM 1X2G</v>
          </cell>
        </row>
        <row r="2172">
          <cell r="B2172" t="str">
            <v>208425</v>
          </cell>
          <cell r="C2172" t="str">
            <v>SEPTOLETE MENTHOL PAS 30X1MG II</v>
          </cell>
        </row>
        <row r="2173">
          <cell r="B2173" t="str">
            <v>208439</v>
          </cell>
          <cell r="C2173" t="str">
            <v>ADENURIC 80 MG POR TBL FLM 28X80MG</v>
          </cell>
        </row>
        <row r="2174">
          <cell r="B2174" t="str">
            <v>208451</v>
          </cell>
          <cell r="C2174" t="str">
            <v>ARDEANUTRISOL G 20 200G/L INF SOL 20X80ML</v>
          </cell>
        </row>
        <row r="2175">
          <cell r="B2175" t="str">
            <v>208452</v>
          </cell>
          <cell r="C2175" t="str">
            <v>ARDEANUTRISOL G 20% 20% INF SOL 10X250ML</v>
          </cell>
        </row>
        <row r="2176">
          <cell r="B2176" t="str">
            <v>208456</v>
          </cell>
          <cell r="C2176" t="str">
            <v>ARDEANUTRISOL G 40 400G/L INF SOL 20X80ML</v>
          </cell>
        </row>
        <row r="2177">
          <cell r="B2177" t="str">
            <v>208460</v>
          </cell>
          <cell r="C2177" t="str">
            <v>ARDEANUTRISOL G 5 50G/L INF SOL 20X80ML</v>
          </cell>
        </row>
        <row r="2178">
          <cell r="B2178" t="str">
            <v>208465</v>
          </cell>
          <cell r="C2178" t="str">
            <v>INJ PROCAINII CHLORATI 0,2% ARD 10x500ml 2MG/ML INJ SOL 10X500ML</v>
          </cell>
        </row>
        <row r="2179">
          <cell r="B2179" t="str">
            <v>208466</v>
          </cell>
          <cell r="C2179" t="str">
            <v>INJ PROCAINII CHLORATI 0,2% ARD 10x200ml 2MG/ML INJ SOL 10X200ML</v>
          </cell>
        </row>
        <row r="2180">
          <cell r="B2180" t="str">
            <v>208560</v>
          </cell>
          <cell r="C2180" t="str">
            <v>MICETAL 10MG/G GEL 100G</v>
          </cell>
        </row>
        <row r="2181">
          <cell r="B2181" t="str">
            <v>208575</v>
          </cell>
          <cell r="C2181" t="str">
            <v>VACTETA 40IU/0,5ML INJ SUS 1X0,5ML</v>
          </cell>
        </row>
        <row r="2182">
          <cell r="B2182" t="str">
            <v>208645</v>
          </cell>
          <cell r="C2182" t="str">
            <v>SANORIN EMULZE 1MG/ML NAS GTT EML 1X10ML</v>
          </cell>
        </row>
        <row r="2183">
          <cell r="B2183" t="str">
            <v>208646</v>
          </cell>
          <cell r="C2183" t="str">
            <v>SANORIN LIQ 10ML 0.05%</v>
          </cell>
        </row>
        <row r="2184">
          <cell r="B2184" t="str">
            <v>208647</v>
          </cell>
          <cell r="C2184" t="str">
            <v>SANORIN 1 PM 1MG/ML NAS GTT SOL 1X10ML</v>
          </cell>
        </row>
        <row r="2185">
          <cell r="B2185" t="str">
            <v>208648</v>
          </cell>
          <cell r="C2185" t="str">
            <v>SANORIN 0,5PM NAS SPR SOL 1X10ML</v>
          </cell>
        </row>
        <row r="2186">
          <cell r="B2186" t="str">
            <v>208649</v>
          </cell>
          <cell r="C2186" t="str">
            <v>SANORIN 1PM NAS SPR SOL 1X10ML</v>
          </cell>
        </row>
        <row r="2187">
          <cell r="B2187" t="str">
            <v>208791</v>
          </cell>
          <cell r="C2187" t="str">
            <v>ENTOCORT KLYZMA 2MG RCT TBL SUS 7+7XDÁV</v>
          </cell>
        </row>
        <row r="2188">
          <cell r="B2188" t="str">
            <v>208820</v>
          </cell>
          <cell r="C2188" t="str">
            <v>GARAMYCIN SCHWAMM 130MG SPO MED 1</v>
          </cell>
        </row>
        <row r="2189">
          <cell r="B2189" t="str">
            <v>208836</v>
          </cell>
          <cell r="C2189" t="str">
            <v>MAXI-KALZ 1000 1000MG TBL EFF 10</v>
          </cell>
        </row>
        <row r="2190">
          <cell r="B2190" t="str">
            <v>208837</v>
          </cell>
          <cell r="C2190" t="str">
            <v>MAXI-KALZ 500 500MG TBL EFF 20</v>
          </cell>
        </row>
        <row r="2191">
          <cell r="B2191" t="str">
            <v>208840</v>
          </cell>
          <cell r="C2191" t="str">
            <v>PANADOL BABY 125MG SUP 10</v>
          </cell>
        </row>
        <row r="2192">
          <cell r="B2192" t="str">
            <v>208841</v>
          </cell>
          <cell r="C2192" t="str">
            <v>PANADOL JUNIOR ČÍPKY RCT SUP 10X250MG</v>
          </cell>
        </row>
        <row r="2193">
          <cell r="B2193" t="str">
            <v>208988</v>
          </cell>
          <cell r="C2193" t="str">
            <v>IBUPROFEN B. BRAUN 400MG  INF SOL 10X100ML</v>
          </cell>
        </row>
        <row r="2194">
          <cell r="B2194" t="str">
            <v>208990</v>
          </cell>
          <cell r="C2194" t="str">
            <v>IBUPROFEN B. BRAUN 600MG  INF SOL 10X100ML</v>
          </cell>
        </row>
        <row r="2195">
          <cell r="B2195" t="str">
            <v>209038</v>
          </cell>
          <cell r="C2195" t="str">
            <v>ENTRESTO 24MG/26MG TBL FLM 28</v>
          </cell>
        </row>
        <row r="2196">
          <cell r="B2196" t="str">
            <v>209040</v>
          </cell>
          <cell r="C2196" t="str">
            <v>ENTRESTO 49MG/51MG TBL FLM 56</v>
          </cell>
        </row>
        <row r="2197">
          <cell r="B2197" t="str">
            <v>209043</v>
          </cell>
          <cell r="C2197" t="str">
            <v>ENTRESTO 97MG/103MG TBL FLM 56</v>
          </cell>
        </row>
        <row r="2198">
          <cell r="B2198" t="str">
            <v>209048</v>
          </cell>
          <cell r="C2198" t="str">
            <v>PRAXBIND 2,5 G/50 ML INJ+INF SOL 2X50MLX2,5GM/50ML</v>
          </cell>
        </row>
        <row r="2199">
          <cell r="B2199" t="str">
            <v>209056</v>
          </cell>
          <cell r="C2199" t="str">
            <v>COTELLIC 20MG TBL FLM 63(3X21)</v>
          </cell>
        </row>
        <row r="2200">
          <cell r="B2200" t="str">
            <v>209057</v>
          </cell>
          <cell r="C2200" t="str">
            <v>NUCALA 100MG INJ PLV SOL 1</v>
          </cell>
        </row>
        <row r="2201">
          <cell r="B2201" t="str">
            <v>209087</v>
          </cell>
          <cell r="C2201" t="str">
            <v>ABASAGLAR KWIKPEN 100U/ML INJ SOL 5X3ML II</v>
          </cell>
        </row>
        <row r="2202">
          <cell r="B2202" t="str">
            <v>209088</v>
          </cell>
          <cell r="C2202" t="str">
            <v>ABASAGLAR 100 JEDNOTEK/ML SDR INJ SOL 10X(2X5)X3ML KWIKP</v>
          </cell>
        </row>
        <row r="2203">
          <cell r="B2203" t="str">
            <v>209097</v>
          </cell>
          <cell r="C2203" t="str">
            <v>HUMIRA 40MG PEN INJ SOL 2X0,4MLX40MG</v>
          </cell>
        </row>
        <row r="2204">
          <cell r="B2204" t="str">
            <v>209130</v>
          </cell>
          <cell r="C2204" t="str">
            <v>PEMETREXED ACCORD 500 MG INF PLV CSL 1X500MG</v>
          </cell>
        </row>
        <row r="2205">
          <cell r="B2205" t="str">
            <v>209131</v>
          </cell>
          <cell r="C2205" t="str">
            <v>PEMETREXED ACCORD 1000 MG INF PLV CSL 1X1000MG</v>
          </cell>
        </row>
        <row r="2206">
          <cell r="B2206" t="str">
            <v>209153</v>
          </cell>
          <cell r="C2206" t="str">
            <v>TAGRISSO 80 MG TBL FLM 30X1X80MG</v>
          </cell>
        </row>
        <row r="2207">
          <cell r="B2207" t="str">
            <v>209217</v>
          </cell>
          <cell r="C2207" t="str">
            <v>EXJADE 360MG TBL FLM 30</v>
          </cell>
        </row>
        <row r="2208">
          <cell r="B2208" t="str">
            <v>209310</v>
          </cell>
          <cell r="C2208" t="str">
            <v>TALTZ 80MG INJ SOL PEP 2X1ML</v>
          </cell>
        </row>
        <row r="2209">
          <cell r="B2209" t="str">
            <v>209320</v>
          </cell>
          <cell r="C2209" t="str">
            <v>LONSURF 15MG/6,14MG  TBL FLM 20</v>
          </cell>
        </row>
        <row r="2210">
          <cell r="B2210" t="str">
            <v>209323</v>
          </cell>
          <cell r="C2210" t="str">
            <v>LONSURF 20MG/8,19MG  20MG/8,19MG TBL FLM 20</v>
          </cell>
        </row>
        <row r="2211">
          <cell r="B2211" t="str">
            <v>209327</v>
          </cell>
          <cell r="C2211" t="str">
            <v>EMPLICITI 400MG INF PLV CSL 1</v>
          </cell>
        </row>
        <row r="2212">
          <cell r="B2212" t="str">
            <v>209341</v>
          </cell>
          <cell r="C2212" t="str">
            <v>UPTRAVI 200MCG TBL FLM 60</v>
          </cell>
        </row>
        <row r="2213">
          <cell r="B2213" t="str">
            <v>209342</v>
          </cell>
          <cell r="C2213" t="str">
            <v>UPTRAVI 200MCG TBL FLM 140 TITRAČNÍ BALENÍ</v>
          </cell>
        </row>
        <row r="2214">
          <cell r="B2214" t="str">
            <v>209343</v>
          </cell>
          <cell r="C2214" t="str">
            <v>UPTRAVI 400MCG TBL FLM 60</v>
          </cell>
        </row>
        <row r="2215">
          <cell r="B2215" t="str">
            <v>209344</v>
          </cell>
          <cell r="C2215" t="str">
            <v>UPTRAVI 600MCG TBL FLM 60</v>
          </cell>
        </row>
        <row r="2216">
          <cell r="B2216" t="str">
            <v>209345</v>
          </cell>
          <cell r="C2216" t="str">
            <v>UPTRAVI 800MCG TBL FLM 60</v>
          </cell>
        </row>
        <row r="2217">
          <cell r="B2217" t="str">
            <v>209349</v>
          </cell>
          <cell r="C2217" t="str">
            <v>UPTRAVI 1600MCG TBL FLM 60</v>
          </cell>
        </row>
        <row r="2218">
          <cell r="B2218" t="str">
            <v>209360</v>
          </cell>
          <cell r="C2218" t="str">
            <v>PALONOSETRON ACCORD 250MCG INJ SOL 1X5ML</v>
          </cell>
        </row>
        <row r="2219">
          <cell r="B2219" t="str">
            <v>209388</v>
          </cell>
          <cell r="C2219" t="str">
            <v>IMATINIB ACCORD 100MG TBL FLM 60X1 I</v>
          </cell>
        </row>
        <row r="2220">
          <cell r="B2220" t="str">
            <v>209392</v>
          </cell>
          <cell r="C2220" t="str">
            <v>IMATINIB ACCORD 400MG TBL FLM 30X1 I</v>
          </cell>
        </row>
        <row r="2221">
          <cell r="B2221" t="str">
            <v>209411</v>
          </cell>
          <cell r="C2221" t="str">
            <v>EPCLUSA 400MG/100MG TBL FLM 28</v>
          </cell>
        </row>
        <row r="2222">
          <cell r="B2222" t="str">
            <v>209414</v>
          </cell>
          <cell r="C2222" t="str">
            <v>ZAVICEFTA 2G/0,5G  INF PLV CSL 10</v>
          </cell>
        </row>
        <row r="2223">
          <cell r="B2223" t="str">
            <v>209429</v>
          </cell>
          <cell r="C2223" t="str">
            <v>ZEPATIER 50MG/100MG TBL FLM 28</v>
          </cell>
        </row>
        <row r="2224">
          <cell r="B2224" t="str">
            <v>209457</v>
          </cell>
          <cell r="C2224" t="str">
            <v xml:space="preserve">KYPROLIS 1x10MG INF PLV SOL </v>
          </cell>
        </row>
        <row r="2225">
          <cell r="B2225" t="str">
            <v>209458</v>
          </cell>
          <cell r="C2225" t="str">
            <v xml:space="preserve">KYPROLIS 1x30MG INF PLV SOL </v>
          </cell>
        </row>
        <row r="2226">
          <cell r="B2226" t="str">
            <v>209462</v>
          </cell>
          <cell r="C2226" t="str">
            <v>PEMETREXED FRESENIUS KABI 500MG INF PLV CSL 1</v>
          </cell>
        </row>
        <row r="2227">
          <cell r="B2227" t="str">
            <v>209484</v>
          </cell>
          <cell r="C2227" t="str">
            <v>KEYTRUDA 25MG/ML INF CNC SOL 1X4ML</v>
          </cell>
        </row>
        <row r="2228">
          <cell r="B2228" t="str">
            <v>209485</v>
          </cell>
          <cell r="C2228" t="str">
            <v>CINQAERO 10MG/ML  INF CNC SOL 1X10ML</v>
          </cell>
        </row>
        <row r="2229">
          <cell r="B2229" t="str">
            <v>209537</v>
          </cell>
          <cell r="C2229" t="str">
            <v>LAMICTAL 5MG TBL MND/SUS 60</v>
          </cell>
        </row>
        <row r="2230">
          <cell r="B2230" t="str">
            <v>209684</v>
          </cell>
          <cell r="C2230" t="str">
            <v>PREGABALIN STADA 75 MG TVRDÉ TOBOLKY POR CPS DUR 56X75MG</v>
          </cell>
        </row>
        <row r="2231">
          <cell r="B2231" t="str">
            <v>209939</v>
          </cell>
          <cell r="C2231" t="str">
            <v>DOBEXIL H UNG 40MG/20MG RCT UNG 1X20G II</v>
          </cell>
        </row>
        <row r="2232">
          <cell r="B2232" t="str">
            <v>209947</v>
          </cell>
          <cell r="C2232" t="str">
            <v>MAGNEROT 500MG TBL NOB 20 II</v>
          </cell>
        </row>
        <row r="2233">
          <cell r="B2233" t="str">
            <v>210001</v>
          </cell>
          <cell r="C2233" t="str">
            <v>NOXAFIL 100 MG POR TBL ENT 24X100MG</v>
          </cell>
        </row>
        <row r="2234">
          <cell r="B2234" t="str">
            <v>210003</v>
          </cell>
          <cell r="C2234" t="str">
            <v>BEMFOLA   75IU/0,125ML INJ SOL PEP 1X0,125ML+1J</v>
          </cell>
        </row>
        <row r="2235">
          <cell r="B2235" t="str">
            <v>210004</v>
          </cell>
          <cell r="C2235" t="str">
            <v>BEMFOLA 150IU/0,25ML INJ SOL PEP 1X0,25ML+1J</v>
          </cell>
        </row>
        <row r="2236">
          <cell r="B2236" t="str">
            <v>210005</v>
          </cell>
          <cell r="C2236" t="str">
            <v>BEMFOLA 225IU/0,375ML INJ SOL PEP 1X0,375ML+1J</v>
          </cell>
        </row>
        <row r="2237">
          <cell r="B2237" t="str">
            <v>210023</v>
          </cell>
          <cell r="C2237" t="str">
            <v>JARDIANCE 10 MG POR TBL FLM 30X1X10MG</v>
          </cell>
        </row>
        <row r="2238">
          <cell r="B2238" t="str">
            <v>210032</v>
          </cell>
          <cell r="C2238" t="str">
            <v>ANORO 55 MIKROGRAMŮ/22 MIKROGRAMŮ INH PLV DOS 1X30 DÁVEK</v>
          </cell>
        </row>
        <row r="2239">
          <cell r="B2239" t="str">
            <v>210035</v>
          </cell>
          <cell r="C2239" t="str">
            <v>INCRUSE 55MCG INH PLV DOS 1X30DÁV</v>
          </cell>
        </row>
        <row r="2240">
          <cell r="B2240" t="str">
            <v>210049</v>
          </cell>
          <cell r="C2240" t="str">
            <v>ENTYVIO 300 MG INF PLV CSL 1X300MG</v>
          </cell>
        </row>
        <row r="2241">
          <cell r="B2241" t="str">
            <v>210050</v>
          </cell>
          <cell r="C2241" t="str">
            <v>GAZYVARO 1000 MG IVN INF CNC SOL 1X40ML</v>
          </cell>
        </row>
        <row r="2242">
          <cell r="B2242" t="str">
            <v>210077</v>
          </cell>
          <cell r="C2242" t="str">
            <v>MEKINIST 2MG TBL FLM 30</v>
          </cell>
        </row>
        <row r="2243">
          <cell r="B2243" t="str">
            <v>210078</v>
          </cell>
          <cell r="C2243" t="str">
            <v>SIMBRINZA 10 MG/ML + 2 MG/ML OPH GTT SUS 1X5ML</v>
          </cell>
        </row>
        <row r="2244">
          <cell r="B2244" t="str">
            <v>210079</v>
          </cell>
          <cell r="C2244" t="str">
            <v>SIMBRINZA 10 MG/ML + 2 MG/ML OPH GTT SUS 3X5ML</v>
          </cell>
        </row>
        <row r="2245">
          <cell r="B2245" t="str">
            <v>210082</v>
          </cell>
          <cell r="C2245" t="str">
            <v>PLEGRIDY 63MCG+94MCG INJ SOL 1X63MCG+1X94MCG</v>
          </cell>
        </row>
        <row r="2246">
          <cell r="B2246" t="str">
            <v>210085</v>
          </cell>
          <cell r="C2246" t="str">
            <v>PLEGRIDY 125MCG INJ SOL 2X0,5ML</v>
          </cell>
        </row>
        <row r="2247">
          <cell r="B2247" t="str">
            <v>210095</v>
          </cell>
          <cell r="C2247" t="str">
            <v>ENVARSUS 1MG TBL PRO 60</v>
          </cell>
        </row>
        <row r="2248">
          <cell r="B2248" t="str">
            <v>210097</v>
          </cell>
          <cell r="C2248" t="str">
            <v>ENVARSUS 4MG TBL PRO 30</v>
          </cell>
        </row>
        <row r="2249">
          <cell r="B2249" t="str">
            <v>210107</v>
          </cell>
          <cell r="C2249" t="str">
            <v>COMETRIQ 20 MG+80 MG POR CPS DUR 112(84X20MG+7X80MG</v>
          </cell>
        </row>
        <row r="2250">
          <cell r="B2250" t="str">
            <v>210108</v>
          </cell>
          <cell r="C2250" t="str">
            <v>ELIQUIS 5 MG TBL FLM 28X5MG</v>
          </cell>
        </row>
        <row r="2251">
          <cell r="B2251" t="str">
            <v>210114</v>
          </cell>
          <cell r="C2251" t="str">
            <v>SYNAGIS 100 MG/ML INJ SOL 1X0.5ML</v>
          </cell>
        </row>
        <row r="2252">
          <cell r="B2252" t="str">
            <v>210115</v>
          </cell>
          <cell r="C2252" t="str">
            <v>SYNAGIS 100 MG/ML INJ SOL 1X1ML</v>
          </cell>
        </row>
        <row r="2253">
          <cell r="B2253" t="str">
            <v>210142</v>
          </cell>
          <cell r="C2253" t="str">
            <v>BUSULFAN FRESENIUS KABI 6 MG/ML INF CNC SOL 8X10ML</v>
          </cell>
        </row>
        <row r="2254">
          <cell r="B2254" t="str">
            <v>210143</v>
          </cell>
          <cell r="C2254" t="str">
            <v>ZYDELIG 100MG  TBL FLM 60</v>
          </cell>
        </row>
        <row r="2255">
          <cell r="B2255" t="str">
            <v>210144</v>
          </cell>
          <cell r="C2255" t="str">
            <v>ZYDELIG 150 MG POR TBL FLM 60</v>
          </cell>
        </row>
        <row r="2256">
          <cell r="B2256" t="str">
            <v>210173</v>
          </cell>
          <cell r="C2256" t="str">
            <v>VELPHORO 500 MG POR TBL MND 90</v>
          </cell>
        </row>
        <row r="2257">
          <cell r="B2257" t="str">
            <v>210178</v>
          </cell>
          <cell r="C2257" t="str">
            <v>HUMALOG KwikPen 200 JEDNOTEK/ML SDR INJ SOL 5X3ML</v>
          </cell>
        </row>
        <row r="2258">
          <cell r="B2258" t="str">
            <v>210187</v>
          </cell>
          <cell r="C2258" t="str">
            <v>IMBRUVICA 140 MG 90 CPS DUR POR CPS DUR 90</v>
          </cell>
        </row>
        <row r="2259">
          <cell r="B2259" t="str">
            <v>210188</v>
          </cell>
          <cell r="C2259" t="str">
            <v>IMBRUVICA 140MG 120 CPS DUR CPS DUR 120</v>
          </cell>
        </row>
        <row r="2260">
          <cell r="B2260" t="str">
            <v>210190</v>
          </cell>
          <cell r="C2260" t="str">
            <v>XULTOPHY 100U/ML+3,6MG/ML INJ SOL 3X3ML</v>
          </cell>
        </row>
        <row r="2261">
          <cell r="B2261" t="str">
            <v>210203</v>
          </cell>
          <cell r="C2261" t="str">
            <v>BRIMICA GENUAIR 340 MCG/12 MCG INH PLV 1X60DÁV</v>
          </cell>
        </row>
        <row r="2262">
          <cell r="B2262" t="str">
            <v>210256</v>
          </cell>
          <cell r="C2262" t="str">
            <v>LYNPARZA 50MG CPS DUR 448(4X112)</v>
          </cell>
        </row>
        <row r="2263">
          <cell r="B2263" t="str">
            <v>210303</v>
          </cell>
          <cell r="C2263" t="str">
            <v>OFEV 100MG CPS MOL 60X100MG</v>
          </cell>
        </row>
        <row r="2264">
          <cell r="B2264" t="str">
            <v>210305</v>
          </cell>
          <cell r="C2264" t="str">
            <v>OFEV 150 MG POR CPS MOL 60X1X150MG</v>
          </cell>
        </row>
        <row r="2265">
          <cell r="B2265" t="str">
            <v>210309</v>
          </cell>
          <cell r="C2265" t="str">
            <v>OTEZLA 30MG TBL FLM 56</v>
          </cell>
        </row>
        <row r="2266">
          <cell r="B2266" t="str">
            <v>210310</v>
          </cell>
          <cell r="C2266" t="str">
            <v>OTEZLA 10MG+20MG+30MG TBL FLM 4X10MG+4X20MG+19X30MG</v>
          </cell>
        </row>
        <row r="2267">
          <cell r="B2267" t="str">
            <v>210312</v>
          </cell>
          <cell r="C2267" t="str">
            <v>ABASAGLAR 100 JEDNOTEK/ML SDR INJ SOL 10X3ML</v>
          </cell>
        </row>
        <row r="2268">
          <cell r="B2268" t="str">
            <v>210317</v>
          </cell>
          <cell r="C2268" t="str">
            <v>COSENTYX 150 MG SDR INJ SOL PEP 2X1ML</v>
          </cell>
        </row>
        <row r="2269">
          <cell r="B2269" t="str">
            <v>210380</v>
          </cell>
          <cell r="C2269" t="str">
            <v>IBANDRONIC ACID ACCORD 3MG INJ SOL 1X3ML+1J</v>
          </cell>
        </row>
        <row r="2270">
          <cell r="B2270" t="str">
            <v>210402</v>
          </cell>
          <cell r="C2270" t="str">
            <v>TOUJEO 300 JEDNOTEK/ML SOLOSTAR SDR INJ SOL 3X1.5ML</v>
          </cell>
        </row>
        <row r="2271">
          <cell r="B2271" t="str">
            <v>210437</v>
          </cell>
          <cell r="C2271" t="str">
            <v>SYNJARDY 5 MG/850 MG POR TBL FLM 60X1X5MG/850MG</v>
          </cell>
        </row>
        <row r="2272">
          <cell r="B2272" t="str">
            <v>210446</v>
          </cell>
          <cell r="C2272" t="str">
            <v>SYNJARDY 5 MG/1000 MG POR TBL FLM 60X1X5MG/1000MG</v>
          </cell>
        </row>
        <row r="2273">
          <cell r="B2273" t="str">
            <v>210492</v>
          </cell>
          <cell r="C2273" t="str">
            <v>AKYNZEO 300MG/0,5MG CPS DUR 1</v>
          </cell>
        </row>
        <row r="2274">
          <cell r="B2274" t="str">
            <v>210493</v>
          </cell>
          <cell r="C2274" t="str">
            <v xml:space="preserve">LENVIMA 4MG CPS DUR 30 </v>
          </cell>
        </row>
        <row r="2275">
          <cell r="B2275" t="str">
            <v>210494</v>
          </cell>
          <cell r="C2275" t="str">
            <v xml:space="preserve">LENVIMA 10MG CPS DUR 30 </v>
          </cell>
        </row>
        <row r="2276">
          <cell r="B2276" t="str">
            <v>210570</v>
          </cell>
          <cell r="C2276" t="str">
            <v>PREGABALIN SANDOZ 150MG CPS DUR 84</v>
          </cell>
        </row>
        <row r="2277">
          <cell r="B2277" t="str">
            <v>210595</v>
          </cell>
          <cell r="C2277" t="str">
            <v>PREGABALIN SANDOZ 300 MG POR CPS DUR 56X300MG</v>
          </cell>
        </row>
        <row r="2278">
          <cell r="B2278" t="str">
            <v>210625</v>
          </cell>
          <cell r="C2278" t="str">
            <v>LIXIANA 60MG TBL FLM 30</v>
          </cell>
        </row>
        <row r="2279">
          <cell r="B2279" t="str">
            <v>210636</v>
          </cell>
          <cell r="C2279" t="str">
            <v>GARDASIL 9 INJ SUS ISP 1X0,5ML+2J</v>
          </cell>
        </row>
        <row r="2280">
          <cell r="B2280" t="str">
            <v>210703</v>
          </cell>
          <cell r="C2280" t="str">
            <v>PREGABALIN MYLAN 75MG CPS DUR 14</v>
          </cell>
        </row>
        <row r="2281">
          <cell r="B2281" t="str">
            <v>210716</v>
          </cell>
          <cell r="C2281" t="str">
            <v>PREGABALIN MYLAN 150MG CPS DUR 56</v>
          </cell>
        </row>
        <row r="2282">
          <cell r="B2282" t="str">
            <v>210772</v>
          </cell>
          <cell r="C2282" t="str">
            <v>OPDIVO 10 MG/ML IVN INF CNC SOL 1X4ML</v>
          </cell>
        </row>
        <row r="2283">
          <cell r="B2283" t="str">
            <v>210773</v>
          </cell>
          <cell r="C2283" t="str">
            <v>OPDIVO 10 MG/ML INF CNC SOL 1X10MLX10MG/ML</v>
          </cell>
        </row>
        <row r="2284">
          <cell r="B2284" t="str">
            <v>210789</v>
          </cell>
          <cell r="C2284" t="str">
            <v>ARIPIPRAZOL MYLAN PHARMA 10 MG 10MG TBL NOB 28</v>
          </cell>
        </row>
        <row r="2285">
          <cell r="B2285" t="str">
            <v>210792</v>
          </cell>
          <cell r="C2285" t="str">
            <v>ARIPIPRAZOL MYLAN PHARMA 15 MG 15MG TBL NOB 28</v>
          </cell>
        </row>
        <row r="2286">
          <cell r="B2286" t="str">
            <v>210911</v>
          </cell>
          <cell r="C2286" t="str">
            <v>KEYTRUDA 50 MG INF PLV CSL 1X50MG</v>
          </cell>
        </row>
        <row r="2287">
          <cell r="B2287" t="str">
            <v>210912</v>
          </cell>
          <cell r="C2287" t="str">
            <v>BORTEZOMIB ACCORD 3,5 MG INJ PLV SOL 1X3,5MG</v>
          </cell>
        </row>
        <row r="2288">
          <cell r="B2288" t="str">
            <v>210922</v>
          </cell>
          <cell r="C2288" t="str">
            <v>REPATHA 140 MG SDR INJ SOL 2X1MLX140MG</v>
          </cell>
        </row>
        <row r="2289">
          <cell r="B2289" t="str">
            <v>210935</v>
          </cell>
          <cell r="C2289" t="str">
            <v>HUMIRA 40MG INJ SOL 2X0,4MLX40MG I</v>
          </cell>
        </row>
        <row r="2290">
          <cell r="B2290" t="str">
            <v>210993</v>
          </cell>
          <cell r="C2290" t="str">
            <v>ZERBAXA 1G/0,5G INF PLV CSL 10</v>
          </cell>
        </row>
        <row r="2291">
          <cell r="B2291" t="str">
            <v>211156</v>
          </cell>
          <cell r="C2291" t="str">
            <v>ARIPIPRAZOL +PHARMA 15MG TBL NOB 30</v>
          </cell>
        </row>
        <row r="2292">
          <cell r="B2292" t="str">
            <v>211169</v>
          </cell>
          <cell r="C2292" t="str">
            <v>RESTIGULIN 15 MG TABLETY POR TBL NOB 28X15MG</v>
          </cell>
        </row>
        <row r="2293">
          <cell r="B2293" t="str">
            <v>211172</v>
          </cell>
          <cell r="C2293" t="str">
            <v>RESTIGULIN 10 MG TABLETY POR TBL NOB 28X10MG</v>
          </cell>
        </row>
        <row r="2294">
          <cell r="B2294" t="str">
            <v>211294</v>
          </cell>
          <cell r="C2294" t="str">
            <v>EXPLEMED RAPID 10MG POR TBL DIS 28</v>
          </cell>
        </row>
        <row r="2295">
          <cell r="B2295" t="str">
            <v>211304</v>
          </cell>
          <cell r="C2295" t="str">
            <v>COMBAIR 200MCG/6MCG/DÁV INH SOL PSS 1X180DÁV</v>
          </cell>
        </row>
        <row r="2296">
          <cell r="B2296" t="str">
            <v>211465</v>
          </cell>
          <cell r="C2296" t="str">
            <v>PREGABALIN TEVA 75MG CPS DUR 56</v>
          </cell>
        </row>
        <row r="2297">
          <cell r="B2297" t="str">
            <v>211472</v>
          </cell>
          <cell r="C2297" t="str">
            <v>PREGABALIN TEVA 150MG  CPS DUR 14</v>
          </cell>
        </row>
        <row r="2298">
          <cell r="B2298" t="str">
            <v>211475</v>
          </cell>
          <cell r="C2298" t="str">
            <v>PREGABALIN TEVA 150MG CPS DUR 56</v>
          </cell>
        </row>
        <row r="2299">
          <cell r="B2299" t="str">
            <v>211674</v>
          </cell>
          <cell r="C2299" t="str">
            <v>ORTÉZA HLEZENNÍHO KLOUBU OR 6D LÉČEBNÁ DYNAMICKÁ</v>
          </cell>
        </row>
        <row r="2300">
          <cell r="B2300" t="str">
            <v>211799</v>
          </cell>
          <cell r="C2300" t="str">
            <v>NÁSTAVEC NA WC VT 1840 VÝŠKA 15CM</v>
          </cell>
        </row>
        <row r="2301">
          <cell r="B2301" t="str">
            <v>211814</v>
          </cell>
          <cell r="C2301" t="str">
            <v>ADACEL INJ SUS ISP 1X0,5ML+2J</v>
          </cell>
        </row>
        <row r="2302">
          <cell r="B2302" t="str">
            <v>211816</v>
          </cell>
          <cell r="C2302" t="str">
            <v>DIPHERELINE S.R. 11,25 MG INJ PLQ SUS PRO 1+1X2ML AMP</v>
          </cell>
        </row>
        <row r="2303">
          <cell r="B2303" t="str">
            <v>211845</v>
          </cell>
          <cell r="C2303" t="str">
            <v>PIMAFUCIN CRM 1X30GM 2%</v>
          </cell>
        </row>
        <row r="2304">
          <cell r="B2304" t="str">
            <v>211909</v>
          </cell>
          <cell r="C2304" t="str">
            <v>NUTRIFLEX OMEGA SPECIAL BEZ ELEKTROLYTŮ INF EML 5X625ML</v>
          </cell>
        </row>
        <row r="2305">
          <cell r="B2305" t="str">
            <v>211910</v>
          </cell>
          <cell r="C2305" t="str">
            <v>NUTRIFLEX OMEGA SPECIAL BEZ ELEKTROLYTŮ INF EML 5X1250ML</v>
          </cell>
        </row>
        <row r="2306">
          <cell r="B2306" t="str">
            <v>211911</v>
          </cell>
          <cell r="C2306" t="str">
            <v>NUTRIFLEX OMEGA SPECIAL BEZ ELEKTROLYTŮ INF EML 5X1875ML</v>
          </cell>
        </row>
        <row r="2307">
          <cell r="B2307" t="str">
            <v>211912</v>
          </cell>
          <cell r="C2307" t="str">
            <v>NUTRIFLEX OMEGA PERI INF EML 5X1250ML</v>
          </cell>
        </row>
        <row r="2308">
          <cell r="B2308" t="str">
            <v>212646</v>
          </cell>
          <cell r="C2308" t="str">
            <v>SYMBICORT 160 MIKROGRAMŮ/4,5 MIKROGRAMU 160MCG/4,5MCG/DÁV INH SUS PSS 1X120DÁV</v>
          </cell>
        </row>
        <row r="2309">
          <cell r="B2309" t="str">
            <v>212649</v>
          </cell>
          <cell r="C2309" t="str">
            <v>IMATINIB SANDOZ 400MG TBL FLM 30</v>
          </cell>
        </row>
        <row r="2310">
          <cell r="B2310" t="str">
            <v>212880</v>
          </cell>
          <cell r="C2310" t="str">
            <v>BUPIVACAINE ACCORD 5MG/ML INJ SOL 5X10ML</v>
          </cell>
        </row>
        <row r="2311">
          <cell r="B2311" t="str">
            <v>212884</v>
          </cell>
          <cell r="C2311" t="str">
            <v>BUPIVACAINE ACCORD 5MG/ML INJ SOL 1X20ML</v>
          </cell>
        </row>
        <row r="2312">
          <cell r="B2312" t="str">
            <v>213015</v>
          </cell>
          <cell r="C2312" t="str">
            <v>IMASUP 25 MG POR TBL FLM 100X25MG</v>
          </cell>
        </row>
        <row r="2313">
          <cell r="B2313" t="str">
            <v>213021</v>
          </cell>
          <cell r="C2313" t="str">
            <v>IMASUP 50 MG POR TBL FLM 100X50MG</v>
          </cell>
        </row>
        <row r="2314">
          <cell r="B2314" t="str">
            <v>213080</v>
          </cell>
          <cell r="C2314" t="str">
            <v>IMODIUM 2MG CPS DUR 20</v>
          </cell>
        </row>
        <row r="2315">
          <cell r="B2315" t="str">
            <v>213094</v>
          </cell>
          <cell r="C2315" t="str">
            <v>NUTRIFLEX OMEGA PLUS 38/120 INF EML 5X1250ML</v>
          </cell>
        </row>
        <row r="2316">
          <cell r="B2316" t="str">
            <v>213095</v>
          </cell>
          <cell r="C2316" t="str">
            <v>NUTRIFLEX OMEGA PLUS 38/120 INF EML 5X1875ML</v>
          </cell>
        </row>
        <row r="2317">
          <cell r="B2317" t="str">
            <v>213102</v>
          </cell>
          <cell r="C2317" t="str">
            <v>NUTRIFLEX OMEGA SPECIAL 56/144 INF EML 5X625ML</v>
          </cell>
        </row>
        <row r="2318">
          <cell r="B2318" t="str">
            <v>213103</v>
          </cell>
          <cell r="C2318" t="str">
            <v>NUTRIFLEX OMEGA SPECIAL 56/144 INF EML 5X1250ML</v>
          </cell>
        </row>
        <row r="2319">
          <cell r="B2319" t="str">
            <v>213104</v>
          </cell>
          <cell r="C2319" t="str">
            <v>NUTRIFLEX OMEGA SPECIAL 56/144 INF EML 5X1875ML</v>
          </cell>
        </row>
        <row r="2320">
          <cell r="B2320" t="str">
            <v>213255</v>
          </cell>
          <cell r="C2320" t="str">
            <v xml:space="preserve">COSYREL 5MG/5MG TBL FLM 30 </v>
          </cell>
        </row>
        <row r="2321">
          <cell r="B2321" t="str">
            <v>213258</v>
          </cell>
          <cell r="C2321" t="str">
            <v>COSYREL 5MG/10MG  TBL FLM 30</v>
          </cell>
        </row>
        <row r="2322">
          <cell r="B2322" t="str">
            <v>213261</v>
          </cell>
          <cell r="C2322" t="str">
            <v>COSYREL 10MG/5MG TBL FLM 30</v>
          </cell>
        </row>
        <row r="2323">
          <cell r="B2323" t="str">
            <v>213264</v>
          </cell>
          <cell r="C2323" t="str">
            <v xml:space="preserve">COSYREL 10MG/10MG TBL FLM 30 </v>
          </cell>
        </row>
        <row r="2324">
          <cell r="B2324" t="str">
            <v>213477</v>
          </cell>
          <cell r="C2324" t="str">
            <v>FRAXIPARIN MULTI INJ 10X5ML/47.5KU</v>
          </cell>
        </row>
        <row r="2325">
          <cell r="B2325" t="str">
            <v>213479</v>
          </cell>
          <cell r="C2325" t="str">
            <v>FRAXIPARINE FORTE INJ SOL 2X0.6ML</v>
          </cell>
        </row>
        <row r="2326">
          <cell r="B2326" t="str">
            <v>213480</v>
          </cell>
          <cell r="C2326" t="str">
            <v>FRAXIPARINE FORTE INJ SOL 10X0.6ML</v>
          </cell>
        </row>
        <row r="2327">
          <cell r="B2327" t="str">
            <v>213481</v>
          </cell>
          <cell r="C2327" t="str">
            <v>FRAXIPARINE FORTE INJ SOL 2X0.8ML</v>
          </cell>
        </row>
        <row r="2328">
          <cell r="B2328" t="str">
            <v>213482</v>
          </cell>
          <cell r="C2328" t="str">
            <v>FRAXIPARINE FORTE INJ 10X0.8ML/15.2KU</v>
          </cell>
        </row>
        <row r="2329">
          <cell r="B2329" t="str">
            <v>213484</v>
          </cell>
          <cell r="C2329" t="str">
            <v>FRAXIPARINE FORTE INJ SOL 10X1ML</v>
          </cell>
        </row>
        <row r="2330">
          <cell r="B2330" t="str">
            <v>213485</v>
          </cell>
          <cell r="C2330" t="str">
            <v>FRAXIPARINE INJ SOL 10X0.8ML</v>
          </cell>
        </row>
        <row r="2331">
          <cell r="B2331" t="str">
            <v>213487</v>
          </cell>
          <cell r="C2331" t="str">
            <v>FRAXIPARINE INJ SOL 10X0.3ML</v>
          </cell>
        </row>
        <row r="2332">
          <cell r="B2332" t="str">
            <v>213488</v>
          </cell>
          <cell r="C2332" t="str">
            <v>FRAXIPARINE INJ SOL 2X0.6ML</v>
          </cell>
        </row>
        <row r="2333">
          <cell r="B2333" t="str">
            <v>213489</v>
          </cell>
          <cell r="C2333" t="str">
            <v>FRAXIPARINE INJ SOL 10X0.6ML</v>
          </cell>
        </row>
        <row r="2334">
          <cell r="B2334" t="str">
            <v>213490</v>
          </cell>
          <cell r="C2334" t="str">
            <v>FRAXIPARINE INJ SOL 10X1ML</v>
          </cell>
        </row>
        <row r="2335">
          <cell r="B2335" t="str">
            <v>213494</v>
          </cell>
          <cell r="C2335" t="str">
            <v>FRAXIPARINE INJ SOL 10X0.4ML</v>
          </cell>
        </row>
        <row r="2336">
          <cell r="B2336" t="str">
            <v>213944</v>
          </cell>
          <cell r="C2336" t="str">
            <v>URIFOS 3 G POR GRA SOL 1X3GM</v>
          </cell>
        </row>
        <row r="2337">
          <cell r="B2337" t="str">
            <v>213959</v>
          </cell>
          <cell r="C2337" t="str">
            <v>PHYSIONEAL 40 CLEAR-FLEX GLUCOSE 22,7 MG/ML PRN SOL 2X5LT SINGLE</v>
          </cell>
        </row>
        <row r="2338">
          <cell r="B2338" t="str">
            <v>214036</v>
          </cell>
          <cell r="C2338" t="str">
            <v>FUROSEMID ACCORD 10MG/ML INJ/INF SOL 10X2ML</v>
          </cell>
        </row>
        <row r="2339">
          <cell r="B2339" t="str">
            <v>214055</v>
          </cell>
          <cell r="C2339" t="str">
            <v>OSPEN 750 POR SUS 1X60ML/9GM</v>
          </cell>
        </row>
        <row r="2340">
          <cell r="B2340" t="str">
            <v>214084</v>
          </cell>
          <cell r="C2340" t="str">
            <v>DEXAMETHASONE KRKA 4MG TBL NOB 20</v>
          </cell>
        </row>
        <row r="2341">
          <cell r="B2341" t="str">
            <v>214096</v>
          </cell>
          <cell r="C2341" t="str">
            <v>DEXAMETHASONE KRKA 20MG TBL NOB 20</v>
          </cell>
        </row>
        <row r="2342">
          <cell r="B2342" t="str">
            <v>214337</v>
          </cell>
          <cell r="C2342" t="str">
            <v>HUMULIN N 100 M.J./ML INJ 1X10ML/1KU</v>
          </cell>
        </row>
        <row r="2343">
          <cell r="B2343" t="str">
            <v>214355</v>
          </cell>
          <cell r="C2343" t="str">
            <v>HUMULIN R 100 M.J./ML INJ 1X10ML/1KU</v>
          </cell>
        </row>
        <row r="2344">
          <cell r="B2344" t="str">
            <v>214427</v>
          </cell>
          <cell r="C2344" t="str">
            <v>CONTROLOC I.V. INJ PLV SOL 1X40MG</v>
          </cell>
        </row>
        <row r="2345">
          <cell r="B2345" t="str">
            <v>214433</v>
          </cell>
          <cell r="C2345" t="str">
            <v>CONTROLOC 20 MG POR TBL ENT 28X20MG I</v>
          </cell>
        </row>
        <row r="2346">
          <cell r="B2346" t="str">
            <v>214435</v>
          </cell>
          <cell r="C2346" t="str">
            <v>CONTROLOC 20 MG POR TBL ENT 100X20MG</v>
          </cell>
        </row>
        <row r="2347">
          <cell r="B2347" t="str">
            <v>214525</v>
          </cell>
          <cell r="C2347" t="str">
            <v>CONTROLOC 40 MG POR TBL ENT 28X40MG</v>
          </cell>
        </row>
        <row r="2348">
          <cell r="B2348" t="str">
            <v>214526</v>
          </cell>
          <cell r="C2348" t="str">
            <v>CONTROLOC 40MG TBL ENT 100 I</v>
          </cell>
        </row>
        <row r="2349">
          <cell r="B2349" t="str">
            <v>214593</v>
          </cell>
          <cell r="C2349" t="str">
            <v>ERCEFURYL 200 MG CPS. POR CPS DUR 14X200MG</v>
          </cell>
        </row>
        <row r="2350">
          <cell r="B2350" t="str">
            <v>214595</v>
          </cell>
          <cell r="C2350" t="str">
            <v>FAKTU 100MG/2,5MG  SUP 20</v>
          </cell>
        </row>
        <row r="2351">
          <cell r="B2351" t="str">
            <v>214596</v>
          </cell>
          <cell r="C2351" t="str">
            <v>FAKTU 50MG/G+20MG/G RCT UNG 20G</v>
          </cell>
        </row>
        <row r="2352">
          <cell r="B2352" t="str">
            <v>214598</v>
          </cell>
          <cell r="C2352" t="str">
            <v>FLAVOBION 70MG TBL FLM 50</v>
          </cell>
        </row>
        <row r="2353">
          <cell r="B2353" t="str">
            <v>214615</v>
          </cell>
          <cell r="C2353" t="str">
            <v>TENOLOC 200 POR TBL FLM 30X200MG</v>
          </cell>
        </row>
        <row r="2354">
          <cell r="B2354" t="str">
            <v>214619</v>
          </cell>
          <cell r="C2354" t="str">
            <v>TRENTAL 400 POR TBL RET 100X400MG</v>
          </cell>
        </row>
        <row r="2355">
          <cell r="B2355" t="str">
            <v>214627</v>
          </cell>
          <cell r="C2355" t="str">
            <v>VASOCARDIN 100 POR TBL NOB 50X100MG</v>
          </cell>
        </row>
        <row r="2356">
          <cell r="B2356" t="str">
            <v>214628</v>
          </cell>
          <cell r="C2356" t="str">
            <v>VASOCARDIN 50 POR TBL NOB 50X50MG</v>
          </cell>
        </row>
        <row r="2357">
          <cell r="B2357" t="str">
            <v>214739</v>
          </cell>
          <cell r="C2357" t="str">
            <v>COPAXONE 40 MG/ML INJ SOL ISP 12X1ML</v>
          </cell>
        </row>
        <row r="2358">
          <cell r="B2358" t="str">
            <v>214745</v>
          </cell>
          <cell r="C2358" t="str">
            <v>THIOGAMMA TURBO SET 600 MG INJ SOL 10X50ML</v>
          </cell>
        </row>
        <row r="2359">
          <cell r="B2359" t="str">
            <v>214900</v>
          </cell>
          <cell r="C2359" t="str">
            <v>DOBICA 250MG CPS DUR 50</v>
          </cell>
        </row>
        <row r="2360">
          <cell r="B2360" t="str">
            <v>214909</v>
          </cell>
          <cell r="C2360" t="str">
            <v>MULTI-SANOSTOL SIR 1X300G</v>
          </cell>
        </row>
        <row r="2361">
          <cell r="B2361" t="str">
            <v>214912</v>
          </cell>
          <cell r="C2361" t="str">
            <v>PAMBA INJ SOL 5X5ML/50MG</v>
          </cell>
        </row>
        <row r="2362">
          <cell r="B2362" t="str">
            <v>214913</v>
          </cell>
          <cell r="C2362" t="str">
            <v>PAMBA TBL 10X250MG</v>
          </cell>
        </row>
        <row r="2363">
          <cell r="B2363" t="str">
            <v>214919</v>
          </cell>
          <cell r="C2363" t="str">
            <v>LIPANTHYL NT 145MG TBL FLM 30</v>
          </cell>
        </row>
        <row r="2364">
          <cell r="B2364" t="str">
            <v>215121</v>
          </cell>
          <cell r="C2364" t="str">
            <v>EMERADE 150 MIKROGRAMŮ IMS INJ SOL PEP 1X0.15ML</v>
          </cell>
        </row>
        <row r="2365">
          <cell r="B2365" t="str">
            <v>215163</v>
          </cell>
          <cell r="C2365" t="str">
            <v>CYNT 0,3 0,3MG TBL FLM 30 I</v>
          </cell>
        </row>
        <row r="2366">
          <cell r="B2366" t="str">
            <v>215168</v>
          </cell>
          <cell r="C2366" t="str">
            <v>KREON 10 000 10000U CPS ETD 50</v>
          </cell>
        </row>
        <row r="2367">
          <cell r="B2367" t="str">
            <v>215172</v>
          </cell>
          <cell r="C2367" t="str">
            <v>KREON 25 000 25000U CPS ETD 50</v>
          </cell>
        </row>
        <row r="2368">
          <cell r="B2368" t="str">
            <v>215201</v>
          </cell>
          <cell r="C2368" t="str">
            <v>KREON 10 000 10000U CPS ETD 20</v>
          </cell>
        </row>
        <row r="2369">
          <cell r="B2369" t="str">
            <v>215402</v>
          </cell>
          <cell r="C2369" t="str">
            <v>BELOSALIC DRM SPR SOL 1X100ML</v>
          </cell>
        </row>
        <row r="2370">
          <cell r="B2370" t="str">
            <v>215473</v>
          </cell>
          <cell r="C2370" t="str">
            <v>EBRANTIL I.V. 25 INJ SOL 5X5ML/25MG</v>
          </cell>
        </row>
        <row r="2371">
          <cell r="B2371" t="str">
            <v>215474</v>
          </cell>
          <cell r="C2371" t="str">
            <v>EBRANTIL I.V.50 INJ SOL 5X10ML/50MG</v>
          </cell>
        </row>
        <row r="2372">
          <cell r="B2372" t="str">
            <v>215476</v>
          </cell>
          <cell r="C2372" t="str">
            <v>EBRANTIL 30 RETARD POR CPS PRO 50X30MG</v>
          </cell>
        </row>
        <row r="2373">
          <cell r="B2373" t="str">
            <v>215479</v>
          </cell>
          <cell r="C2373" t="str">
            <v>FEVARIN 50MG TBL FLM 30</v>
          </cell>
        </row>
        <row r="2374">
          <cell r="B2374" t="str">
            <v>215559</v>
          </cell>
          <cell r="C2374" t="str">
            <v>BETASERC 8 8MG TBL NOB 100</v>
          </cell>
        </row>
        <row r="2375">
          <cell r="B2375" t="str">
            <v>215564</v>
          </cell>
          <cell r="C2375" t="str">
            <v>TEVETEN 600MG TBL FLM 28</v>
          </cell>
        </row>
        <row r="2376">
          <cell r="B2376" t="str">
            <v>215567</v>
          </cell>
          <cell r="C2376" t="str">
            <v>DUPHASTON POR TBL FLM 20X10MG</v>
          </cell>
        </row>
        <row r="2377">
          <cell r="B2377" t="str">
            <v>215568</v>
          </cell>
          <cell r="C2377" t="str">
            <v>DUSPATALIN RETARD POR CPS RDR 30X200MG</v>
          </cell>
        </row>
        <row r="2378">
          <cell r="B2378" t="str">
            <v>215582</v>
          </cell>
          <cell r="C2378" t="str">
            <v>BRUMARE 1 MG/ML NOSNÍ SPREJ, ROZTOK NAS SPR SOL 1X10ML/10MG</v>
          </cell>
        </row>
        <row r="2379">
          <cell r="B2379" t="str">
            <v>215604</v>
          </cell>
          <cell r="C2379" t="str">
            <v>HELICID 20 ZENTIVA POR CPS ETD 14X20MG</v>
          </cell>
        </row>
        <row r="2380">
          <cell r="B2380" t="str">
            <v>215605</v>
          </cell>
          <cell r="C2380" t="str">
            <v>HELICID 20 ZENTIVA POR CPS ETD 28X20MG</v>
          </cell>
        </row>
        <row r="2381">
          <cell r="B2381" t="str">
            <v>215607</v>
          </cell>
          <cell r="C2381" t="str">
            <v>HELICID 10 ZENTIVA 10MG CPS ETD 14 I</v>
          </cell>
        </row>
        <row r="2382">
          <cell r="B2382" t="str">
            <v>215608</v>
          </cell>
          <cell r="C2382" t="str">
            <v>HELICID 10 ZENTIVA 10MG CPS ETD 28</v>
          </cell>
        </row>
        <row r="2383">
          <cell r="B2383" t="str">
            <v>215611</v>
          </cell>
          <cell r="C2383" t="str">
            <v>BLEOMEDAC 30000IU INJ PLV SOL 1X20ML</v>
          </cell>
        </row>
        <row r="2384">
          <cell r="B2384" t="str">
            <v>215708</v>
          </cell>
          <cell r="C2384" t="str">
            <v>BETASERC 24 24MG TBL NOB 50</v>
          </cell>
        </row>
        <row r="2385">
          <cell r="B2385" t="str">
            <v>215744</v>
          </cell>
          <cell r="C2385" t="str">
            <v>KOMBI-KALZ 1000/880 1000MG/880IU POR GRA SOL SCC 30</v>
          </cell>
        </row>
        <row r="2386">
          <cell r="B2386" t="str">
            <v>215805</v>
          </cell>
          <cell r="C2386" t="str">
            <v>DYSPORT 500 Speywood jednotek inj. plv. sol.</v>
          </cell>
        </row>
        <row r="2387">
          <cell r="B2387" t="str">
            <v>215851</v>
          </cell>
          <cell r="C2387" t="str">
            <v>TRANSMETIL 500 MG TABLETY POR TBL ENT 10X500MG</v>
          </cell>
        </row>
        <row r="2388">
          <cell r="B2388" t="str">
            <v>215904</v>
          </cell>
          <cell r="C2388" t="str">
            <v>RYTMONORM 150MG TBL FLM 50</v>
          </cell>
        </row>
        <row r="2389">
          <cell r="B2389" t="str">
            <v>215906</v>
          </cell>
          <cell r="C2389" t="str">
            <v>RYTMONORM 150 MG TBL FLM 100X150MG</v>
          </cell>
        </row>
        <row r="2390">
          <cell r="B2390" t="str">
            <v>215907</v>
          </cell>
          <cell r="C2390" t="str">
            <v>RYTMONORM 300MG TBL FLM 50</v>
          </cell>
        </row>
        <row r="2391">
          <cell r="B2391" t="str">
            <v>215909</v>
          </cell>
          <cell r="C2391" t="str">
            <v>RYTMONORM 300MG TBL FLM 100</v>
          </cell>
        </row>
        <row r="2392">
          <cell r="B2392" t="str">
            <v>215913</v>
          </cell>
          <cell r="C2392" t="str">
            <v>GOPTEN 0,5MG CPS DUR 28</v>
          </cell>
        </row>
        <row r="2393">
          <cell r="B2393" t="str">
            <v>215917</v>
          </cell>
          <cell r="C2393" t="str">
            <v>GOPTEN 2 MG POR CPS DUR 98X2MG</v>
          </cell>
        </row>
        <row r="2394">
          <cell r="B2394" t="str">
            <v>215920</v>
          </cell>
          <cell r="C2394" t="str">
            <v>GOPTEN 4 MG CPS DUR 28X4MG</v>
          </cell>
        </row>
        <row r="2395">
          <cell r="B2395" t="str">
            <v>215956</v>
          </cell>
          <cell r="C2395" t="str">
            <v>FSME-IMMUN 0,5 ML INJ SUS ISP 1X0,5ML+JX0,5ML</v>
          </cell>
        </row>
        <row r="2396">
          <cell r="B2396" t="str">
            <v>215964</v>
          </cell>
          <cell r="C2396" t="str">
            <v>ISOPTIN SR 240 MG POR TBL PRO 30X240MG</v>
          </cell>
        </row>
        <row r="2397">
          <cell r="B2397" t="str">
            <v>215965</v>
          </cell>
          <cell r="C2397" t="str">
            <v>ISOPTIN SR 240MG TBL PRO 100</v>
          </cell>
        </row>
        <row r="2398">
          <cell r="B2398" t="str">
            <v>215966</v>
          </cell>
          <cell r="C2398" t="str">
            <v>ISOPTIN 40 MG POR TBL FLM 50X40MG</v>
          </cell>
        </row>
        <row r="2399">
          <cell r="B2399" t="str">
            <v>215970</v>
          </cell>
          <cell r="C2399" t="str">
            <v>ISOPTIN 80MG TBL FLM 50</v>
          </cell>
        </row>
        <row r="2400">
          <cell r="B2400" t="str">
            <v>215972</v>
          </cell>
          <cell r="C2400" t="str">
            <v xml:space="preserve">DURATOCIN INJ INJ SOL 5X100MCG/ML </v>
          </cell>
        </row>
        <row r="2401">
          <cell r="B2401" t="str">
            <v>215978</v>
          </cell>
          <cell r="C2401" t="str">
            <v>MAGNOSOLV 365MG POR GRA SOL SCC 30</v>
          </cell>
        </row>
        <row r="2402">
          <cell r="B2402" t="str">
            <v>216102</v>
          </cell>
          <cell r="C2402" t="str">
            <v>CLARINASE REPETABS 5MG/120MG TBL PRO 7 II</v>
          </cell>
        </row>
        <row r="2403">
          <cell r="B2403" t="str">
            <v>216104</v>
          </cell>
          <cell r="C2403" t="str">
            <v>CLARINASE REPETABS POR TBL PRO 14 II</v>
          </cell>
        </row>
        <row r="2404">
          <cell r="B2404" t="str">
            <v>216182</v>
          </cell>
          <cell r="C2404" t="str">
            <v>ARUTIMOL 0,50% 5MG/ML OPH GTT SOL 3X5ML</v>
          </cell>
        </row>
        <row r="2405">
          <cell r="B2405" t="str">
            <v>216183</v>
          </cell>
          <cell r="C2405" t="str">
            <v>KLACID I.V. INF PLV SOL 1X500MG</v>
          </cell>
        </row>
        <row r="2406">
          <cell r="B2406" t="str">
            <v>216189</v>
          </cell>
          <cell r="C2406" t="str">
            <v>KLACID SR 500MG TBL RET 14 DOUBLE</v>
          </cell>
        </row>
        <row r="2407">
          <cell r="B2407" t="str">
            <v>216191</v>
          </cell>
          <cell r="C2407" t="str">
            <v>KLACID 125 MG/5 ML POR GRA SUS 1X60ML</v>
          </cell>
        </row>
        <row r="2408">
          <cell r="B2408" t="str">
            <v>216192</v>
          </cell>
          <cell r="C2408" t="str">
            <v>KLACID 125MG/5ML POR GRA SUS 100ML</v>
          </cell>
        </row>
        <row r="2409">
          <cell r="B2409" t="str">
            <v>216194</v>
          </cell>
          <cell r="C2409" t="str">
            <v>KLACID 250MG/5ML POR GRA SUS 60ML</v>
          </cell>
        </row>
        <row r="2410">
          <cell r="B2410" t="str">
            <v>216195</v>
          </cell>
          <cell r="C2410" t="str">
            <v>KLACID 250 MG/5 ML POR GRA SUS 1X100ML</v>
          </cell>
        </row>
        <row r="2411">
          <cell r="B2411" t="str">
            <v>216196</v>
          </cell>
          <cell r="C2411" t="str">
            <v>KLACID 250 TBL FLM 14X250MG</v>
          </cell>
        </row>
        <row r="2412">
          <cell r="B2412" t="str">
            <v>216197</v>
          </cell>
          <cell r="C2412" t="str">
            <v>KLACID 250 250MG TBL FLM 10</v>
          </cell>
        </row>
        <row r="2413">
          <cell r="B2413" t="str">
            <v>216199</v>
          </cell>
          <cell r="C2413" t="str">
            <v>KLACID 500 POR TBL FLM 14X500MG</v>
          </cell>
        </row>
        <row r="2414">
          <cell r="B2414" t="str">
            <v>216228</v>
          </cell>
          <cell r="C2414" t="str">
            <v>PANTHENOL SPRAY 46,3MG/G DRM SPR SUS 130G</v>
          </cell>
        </row>
        <row r="2415">
          <cell r="B2415" t="str">
            <v>216280</v>
          </cell>
          <cell r="C2415" t="str">
            <v>AKTIPROL 50MG TBL NOB 60 II</v>
          </cell>
        </row>
        <row r="2416">
          <cell r="B2416" t="str">
            <v>216287</v>
          </cell>
          <cell r="C2416" t="str">
            <v>DACEPTON 5MG/ML INF SOL 5X20ML</v>
          </cell>
        </row>
        <row r="2417">
          <cell r="B2417" t="str">
            <v>216469</v>
          </cell>
          <cell r="C2417" t="str">
            <v>THIOPENTAL VUAB INJ. PLV. SOL. 0,5 G 0,5G INJ PLV SOL 1</v>
          </cell>
        </row>
        <row r="2418">
          <cell r="B2418" t="str">
            <v>216470</v>
          </cell>
          <cell r="C2418" t="str">
            <v>THIOPENTAL VUAB INJ. PLV. SOL. 1,0 G 1G INJ PLV SOL 1 II</v>
          </cell>
        </row>
        <row r="2419">
          <cell r="B2419" t="str">
            <v>216471</v>
          </cell>
          <cell r="C2419" t="str">
            <v>CYCLO 3 FORT POR CPS DUR 30 II</v>
          </cell>
        </row>
        <row r="2420">
          <cell r="B2420" t="str">
            <v>216472</v>
          </cell>
          <cell r="C2420" t="str">
            <v>VIRGAN 1,5MG/G OPH GEL 1X5G II</v>
          </cell>
        </row>
        <row r="2421">
          <cell r="B2421" t="str">
            <v>216478</v>
          </cell>
          <cell r="C2421" t="str">
            <v>PIASCLEDINE 300 POR CPS DUR 30</v>
          </cell>
        </row>
        <row r="2422">
          <cell r="B2422" t="str">
            <v>216530</v>
          </cell>
          <cell r="C2422" t="str">
            <v>ZENARO 5 MG TBL FLM 28X5MG IV</v>
          </cell>
        </row>
        <row r="2423">
          <cell r="B2423" t="str">
            <v>216532</v>
          </cell>
          <cell r="C2423" t="str">
            <v>ZENARO 5 MG POR TBL FLM 90 IVX5MG</v>
          </cell>
        </row>
        <row r="2424">
          <cell r="B2424" t="str">
            <v>216572</v>
          </cell>
          <cell r="C2424" t="str">
            <v>HYDROCORTISON VUAB 100 MG INJ PLV SOL 1X100MG</v>
          </cell>
        </row>
        <row r="2425">
          <cell r="B2425" t="str">
            <v>216573</v>
          </cell>
          <cell r="C2425" t="str">
            <v>SUXAMETHONIUM CHLORID VUAB 100MG INJ/INF PLV SOL 1x100MG</v>
          </cell>
        </row>
        <row r="2426">
          <cell r="B2426" t="str">
            <v>216574</v>
          </cell>
          <cell r="C2426" t="str">
            <v>NITROMINT 0,4MG/DÁV SPR SLG 10G II</v>
          </cell>
        </row>
        <row r="2427">
          <cell r="B2427" t="str">
            <v>216670</v>
          </cell>
          <cell r="C2427" t="str">
            <v>HYDROCORTISON VALEANT 100 MG-výpadek INJ PLV SOL 10X100MG</v>
          </cell>
        </row>
        <row r="2428">
          <cell r="B2428" t="str">
            <v>216679</v>
          </cell>
          <cell r="C2428" t="str">
            <v>LEXAURIN 1,5 POR TBL NOB 28X1.5MG</v>
          </cell>
        </row>
        <row r="2429">
          <cell r="B2429" t="str">
            <v>216680</v>
          </cell>
          <cell r="C2429" t="str">
            <v>LEXAURIN 3 3MG TBL NOB 28</v>
          </cell>
        </row>
        <row r="2430">
          <cell r="B2430" t="str">
            <v>216735</v>
          </cell>
          <cell r="C2430" t="str">
            <v>NARAMIG 2,5 MG TBL FLM 6X2,5MG II</v>
          </cell>
        </row>
        <row r="2431">
          <cell r="B2431" t="str">
            <v>216736</v>
          </cell>
          <cell r="C2431" t="str">
            <v>METAMIZOL STADA 500MG TBL NOB 60</v>
          </cell>
        </row>
        <row r="2432">
          <cell r="B2432" t="str">
            <v>216865</v>
          </cell>
          <cell r="C2432" t="str">
            <v>TRAMAL RETARD TABLETY 150 MG 150MG TBL PRO 10 III</v>
          </cell>
        </row>
        <row r="2433">
          <cell r="B2433" t="str">
            <v>216866</v>
          </cell>
          <cell r="C2433" t="str">
            <v>TRAMAL RETARD TABLETY 150 MG 150MG TBL PRO 30 III</v>
          </cell>
        </row>
        <row r="2434">
          <cell r="B2434" t="str">
            <v>216873</v>
          </cell>
          <cell r="C2434" t="str">
            <v>TRAMAL RETARD TABLETY 200 MG 200MG TBL PRO 30 III</v>
          </cell>
        </row>
        <row r="2435">
          <cell r="B2435" t="str">
            <v>216900</v>
          </cell>
          <cell r="C2435" t="str">
            <v>NORADRENALIN LÉČIVA IVN INF CNC SOL 5X5ML</v>
          </cell>
        </row>
        <row r="2436">
          <cell r="B2436" t="str">
            <v>216905</v>
          </cell>
          <cell r="C2436" t="str">
            <v>TELMISARTAN/HYDROCHLOROTHIAZID EGIS 80MG/25MG TBL NOB 30 I</v>
          </cell>
        </row>
        <row r="2437">
          <cell r="B2437" t="str">
            <v>216963</v>
          </cell>
          <cell r="C2437" t="str">
            <v>NORETHISTERON ZENTIVA TBL NOB 45X5MG</v>
          </cell>
        </row>
        <row r="2438">
          <cell r="B2438" t="str">
            <v>216978</v>
          </cell>
          <cell r="C2438" t="str">
            <v>FORMANO INH PLV CPS 60X12RG</v>
          </cell>
        </row>
        <row r="2439">
          <cell r="B2439" t="str">
            <v>216993</v>
          </cell>
          <cell r="C2439" t="str">
            <v>REPARIL - GEL N 10MG/G+50MG/G GEL 40G I</v>
          </cell>
        </row>
        <row r="2440">
          <cell r="B2440" t="str">
            <v>217005</v>
          </cell>
          <cell r="C2440" t="str">
            <v>NUTRICOMP SOUP JEMNÉ KUŘECÍ KARI POR SOL 4X200ML</v>
          </cell>
        </row>
        <row r="2441">
          <cell r="B2441" t="str">
            <v>217006</v>
          </cell>
          <cell r="C2441" t="str">
            <v>NUTRICOMP SOUP ZELENINOVÁ POLÉVKA POR SOL 4X200ML</v>
          </cell>
        </row>
        <row r="2442">
          <cell r="B2442" t="str">
            <v>217040</v>
          </cell>
          <cell r="C2442" t="str">
            <v>FRESUBIN 2 KCAL DRINK KARAMEL POR SOL 4X200ML</v>
          </cell>
        </row>
        <row r="2443">
          <cell r="B2443" t="str">
            <v>217041</v>
          </cell>
          <cell r="C2443" t="str">
            <v>FRESUBIN 2 KCAL DRINK LESNÍ PLODY POR SOL 4X200ML</v>
          </cell>
        </row>
        <row r="2444">
          <cell r="B2444" t="str">
            <v>217042</v>
          </cell>
          <cell r="C2444" t="str">
            <v>FRESUBIN 2 KCAL DRINK VANILKA POR SOL 4X200ML</v>
          </cell>
        </row>
        <row r="2445">
          <cell r="B2445" t="str">
            <v>217044</v>
          </cell>
          <cell r="C2445" t="str">
            <v>MILUPA GA 2 PRIMA POR PLV 1X500GM</v>
          </cell>
        </row>
        <row r="2446">
          <cell r="B2446" t="str">
            <v>217052</v>
          </cell>
          <cell r="C2446" t="str">
            <v>NUTRISON ENERGY MULTI FIBRE POR SOL 8X1000ML</v>
          </cell>
        </row>
        <row r="2447">
          <cell r="B2447" t="str">
            <v>217054</v>
          </cell>
          <cell r="C2447" t="str">
            <v>NUTRISON POR SOL 8X1000ML</v>
          </cell>
        </row>
        <row r="2448">
          <cell r="B2448" t="str">
            <v>217058</v>
          </cell>
          <cell r="C2448" t="str">
            <v>NUTRISON PROTEIN PLUS MULTI FIBRE POR SOL 8X500ML</v>
          </cell>
        </row>
        <row r="2449">
          <cell r="B2449" t="str">
            <v>217075</v>
          </cell>
          <cell r="C2449" t="str">
            <v>ENSURE PLUS ADVANCE BANÁNOVÁ PŘÍCHUŤ POR SOL 4X220ML</v>
          </cell>
        </row>
        <row r="2450">
          <cell r="B2450" t="str">
            <v>217076</v>
          </cell>
          <cell r="C2450" t="str">
            <v>ENSURE PLUS ADVANCE ČOKOLÁDOVÁ PŘÍCHUŤ POR SOL 4X220ML</v>
          </cell>
        </row>
        <row r="2451">
          <cell r="B2451" t="str">
            <v>217077</v>
          </cell>
          <cell r="C2451" t="str">
            <v>ENSURE PLUS ADVANCE VANILKA POR SOL 4X220ML</v>
          </cell>
        </row>
        <row r="2452">
          <cell r="B2452" t="str">
            <v>217078</v>
          </cell>
          <cell r="C2452" t="str">
            <v>ENSURE PLUS ADVANCE JAHODOVÁ PŘÍCHUŤ POR SOL 4X220ML</v>
          </cell>
        </row>
        <row r="2453">
          <cell r="B2453" t="str">
            <v>217079</v>
          </cell>
          <cell r="C2453" t="str">
            <v>ENSURE PLUS ADVANCE KÁVOVÁ PŘÍCHUŤ POR SOL 4X220ML</v>
          </cell>
        </row>
        <row r="2454">
          <cell r="B2454" t="str">
            <v>217090</v>
          </cell>
          <cell r="C2454" t="str">
            <v>INFATRINI PEPTISORB POR SOL 24X200ML</v>
          </cell>
        </row>
        <row r="2455">
          <cell r="B2455" t="str">
            <v>217097</v>
          </cell>
          <cell r="C2455" t="str">
            <v>NUTRIDRINK MAX S PŘÍCHUTÍ JAHODOVOU POR SOL 4X300ML</v>
          </cell>
        </row>
        <row r="2456">
          <cell r="B2456" t="str">
            <v>217100</v>
          </cell>
          <cell r="C2456" t="str">
            <v>NUTRIDRINK MAX S PŘÍCHUTÍ VANILKOVOU POR SOL 4X300ML</v>
          </cell>
        </row>
        <row r="2457">
          <cell r="B2457" t="str">
            <v>217106</v>
          </cell>
          <cell r="C2457" t="str">
            <v>NUTRIDRINK MAX S PŘÍCHUTÍ KÁVY POR SOL 4X300ML</v>
          </cell>
        </row>
        <row r="2458">
          <cell r="B2458" t="str">
            <v>217108</v>
          </cell>
          <cell r="C2458" t="str">
            <v>CUBITAN S PŘÍCHUTÍ ČOKOLÁDOVOU POR SOL 4X200ML</v>
          </cell>
        </row>
        <row r="2459">
          <cell r="B2459" t="str">
            <v>217109</v>
          </cell>
          <cell r="C2459" t="str">
            <v>CUBITAN S PŘÍCHUTÍ JAHODOVOU POR SOL 4X200ML</v>
          </cell>
        </row>
        <row r="2460">
          <cell r="B2460" t="str">
            <v>217110</v>
          </cell>
          <cell r="C2460" t="str">
            <v>CUBITAN S PŘÍCHUTÍ VANILKOVOU POR SOL 4X200ML</v>
          </cell>
        </row>
        <row r="2461">
          <cell r="B2461" t="str">
            <v>217111</v>
          </cell>
          <cell r="C2461" t="str">
            <v>NUTILIS CLEAR POR PLV 1X175G</v>
          </cell>
        </row>
        <row r="2462">
          <cell r="B2462" t="str">
            <v>217112</v>
          </cell>
          <cell r="C2462" t="str">
            <v>NUTILIS POWDER POR PLV 1X300GM</v>
          </cell>
        </row>
        <row r="2463">
          <cell r="B2463" t="str">
            <v>217124</v>
          </cell>
          <cell r="C2463" t="str">
            <v>INFASOURCE POR SOL 32X90ML</v>
          </cell>
        </row>
        <row r="2464">
          <cell r="B2464" t="str">
            <v>217125</v>
          </cell>
          <cell r="C2464" t="str">
            <v>RESOURCE DESSERT COMPLETE BROSKEV POR SOL 4X125G</v>
          </cell>
        </row>
        <row r="2465">
          <cell r="B2465" t="str">
            <v>217127</v>
          </cell>
          <cell r="C2465" t="str">
            <v>RESOURCE DESSERT COMPLETE VANILKA POR SOL 4X125G</v>
          </cell>
        </row>
        <row r="2466">
          <cell r="B2466" t="str">
            <v>217129</v>
          </cell>
          <cell r="C2466" t="str">
            <v>RESOURCE DESSERT COMPLETE KARAMEL POR SOL 4X125G</v>
          </cell>
        </row>
        <row r="2467">
          <cell r="B2467" t="str">
            <v>217131</v>
          </cell>
          <cell r="C2467" t="str">
            <v>RESOURCE DESSERT COMPLETE KAKAO POR SOL 4X125G</v>
          </cell>
        </row>
        <row r="2468">
          <cell r="B2468" t="str">
            <v>217133</v>
          </cell>
          <cell r="C2468" t="str">
            <v>NUTRICOMP DRINK 2,0 KCAL FIBRE ČOKOLÁDOVÁ PRALINKA POR SOL 4X200ML</v>
          </cell>
        </row>
        <row r="2469">
          <cell r="B2469" t="str">
            <v>217134</v>
          </cell>
          <cell r="C2469" t="str">
            <v>NUTRICOMP DRINK 2,0 KCAL FIBRE MLÉČNÝ KARAMEL POR SOL 4X200ML</v>
          </cell>
        </row>
        <row r="2470">
          <cell r="B2470" t="str">
            <v>217135</v>
          </cell>
          <cell r="C2470" t="str">
            <v>NUTRICOMP DRINK 2,0 KCAL FIBRE TŘEŠEŇ POR SOL 4X200ML</v>
          </cell>
        </row>
        <row r="2471">
          <cell r="B2471" t="str">
            <v>217139</v>
          </cell>
          <cell r="C2471" t="str">
            <v>NUTRIDRINK MAX S PŘÍCHUTÍ ČOKOLÁDOVOU POR SOL 4X300ML</v>
          </cell>
        </row>
        <row r="2472">
          <cell r="B2472" t="str">
            <v>217141</v>
          </cell>
          <cell r="C2472" t="str">
            <v>RESOURCE JUNIOR FIBRE VANILKA POR SOL 4X200ML</v>
          </cell>
        </row>
        <row r="2473">
          <cell r="B2473" t="str">
            <v>217142</v>
          </cell>
          <cell r="C2473" t="str">
            <v>RESOURCE JUNIOR FIBRE BANÁN POR SOL 4X200ML</v>
          </cell>
        </row>
        <row r="2474">
          <cell r="B2474" t="str">
            <v>217143</v>
          </cell>
          <cell r="C2474" t="str">
            <v>RESOURCE JUNIOR FIBRE KAKAO POR SOL 4X200ML</v>
          </cell>
        </row>
        <row r="2475">
          <cell r="B2475" t="str">
            <v>217144</v>
          </cell>
          <cell r="C2475" t="str">
            <v>RESOURCE JUNIOR FIBRE JAHODA POR SOL 4X200ML</v>
          </cell>
        </row>
        <row r="2476">
          <cell r="B2476" t="str">
            <v>217160</v>
          </cell>
          <cell r="C2476" t="str">
            <v>FRESUBIN 3,2 KCAL DRINK VANILKA - KARAMEL POR SOL 4X125ML</v>
          </cell>
        </row>
        <row r="2477">
          <cell r="B2477" t="str">
            <v>217162</v>
          </cell>
          <cell r="C2477" t="str">
            <v>FRESUBIN 3,2 KCAL DRINK LÍSKOVÝ OŘÍŠEK POR SOL 4X125ML</v>
          </cell>
        </row>
        <row r="2478">
          <cell r="B2478" t="str">
            <v>217190</v>
          </cell>
          <cell r="C2478" t="str">
            <v>ENSURE PLUS ADVANCE RTH VANILKOVÁ PŘÍCHUŤ POR SOL 1X500ML</v>
          </cell>
        </row>
        <row r="2479">
          <cell r="B2479" t="str">
            <v>217212</v>
          </cell>
          <cell r="C2479" t="str">
            <v>INFASOURCE POR SOL 32X90ML</v>
          </cell>
        </row>
        <row r="2480">
          <cell r="B2480" t="str">
            <v>218070</v>
          </cell>
          <cell r="C2480" t="str">
            <v>LAMISIL 10MG/G CRM 15G I</v>
          </cell>
        </row>
        <row r="2481">
          <cell r="B2481" t="str">
            <v>218087</v>
          </cell>
          <cell r="C2481" t="str">
            <v>OTRIVIN RHINOSTOP 0,5MG/ML+0,6MG/ML NAS SPR SOL 1X10ML + DÁV. PUM</v>
          </cell>
        </row>
        <row r="2482">
          <cell r="B2482" t="str">
            <v>218088</v>
          </cell>
          <cell r="C2482" t="str">
            <v>OTRIVIN 0,5MG/ML NAS GTT SOL 1X10ML</v>
          </cell>
        </row>
        <row r="2483">
          <cell r="B2483" t="str">
            <v>218090</v>
          </cell>
          <cell r="C2483" t="str">
            <v>OTRIVIN 1MG/ML NAS GTT SOL 1X10ML</v>
          </cell>
        </row>
        <row r="2484">
          <cell r="B2484" t="str">
            <v>218092</v>
          </cell>
          <cell r="C2484" t="str">
            <v>SINECOD 0,5% POR GTT SOL 1X20ML</v>
          </cell>
        </row>
        <row r="2485">
          <cell r="B2485" t="str">
            <v>218098</v>
          </cell>
          <cell r="C2485" t="str">
            <v>VENORUTON FORTE 500MG TBL NOB 60</v>
          </cell>
        </row>
        <row r="2486">
          <cell r="B2486" t="str">
            <v>218100</v>
          </cell>
          <cell r="C2486" t="str">
            <v>VENORUTON 300 300MG CPS DUR 50</v>
          </cell>
        </row>
        <row r="2487">
          <cell r="B2487" t="str">
            <v>218109</v>
          </cell>
          <cell r="C2487" t="str">
            <v>MIFLONID BREEZHALER 200MCG INH PLV CPS DUR 60</v>
          </cell>
        </row>
        <row r="2488">
          <cell r="B2488" t="str">
            <v>218110</v>
          </cell>
          <cell r="C2488" t="str">
            <v>MIFLONID BREEZHALER 400MCG INH PLV CPS DUR 60</v>
          </cell>
        </row>
        <row r="2489">
          <cell r="B2489" t="str">
            <v>218171</v>
          </cell>
          <cell r="C2489" t="str">
            <v>CARDIKET RETARD 120 120MG CPS PRO 30 I</v>
          </cell>
        </row>
        <row r="2490">
          <cell r="B2490" t="str">
            <v>218181</v>
          </cell>
          <cell r="C2490" t="str">
            <v>CARDIKET RETARD 40 TBL RET 50X40MG</v>
          </cell>
        </row>
        <row r="2491">
          <cell r="B2491" t="str">
            <v>218183</v>
          </cell>
          <cell r="C2491" t="str">
            <v>ISOKET LOSUNG 0.1% PRO INFUS. INJ PRO INF 10X10ML</v>
          </cell>
        </row>
        <row r="2492">
          <cell r="B2492" t="str">
            <v>218186</v>
          </cell>
          <cell r="C2492" t="str">
            <v>ISOKET SPRAY SPR 1X12.4GM(=15ML)</v>
          </cell>
        </row>
        <row r="2493">
          <cell r="B2493" t="str">
            <v>218233</v>
          </cell>
          <cell r="C2493" t="str">
            <v>LOCOID CRELO 0,1% LOT 1X30GM</v>
          </cell>
        </row>
        <row r="2494">
          <cell r="B2494" t="str">
            <v>218234</v>
          </cell>
          <cell r="C2494" t="str">
            <v>LOCOID LIPOCREAM 0,1% CRM 1X30GM 0.1%</v>
          </cell>
        </row>
        <row r="2495">
          <cell r="B2495" t="str">
            <v>218236</v>
          </cell>
          <cell r="C2495" t="str">
            <v>LOCOID 0,1% CRM 1X30GM 0.1%</v>
          </cell>
        </row>
        <row r="2496">
          <cell r="B2496" t="str">
            <v>218238</v>
          </cell>
          <cell r="C2496" t="str">
            <v>LOCOID 0,1% LOTION 1MG/ML DRM SOL 30ML</v>
          </cell>
        </row>
        <row r="2497">
          <cell r="B2497" t="str">
            <v>218239</v>
          </cell>
          <cell r="C2497" t="str">
            <v>LOCOID 0,1% 1MG/G  UNG 30G</v>
          </cell>
        </row>
        <row r="2498">
          <cell r="B2498" t="str">
            <v>218341</v>
          </cell>
          <cell r="C2498" t="str">
            <v>LEPONEX 100MG TBL 50X100MG</v>
          </cell>
        </row>
        <row r="2499">
          <cell r="B2499" t="str">
            <v>218343</v>
          </cell>
          <cell r="C2499" t="str">
            <v>LEPONEX 25 MG TBL 50X25MG</v>
          </cell>
        </row>
        <row r="2500">
          <cell r="B2500" t="str">
            <v>218354</v>
          </cell>
          <cell r="C2500" t="str">
            <v>CORSODYL 1% STM GEL 1X50G</v>
          </cell>
        </row>
        <row r="2501">
          <cell r="B2501" t="str">
            <v>218375</v>
          </cell>
          <cell r="C2501" t="str">
            <v>PERLINGANIT ROZTOK INF SOL10X10ML AMP</v>
          </cell>
        </row>
        <row r="2502">
          <cell r="B2502" t="str">
            <v>218400</v>
          </cell>
          <cell r="C2502" t="str">
            <v>COLOMYCIN INJEKCE 1 000 000 MJ 1000000IU INJ PLV SOL/SOL NEB 10X1MIU</v>
          </cell>
        </row>
        <row r="2503">
          <cell r="B2503" t="str">
            <v>218523</v>
          </cell>
          <cell r="C2503" t="str">
            <v>GEFIN 5MG TBL FLM 100</v>
          </cell>
        </row>
        <row r="2504">
          <cell r="B2504" t="str">
            <v>218886</v>
          </cell>
          <cell r="C2504" t="str">
            <v>LIPOBASE CRM 100G</v>
          </cell>
        </row>
        <row r="2505">
          <cell r="B2505" t="str">
            <v>219026</v>
          </cell>
          <cell r="C2505" t="str">
            <v>CABOMETYX 20MG TBL FLM 30</v>
          </cell>
        </row>
        <row r="2506">
          <cell r="B2506" t="str">
            <v>219028</v>
          </cell>
          <cell r="C2506" t="str">
            <v>CABOMETYX 40MG TBL FLM 30</v>
          </cell>
        </row>
        <row r="2507">
          <cell r="B2507" t="str">
            <v>219030</v>
          </cell>
          <cell r="C2507" t="str">
            <v>CABOMETYX 60MG TBL FLM 30</v>
          </cell>
        </row>
        <row r="2508">
          <cell r="B2508" t="str">
            <v>219036</v>
          </cell>
          <cell r="C2508" t="str">
            <v>STAYVEER 125 MG - lahvička  TBL FLM 56x125mg</v>
          </cell>
        </row>
        <row r="2509">
          <cell r="B2509" t="str">
            <v>219085</v>
          </cell>
          <cell r="C2509" t="str">
            <v>ZYTIGA 500 MG potah.tablety TBL FLM 60 x 500 MG</v>
          </cell>
        </row>
        <row r="2510">
          <cell r="B2510" t="str">
            <v>219105</v>
          </cell>
          <cell r="C2510" t="str">
            <v>IBRANCE 75MG CPS DUR 21</v>
          </cell>
        </row>
        <row r="2511">
          <cell r="B2511" t="str">
            <v>219107</v>
          </cell>
          <cell r="C2511" t="str">
            <v>IBRANCE 100MG CPS DUR 21</v>
          </cell>
        </row>
        <row r="2512">
          <cell r="B2512" t="str">
            <v>219109</v>
          </cell>
          <cell r="C2512" t="str">
            <v>IBRANCE 125MG CPS DUR 21</v>
          </cell>
        </row>
        <row r="2513">
          <cell r="B2513" t="str">
            <v>219111</v>
          </cell>
          <cell r="C2513" t="str">
            <v>STELARA 130MG INF CNC SOL 1X26ML</v>
          </cell>
        </row>
        <row r="2514">
          <cell r="B2514" t="str">
            <v>219151</v>
          </cell>
          <cell r="C2514" t="str">
            <v>NINLARO 2,3MG CPS DUR 3(3X1)</v>
          </cell>
        </row>
        <row r="2515">
          <cell r="B2515" t="str">
            <v>219152</v>
          </cell>
          <cell r="C2515" t="str">
            <v>NINLARO 3MG CPS DUR 3(3X1)</v>
          </cell>
        </row>
        <row r="2516">
          <cell r="B2516" t="str">
            <v>219153</v>
          </cell>
          <cell r="C2516" t="str">
            <v>NINLARO-NPP program, kompenzovaná cena 4MG CPS DUR 3(3X1)</v>
          </cell>
        </row>
        <row r="2517">
          <cell r="B2517" t="str">
            <v>219161</v>
          </cell>
          <cell r="C2517" t="str">
            <v>VENCLYXTO 10MG TBL FLM 14</v>
          </cell>
        </row>
        <row r="2518">
          <cell r="B2518" t="str">
            <v>219163</v>
          </cell>
          <cell r="C2518" t="str">
            <v>VENCLYXTO 50MG TBL FLM 7</v>
          </cell>
        </row>
        <row r="2519">
          <cell r="B2519" t="str">
            <v>219164</v>
          </cell>
          <cell r="C2519" t="str">
            <v>VENCLYXTO 100MG TBL FLM 7</v>
          </cell>
        </row>
        <row r="2520">
          <cell r="B2520" t="str">
            <v>219165</v>
          </cell>
          <cell r="C2520" t="str">
            <v>VENCLYXTO 100MG TBL FLM 14</v>
          </cell>
        </row>
        <row r="2521">
          <cell r="B2521" t="str">
            <v>219166</v>
          </cell>
          <cell r="C2521" t="str">
            <v>VENCLYXTO 100MG TBL FLM 112(4X28)</v>
          </cell>
        </row>
        <row r="2522">
          <cell r="B2522" t="str">
            <v>219217</v>
          </cell>
          <cell r="C2522" t="str">
            <v>FIASP - FlexTouch ko SUKL !!! 100U/ML INJ SOL 5X3ML</v>
          </cell>
        </row>
        <row r="2523">
          <cell r="B2523" t="str">
            <v>219219</v>
          </cell>
          <cell r="C2523" t="str">
            <v>FIASP 100U/ML INJ SOL 1X10ML</v>
          </cell>
        </row>
        <row r="2524">
          <cell r="B2524" t="str">
            <v>219356</v>
          </cell>
          <cell r="C2524" t="str">
            <v>OLUMIANT 4MG TBL FLM 35 I</v>
          </cell>
        </row>
        <row r="2525">
          <cell r="B2525" t="str">
            <v>219362</v>
          </cell>
          <cell r="C2525" t="str">
            <v>ALECENSA-CF-kompenzovaná cena 150MG CPS DUR 224(4X56)</v>
          </cell>
        </row>
        <row r="2526">
          <cell r="B2526" t="str">
            <v>219454</v>
          </cell>
          <cell r="C2526" t="str">
            <v>ORTÉZA ZÁPĚSTÍ DLAHA ZÁPĚSTÍ/PALEC SUCHÝ ZIP VEL.1R-3R,1L-3L,KAT.Č.6299</v>
          </cell>
        </row>
        <row r="2527">
          <cell r="B2527" t="str">
            <v>219591</v>
          </cell>
          <cell r="C2527" t="str">
            <v>TELMISARTAN/HYDROCHLOROTHIAZID XANTIS 80MG/25MG TBL NOB 28</v>
          </cell>
        </row>
        <row r="2528">
          <cell r="B2528" t="str">
            <v>219612</v>
          </cell>
          <cell r="C2528" t="str">
            <v>TELMISARTAN/HYDROCHLOROTHIAZID XANTIS 40MG/12,5MG TBL NOB 28</v>
          </cell>
        </row>
        <row r="2529">
          <cell r="B2529" t="str">
            <v>219632</v>
          </cell>
          <cell r="C2529" t="str">
            <v>TELMISARTAN/HYDROCHLOROTHIAZID XANTIS 80MG/12,5MG TBL NOB 28</v>
          </cell>
        </row>
        <row r="2530">
          <cell r="B2530" t="str">
            <v>219638</v>
          </cell>
          <cell r="C2530" t="str">
            <v>TELMISARTAN/HYDROCHLOROTHIAZID XANTIS 80MG/12,5MG TBL NOB 98</v>
          </cell>
        </row>
        <row r="2531">
          <cell r="B2531" t="str">
            <v>219872</v>
          </cell>
          <cell r="C2531" t="str">
            <v>HUMULIN N (NPH) CARTRIDGE 100IU/ML INJ SUS ZVL 5X3ML</v>
          </cell>
        </row>
        <row r="2532">
          <cell r="B2532" t="str">
            <v>219875</v>
          </cell>
          <cell r="C2532" t="str">
            <v>HUMULIN R CARTRIDGE 100IU/ML INJ SOL ZVL 5X3ML</v>
          </cell>
        </row>
        <row r="2533">
          <cell r="B2533" t="str">
            <v>219877</v>
          </cell>
          <cell r="C2533" t="str">
            <v>HUMULIN R KWIKPEN 100IU/ML INJ SOL PEP 2X(5X3ML)</v>
          </cell>
        </row>
        <row r="2534">
          <cell r="B2534" t="str">
            <v>219879</v>
          </cell>
          <cell r="C2534" t="str">
            <v>VOLTAREN EMULGEL 10MG/G GEL 120G III</v>
          </cell>
        </row>
        <row r="2535">
          <cell r="B2535" t="str">
            <v>220108</v>
          </cell>
          <cell r="C2535" t="str">
            <v>ROCURONIUM BROMIDE HAMELN 10MG/ML INJ/INF SOL 10X10ML</v>
          </cell>
        </row>
        <row r="2536">
          <cell r="B2536" t="str">
            <v>220204</v>
          </cell>
          <cell r="C2536" t="str">
            <v>MOXIFLOXACIN OLIKLA 400MG TBL FLM 5</v>
          </cell>
        </row>
        <row r="2537">
          <cell r="B2537" t="str">
            <v>220426</v>
          </cell>
          <cell r="C2537" t="str">
            <v>ANAGRELID STADA 0,5MG CPS DUR 100</v>
          </cell>
        </row>
        <row r="2538">
          <cell r="B2538" t="str">
            <v>220629</v>
          </cell>
          <cell r="C2538" t="str">
            <v>LOPRIDAM 4MG/1,25MG/5MG TBL NOB 30</v>
          </cell>
        </row>
        <row r="2539">
          <cell r="B2539" t="str">
            <v>220632</v>
          </cell>
          <cell r="C2539" t="str">
            <v>LOPRIDAM 4MG/1,25MG/10MG TBL NOB 30</v>
          </cell>
        </row>
        <row r="2540">
          <cell r="B2540" t="str">
            <v>220635</v>
          </cell>
          <cell r="C2540" t="str">
            <v>LOPRIDAM 8MG/2,5MG/5MG TBL NOB 30</v>
          </cell>
        </row>
        <row r="2541">
          <cell r="B2541" t="str">
            <v>220638</v>
          </cell>
          <cell r="C2541" t="str">
            <v>LOPRIDAM 8MG/2,5MG/10MG TBL NOB 30</v>
          </cell>
        </row>
        <row r="2542">
          <cell r="B2542" t="str">
            <v>221563</v>
          </cell>
          <cell r="C2542" t="str">
            <v>BACLOFEN SINTETICA 2MG/ML INF SOL 5X5ML</v>
          </cell>
        </row>
        <row r="2543">
          <cell r="B2543" t="str">
            <v>221674</v>
          </cell>
          <cell r="C2543" t="str">
            <v>TELMISARTAN XANTIS 40MG TBL NOB 28</v>
          </cell>
        </row>
        <row r="2544">
          <cell r="B2544" t="str">
            <v>221862</v>
          </cell>
          <cell r="C2544" t="str">
            <v>ADRENALIN BRADEX 1MG/ML INJ SOL 10X1ML</v>
          </cell>
        </row>
        <row r="2545">
          <cell r="B2545" t="str">
            <v>221884</v>
          </cell>
          <cell r="C2545" t="str">
            <v>VIANT INF PLV SOL 10</v>
          </cell>
        </row>
        <row r="2546">
          <cell r="B2546" t="str">
            <v>222098</v>
          </cell>
          <cell r="C2546" t="str">
            <v>XELJANZ 5MG TBL FLM 56</v>
          </cell>
        </row>
        <row r="2547">
          <cell r="B2547" t="str">
            <v>222100</v>
          </cell>
          <cell r="C2547" t="str">
            <v>HUMIRA 80MG INJ SOL 1X0,8ML I</v>
          </cell>
        </row>
        <row r="2548">
          <cell r="B2548" t="str">
            <v>222172</v>
          </cell>
          <cell r="C2548" t="str">
            <v>CINQAERO 10MG/ML  INF CNC SOL 1X2,5ML</v>
          </cell>
        </row>
        <row r="2549">
          <cell r="B2549" t="str">
            <v>222174</v>
          </cell>
          <cell r="C2549" t="str">
            <v>LARTRUVO 10MG/ML INF CNC SOL 2X19ML</v>
          </cell>
        </row>
        <row r="2550">
          <cell r="B2550" t="str">
            <v>222184</v>
          </cell>
          <cell r="C2550" t="str">
            <v>BRILIQUE 90 MG DISP 90MG POR TBL DIS 56X1 II</v>
          </cell>
        </row>
        <row r="2551">
          <cell r="B2551" t="str">
            <v>222240</v>
          </cell>
          <cell r="C2551" t="str">
            <v>KEVZARA 200MG INJ SOL - pen 2X1,14ML</v>
          </cell>
        </row>
        <row r="2552">
          <cell r="B2552" t="str">
            <v>222264</v>
          </cell>
          <cell r="C2552" t="str">
            <v>AXUMIN 1600MBQ 1600MBQ/ML INJ SOL 1(1-10ML)</v>
          </cell>
        </row>
        <row r="2553">
          <cell r="B2553" t="str">
            <v>222301</v>
          </cell>
          <cell r="C2553" t="str">
            <v>ESBRIET 252x267MG TBL 252 (84X3) II</v>
          </cell>
        </row>
        <row r="2554">
          <cell r="B2554" t="str">
            <v>222302</v>
          </cell>
          <cell r="C2554" t="str">
            <v>ESBRIET 84x801 MG 801MG TBL FLM 84(4X21) II</v>
          </cell>
        </row>
        <row r="2555">
          <cell r="B2555" t="str">
            <v>222303</v>
          </cell>
          <cell r="C2555" t="str">
            <v>ESBRIET 252x801MG 801MG TBL FLM 252(84X3) II</v>
          </cell>
        </row>
        <row r="2556">
          <cell r="B2556" t="str">
            <v>222316</v>
          </cell>
          <cell r="C2556" t="str">
            <v>KOMPRESY Z GÁZY STERILNÍ 7,5X7,5CM,8 VRSTEV,17 NITÍ,2KS</v>
          </cell>
        </row>
        <row r="2557">
          <cell r="B2557" t="str">
            <v>222334</v>
          </cell>
          <cell r="C2557" t="str">
            <v>KYNTHEUM 210MG INJ SOL 2X1,5ML</v>
          </cell>
        </row>
        <row r="2558">
          <cell r="B2558" t="str">
            <v>222347</v>
          </cell>
          <cell r="C2558" t="str">
            <v>RIXATHON 100MG INF CNC SOL 2X10ML</v>
          </cell>
        </row>
        <row r="2559">
          <cell r="B2559" t="str">
            <v>222349</v>
          </cell>
          <cell r="C2559" t="str">
            <v>RIXATHON 500MG INF CNC SOL 1X50ML</v>
          </cell>
        </row>
        <row r="2560">
          <cell r="B2560" t="str">
            <v>222375</v>
          </cell>
          <cell r="C2560" t="str">
            <v>VOSEVI 400MG/100MG/100MG TBL FLM 28</v>
          </cell>
        </row>
        <row r="2561">
          <cell r="B2561" t="str">
            <v>222376</v>
          </cell>
          <cell r="C2561" t="str">
            <v>MAVIRET - za plnou cenu 100MG/40MG TBL FLM 84(4X21)</v>
          </cell>
        </row>
        <row r="2562">
          <cell r="B2562" t="str">
            <v>222377</v>
          </cell>
          <cell r="C2562" t="str">
            <v>HUMIRA 80MG PEN INJ SOL 1X0,8ML</v>
          </cell>
        </row>
        <row r="2563">
          <cell r="B2563" t="str">
            <v>222382</v>
          </cell>
          <cell r="C2563" t="str">
            <v>TRIMBOW 87MCG/5MCG/9MCG INH SOL PSS 1X120DÁV</v>
          </cell>
        </row>
        <row r="2564">
          <cell r="B2564" t="str">
            <v>222398</v>
          </cell>
          <cell r="C2564" t="str">
            <v>KISQALI 200MG TBL FLM 63 I</v>
          </cell>
        </row>
        <row r="2565">
          <cell r="B2565" t="str">
            <v>222414</v>
          </cell>
          <cell r="C2565" t="str">
            <v xml:space="preserve">MAVENCLAD 10MG TBL NOB 1 </v>
          </cell>
        </row>
        <row r="2566">
          <cell r="B2566" t="str">
            <v>222415</v>
          </cell>
          <cell r="C2566" t="str">
            <v xml:space="preserve">MAVENCLAD 10MG TBL NOB 4 </v>
          </cell>
        </row>
        <row r="2567">
          <cell r="B2567" t="str">
            <v>222417</v>
          </cell>
          <cell r="C2567" t="str">
            <v xml:space="preserve">MAVENCLAD 10MG TBL NOB 6 </v>
          </cell>
        </row>
        <row r="2568">
          <cell r="B2568" t="str">
            <v>222461</v>
          </cell>
          <cell r="C2568" t="str">
            <v>TECENTRIQ 1200MG INF CNC SOL 1X20ML</v>
          </cell>
        </row>
        <row r="2569">
          <cell r="B2569" t="str">
            <v>222463</v>
          </cell>
          <cell r="C2569" t="str">
            <v>RYDAPT 25MG CPS MOL 112(4X28)</v>
          </cell>
        </row>
        <row r="2570">
          <cell r="B2570" t="str">
            <v>222565</v>
          </cell>
          <cell r="C2570" t="str">
            <v>DUPIXENT 300MG INJ SOL 2X2ML II</v>
          </cell>
        </row>
        <row r="2571">
          <cell r="B2571" t="str">
            <v>222662</v>
          </cell>
          <cell r="C2571" t="str">
            <v>TREMFYA 100MG INJ SOL 1X1ML</v>
          </cell>
        </row>
        <row r="2572">
          <cell r="B2572" t="str">
            <v>222669</v>
          </cell>
          <cell r="C2572" t="str">
            <v>HUMIRA 20MG INJ SOL 2X0,2ML I</v>
          </cell>
        </row>
        <row r="2573">
          <cell r="B2573" t="str">
            <v>222682</v>
          </cell>
          <cell r="C2573" t="str">
            <v>OCREVUS 300MG 1X10ML INF CNC SOL</v>
          </cell>
        </row>
        <row r="2574">
          <cell r="B2574" t="str">
            <v>222689</v>
          </cell>
          <cell r="C2574" t="str">
            <v>FASENRA 30MG INJ SOL 1X1ML</v>
          </cell>
        </row>
        <row r="2575">
          <cell r="B2575" t="str">
            <v>223021</v>
          </cell>
          <cell r="C2575" t="str">
            <v>HYRIMOZ-předpl.stříkačka 40MG INJ SOL 2X0,8ML</v>
          </cell>
        </row>
        <row r="2576">
          <cell r="B2576" t="str">
            <v>223024</v>
          </cell>
          <cell r="C2576" t="str">
            <v>HYRIMOZ-PERO 40MG INJ SOL 2X0,8ML</v>
          </cell>
        </row>
        <row r="2577">
          <cell r="B2577" t="str">
            <v>223040</v>
          </cell>
          <cell r="C2577" t="str">
            <v>AIMOVIG 70MG INJ SOL 1X1ML</v>
          </cell>
        </row>
        <row r="2578">
          <cell r="B2578" t="str">
            <v>223046</v>
          </cell>
          <cell r="C2578" t="str">
            <v>OPDIVO 10MG/ML INF CNC SOL 1X24ML</v>
          </cell>
        </row>
        <row r="2579">
          <cell r="B2579" t="str">
            <v>223131</v>
          </cell>
          <cell r="C2579" t="str">
            <v>GUTTALAX 5MG TBL NOB 20</v>
          </cell>
        </row>
        <row r="2580">
          <cell r="B2580" t="str">
            <v>223136</v>
          </cell>
          <cell r="C2580" t="str">
            <v>GUTTALAX POR GTT SOL 1X15ML</v>
          </cell>
        </row>
        <row r="2581">
          <cell r="B2581" t="str">
            <v>223137</v>
          </cell>
          <cell r="C2581" t="str">
            <v>GUTTALAX POR GTT SOL 1X30ML</v>
          </cell>
        </row>
        <row r="2582">
          <cell r="B2582" t="str">
            <v>223144</v>
          </cell>
          <cell r="C2582" t="str">
            <v>MUCONASAL PLUS SPR NAS 1X10ML</v>
          </cell>
        </row>
        <row r="2583">
          <cell r="B2583" t="str">
            <v>223146</v>
          </cell>
          <cell r="C2583" t="str">
            <v>MUCOSOLVAN JUNIOR 3MG/ML SIR 100ML</v>
          </cell>
        </row>
        <row r="2584">
          <cell r="B2584" t="str">
            <v>223148</v>
          </cell>
          <cell r="C2584" t="str">
            <v>MUCOSOLVAN LONG EFFECT 75MG CPS PRO 20</v>
          </cell>
        </row>
        <row r="2585">
          <cell r="B2585" t="str">
            <v>223159</v>
          </cell>
          <cell r="C2585" t="str">
            <v>MUCOSOLVAN POR GTT SOL+INH SOL 60ML</v>
          </cell>
        </row>
        <row r="2586">
          <cell r="B2586" t="str">
            <v>223200</v>
          </cell>
          <cell r="C2586" t="str">
            <v>HYLAK FORTE POR SOL 100ML</v>
          </cell>
        </row>
        <row r="2587">
          <cell r="B2587" t="str">
            <v>223449</v>
          </cell>
          <cell r="C2587" t="str">
            <v>PANADOL PRO DĚTI JAHODA 24MG/ML POR SUS 100ML III</v>
          </cell>
        </row>
        <row r="2588">
          <cell r="B2588" t="str">
            <v>223502</v>
          </cell>
          <cell r="C2588" t="str">
            <v xml:space="preserve">ORTÉZA RAMENNÍHO KLOUBU UNIVERZ.OR 2A </v>
          </cell>
        </row>
        <row r="2589">
          <cell r="B2589" t="str">
            <v>223519</v>
          </cell>
          <cell r="C2589" t="str">
            <v>ASPIRIN PROTECT POR TBL ENT  98x100MG</v>
          </cell>
        </row>
        <row r="2590">
          <cell r="B2590" t="str">
            <v>223528</v>
          </cell>
          <cell r="C2590" t="str">
            <v>ANDROCUR DEPOT 300MG INJ SOL 3X3ML</v>
          </cell>
        </row>
        <row r="2591">
          <cell r="B2591" t="str">
            <v>223543</v>
          </cell>
          <cell r="C2591" t="str">
            <v>GLUCOBAY 100 100MG TBL NOB 30</v>
          </cell>
        </row>
        <row r="2592">
          <cell r="B2592" t="str">
            <v>223556</v>
          </cell>
          <cell r="C2592" t="str">
            <v>BOSENTAN EBEWE 125MG TBL FLM 56</v>
          </cell>
        </row>
        <row r="2593">
          <cell r="B2593" t="str">
            <v>223559</v>
          </cell>
          <cell r="C2593" t="str">
            <v>INJECTIO TRIMECAINII CHLORATI 1% ARDEAPHARMA 10MG/ML INJ SOL 10X80ML</v>
          </cell>
        </row>
        <row r="2594">
          <cell r="B2594" t="str">
            <v>223560</v>
          </cell>
          <cell r="C2594" t="str">
            <v>SPERSADEX COMP. 5MG/ML+1MG/ML OPH GTT SOL 1X5ML II</v>
          </cell>
        </row>
        <row r="2595">
          <cell r="B2595" t="str">
            <v>223809</v>
          </cell>
          <cell r="C2595" t="str">
            <v>CEFEPIM NORIDEM 1G INJ/INF PLV SOL 1</v>
          </cell>
        </row>
        <row r="2596">
          <cell r="B2596" t="str">
            <v>223812</v>
          </cell>
          <cell r="C2596" t="str">
            <v>CEFEPIM NORIDEM 2G INJ/INF PLV SOL 1</v>
          </cell>
        </row>
        <row r="2597">
          <cell r="B2597" t="str">
            <v>224464</v>
          </cell>
          <cell r="C2597" t="str">
            <v>HYDROCHLOROTHIAZID TAINEX 25MG TBL NOB 20</v>
          </cell>
        </row>
        <row r="2598">
          <cell r="B2598" t="str">
            <v>224479</v>
          </cell>
          <cell r="C2598" t="str">
            <v>MIDAZOLAM KALCEKS 5MG/ML INJ/INF SOL 10X1ML</v>
          </cell>
        </row>
        <row r="2599">
          <cell r="B2599" t="str">
            <v>224641</v>
          </cell>
          <cell r="C2599" t="str">
            <v>ANDROCUR-50 50MG TBL NOB 50</v>
          </cell>
        </row>
        <row r="2600">
          <cell r="B2600" t="str">
            <v>224687</v>
          </cell>
          <cell r="C2600" t="str">
            <v>ALVESCO 160 INHALER 160MCG/DÁV INH SOL PSS 60DÁV</v>
          </cell>
        </row>
        <row r="2601">
          <cell r="B2601" t="str">
            <v>224696</v>
          </cell>
          <cell r="C2601" t="str">
            <v>ULTRAVIST-300 INJ 10X20ML</v>
          </cell>
        </row>
        <row r="2602">
          <cell r="B2602" t="str">
            <v>224707</v>
          </cell>
          <cell r="C2602" t="str">
            <v>ULTRAVIST 370 MG/ML INJ SOL 1X200ML</v>
          </cell>
        </row>
        <row r="2603">
          <cell r="B2603" t="str">
            <v>224708</v>
          </cell>
          <cell r="C2603" t="str">
            <v>ULTRAVIST 370 MG/ML INJ SOL 10X100ML</v>
          </cell>
        </row>
        <row r="2604">
          <cell r="B2604" t="str">
            <v>224709</v>
          </cell>
          <cell r="C2604" t="str">
            <v>ULTRAVIST 370 MG/ML INJ SOL 10X50ML</v>
          </cell>
        </row>
        <row r="2605">
          <cell r="B2605" t="str">
            <v>224716</v>
          </cell>
          <cell r="C2605" t="str">
            <v>ULTRAVIST 370 MG/ML INJ SOL 8X500ML</v>
          </cell>
        </row>
        <row r="2606">
          <cell r="B2606" t="str">
            <v>224718</v>
          </cell>
          <cell r="C2606" t="str">
            <v>ADVANTAN 1MG/G CRM 1X15G</v>
          </cell>
        </row>
        <row r="2607">
          <cell r="B2607" t="str">
            <v>224725</v>
          </cell>
          <cell r="C2607" t="str">
            <v>ADVANTAN MASTNÝ KRÉM 1MG/G CRM 1X15G</v>
          </cell>
        </row>
        <row r="2608">
          <cell r="B2608" t="str">
            <v>224732</v>
          </cell>
          <cell r="C2608" t="str">
            <v>NIMOTOP S 30MG TBL FLM 100 I</v>
          </cell>
        </row>
        <row r="2609">
          <cell r="B2609" t="str">
            <v>224749</v>
          </cell>
          <cell r="C2609" t="str">
            <v>RAMIPRIL ACTAVIS 2,5MG TBL NOB 30</v>
          </cell>
        </row>
        <row r="2610">
          <cell r="B2610" t="str">
            <v>224764</v>
          </cell>
          <cell r="C2610" t="str">
            <v>RAMIPRIL ACTAVIS 5MG TBL NOB 90</v>
          </cell>
        </row>
        <row r="2611">
          <cell r="B2611" t="str">
            <v>224816</v>
          </cell>
          <cell r="C2611" t="str">
            <v>RAMIPRIL H ACTAVIS 2,5MG/12,5MG TBL NOB 30</v>
          </cell>
        </row>
        <row r="2612">
          <cell r="B2612" t="str">
            <v>224862</v>
          </cell>
          <cell r="C2612" t="str">
            <v>KETILEPT 200MG TBL FLM 80</v>
          </cell>
        </row>
        <row r="2613">
          <cell r="B2613" t="str">
            <v>224964</v>
          </cell>
          <cell r="C2613" t="str">
            <v>IMAZOL KRÉMPASTA 10MG/G DRM PST 1X30G</v>
          </cell>
        </row>
        <row r="2614">
          <cell r="B2614" t="str">
            <v>224965</v>
          </cell>
          <cell r="C2614" t="str">
            <v>IMAZOL PLUS 10MG/G+2,5MG/G CRM 30G</v>
          </cell>
        </row>
        <row r="2615">
          <cell r="B2615" t="str">
            <v>225036</v>
          </cell>
          <cell r="C2615" t="str">
            <v>AVELOX 400MG TBL FLM 5 I</v>
          </cell>
        </row>
        <row r="2616">
          <cell r="B2616" t="str">
            <v>225141</v>
          </cell>
          <cell r="C2616" t="str">
            <v>BETOPTIC S 2,5MG/ML OPH GTT SUS 1X5ML</v>
          </cell>
        </row>
        <row r="2617">
          <cell r="B2617" t="str">
            <v>225142</v>
          </cell>
          <cell r="C2617" t="str">
            <v>BETOPTIC GTT OPH 1X5ML</v>
          </cell>
        </row>
        <row r="2618">
          <cell r="B2618" t="str">
            <v>225143</v>
          </cell>
          <cell r="C2618" t="str">
            <v>CILOXAN 3MG/ML AUR/OPH GTT SOL 1X5ML</v>
          </cell>
        </row>
        <row r="2619">
          <cell r="B2619" t="str">
            <v>225144</v>
          </cell>
          <cell r="C2619" t="str">
            <v>FLAREX GTT OPH 1X5ML 0.1%</v>
          </cell>
        </row>
        <row r="2620">
          <cell r="B2620" t="str">
            <v>225145</v>
          </cell>
          <cell r="C2620" t="str">
            <v>FLUCON 1MG/ML OPH GTT SUS 1X5ML</v>
          </cell>
        </row>
        <row r="2621">
          <cell r="B2621" t="str">
            <v>225146</v>
          </cell>
          <cell r="C2621" t="str">
            <v>BUSCOPAN 10MG TBL OBD 20</v>
          </cell>
        </row>
        <row r="2622">
          <cell r="B2622" t="str">
            <v>225150</v>
          </cell>
          <cell r="C2622" t="str">
            <v>BUSCOPAN  INJ 5X1ML/20MG</v>
          </cell>
        </row>
        <row r="2623">
          <cell r="B2623" t="str">
            <v>225166</v>
          </cell>
          <cell r="C2623" t="str">
            <v>IMACORT 10MG/G+2,5MG/G+5MG/G CRM 20G</v>
          </cell>
        </row>
        <row r="2624">
          <cell r="B2624" t="str">
            <v>225167</v>
          </cell>
          <cell r="C2624" t="str">
            <v>FLUORESCITE INJ SOL 12X5ML 10%</v>
          </cell>
        </row>
        <row r="2625">
          <cell r="B2625" t="str">
            <v>225168</v>
          </cell>
          <cell r="C2625" t="str">
            <v>MAXITROL OPH GTT SUS 1X5ML</v>
          </cell>
        </row>
        <row r="2626">
          <cell r="B2626" t="str">
            <v>225169</v>
          </cell>
          <cell r="C2626" t="str">
            <v>MAXITROL OPH UNG 3,5G</v>
          </cell>
        </row>
        <row r="2627">
          <cell r="B2627" t="str">
            <v>225170</v>
          </cell>
          <cell r="C2627" t="str">
            <v>TEARS NATURALE II 1MG/ML+3MG/ML OPH GTT SOL 1X15ML</v>
          </cell>
        </row>
        <row r="2628">
          <cell r="B2628" t="str">
            <v>225171</v>
          </cell>
          <cell r="C2628" t="str">
            <v>TOBRADEX 3MG/G+1MG/G OPH UNG 3,5G</v>
          </cell>
        </row>
        <row r="2629">
          <cell r="B2629" t="str">
            <v>225172</v>
          </cell>
          <cell r="C2629" t="str">
            <v>TOBRADEX 3MG/ML+1MG/ML OPH GTT SUS 1X5ML</v>
          </cell>
        </row>
        <row r="2630">
          <cell r="B2630" t="str">
            <v>225173</v>
          </cell>
          <cell r="C2630" t="str">
            <v>TOBREX LA 3MG/ML OPH GTT SOL 1X5ML</v>
          </cell>
        </row>
        <row r="2631">
          <cell r="B2631" t="str">
            <v>225174</v>
          </cell>
          <cell r="C2631" t="str">
            <v>TOBREX 3MG/G OPH UNG 3,5G</v>
          </cell>
        </row>
        <row r="2632">
          <cell r="B2632" t="str">
            <v>225175</v>
          </cell>
          <cell r="C2632" t="str">
            <v>TOBREX GTT OPH 5ML 3MG/1ML</v>
          </cell>
        </row>
        <row r="2633">
          <cell r="B2633" t="str">
            <v>225176</v>
          </cell>
          <cell r="C2633" t="str">
            <v>VIGAMOX 5 MG/ML OČNÍ KAPKY 5MG/ML OPH GTT SOL 1X5ML</v>
          </cell>
        </row>
        <row r="2634">
          <cell r="B2634" t="str">
            <v>225230</v>
          </cell>
          <cell r="C2634" t="str">
            <v>DELIPID PLUS 10MG/10MG CPS DUR 30</v>
          </cell>
        </row>
        <row r="2635">
          <cell r="B2635" t="str">
            <v>225237</v>
          </cell>
          <cell r="C2635" t="str">
            <v>DELIPID PLUS 20MG/10MG CPS DUR 30</v>
          </cell>
        </row>
        <row r="2636">
          <cell r="B2636" t="str">
            <v>225261</v>
          </cell>
          <cell r="C2636" t="str">
            <v>SUPPOSITORIA GLYCERINI LÉČIVA SUP 10X2,06G</v>
          </cell>
        </row>
        <row r="2637">
          <cell r="B2637" t="str">
            <v>225265</v>
          </cell>
          <cell r="C2637" t="str">
            <v>TERBINAFIN ACTAVIS 250MG TBL NOB 28</v>
          </cell>
        </row>
        <row r="2638">
          <cell r="B2638" t="str">
            <v>225275</v>
          </cell>
          <cell r="C2638" t="str">
            <v>FUCICORT 20MG/G+1MG/1G CRM 20G</v>
          </cell>
        </row>
        <row r="2639">
          <cell r="B2639" t="str">
            <v>225400</v>
          </cell>
          <cell r="C2639" t="str">
            <v>LERIVON 10MG TBL FLM 30 II</v>
          </cell>
        </row>
        <row r="2640">
          <cell r="B2640" t="str">
            <v>225402</v>
          </cell>
          <cell r="C2640" t="str">
            <v>LERIVON 30MG TBL FLM 20</v>
          </cell>
        </row>
        <row r="2641">
          <cell r="B2641" t="str">
            <v>225452</v>
          </cell>
          <cell r="C2641" t="str">
            <v>VESSEL DUE F 250SU CPS MOL 50</v>
          </cell>
        </row>
        <row r="2642">
          <cell r="B2642" t="str">
            <v>225453</v>
          </cell>
          <cell r="C2642" t="str">
            <v>VESSEL DUE F-výpadek 600SU INJ SOL 10X2ML</v>
          </cell>
        </row>
        <row r="2643">
          <cell r="B2643" t="str">
            <v>225508</v>
          </cell>
          <cell r="C2643" t="str">
            <v>EUPHYLLIN CR N 100 100MG CPS PRO 50</v>
          </cell>
        </row>
        <row r="2644">
          <cell r="B2644" t="str">
            <v>225510</v>
          </cell>
          <cell r="C2644" t="str">
            <v>EUPHYLLIN CR N 200 200MG CPS PRO 50</v>
          </cell>
        </row>
        <row r="2645">
          <cell r="B2645" t="str">
            <v>225512</v>
          </cell>
          <cell r="C2645" t="str">
            <v>EUPHYLLIN CR N 300 POR CPS PRO 50X300MG</v>
          </cell>
        </row>
        <row r="2646">
          <cell r="B2646" t="str">
            <v>225514</v>
          </cell>
          <cell r="C2646" t="str">
            <v>EUPHYLLIN CR N 400 400MG CPS PRO 50</v>
          </cell>
        </row>
        <row r="2647">
          <cell r="B2647" t="str">
            <v>225543</v>
          </cell>
          <cell r="C2647" t="str">
            <v>NORMIX POR TBL FLM 28X200MG</v>
          </cell>
        </row>
        <row r="2648">
          <cell r="B2648" t="str">
            <v>225546</v>
          </cell>
          <cell r="C2648" t="str">
            <v>REMODULIN 2,5 MG/ML INF SOL 1X20ML</v>
          </cell>
        </row>
        <row r="2649">
          <cell r="B2649" t="str">
            <v>225549</v>
          </cell>
          <cell r="C2649" t="str">
            <v>DETRALEX 500MG TBL FLM 180(2X90)</v>
          </cell>
        </row>
        <row r="2650">
          <cell r="B2650" t="str">
            <v>225553</v>
          </cell>
          <cell r="C2650" t="str">
            <v>HOLOXAN 1G 1G INF PLV SOL 5X1</v>
          </cell>
        </row>
        <row r="2651">
          <cell r="B2651" t="str">
            <v>225555</v>
          </cell>
          <cell r="C2651" t="str">
            <v>HOLOXAN 2G 2G INF PLV SOL 5X1</v>
          </cell>
        </row>
        <row r="2652">
          <cell r="B2652" t="str">
            <v>225589</v>
          </cell>
          <cell r="C2652" t="str">
            <v>BETAHISTIN ACTAVIS 16MG TBL NOB 60</v>
          </cell>
        </row>
        <row r="2653">
          <cell r="B2653" t="str">
            <v>225593</v>
          </cell>
          <cell r="C2653" t="str">
            <v>BETAHISTIN ACTAVIS 8MG TBL NOB 100</v>
          </cell>
        </row>
        <row r="2654">
          <cell r="B2654" t="str">
            <v>225688</v>
          </cell>
          <cell r="C2654" t="str">
            <v>SORBIFER DURULES 320MG/60MG TBL RET 30</v>
          </cell>
        </row>
        <row r="2655">
          <cell r="B2655" t="str">
            <v>225888</v>
          </cell>
          <cell r="C2655" t="str">
            <v>EMLA 25MG/G+25MG/G CRM 1X30G</v>
          </cell>
        </row>
        <row r="2656">
          <cell r="B2656" t="str">
            <v>225889</v>
          </cell>
          <cell r="C2656" t="str">
            <v>MARCAINE SPINAL O.5% HEAVY INJ SOL 5X4ML/20MG</v>
          </cell>
        </row>
        <row r="2657">
          <cell r="B2657" t="str">
            <v>225890</v>
          </cell>
          <cell r="C2657" t="str">
            <v>MARCAINE SPINAL 5MG/ML INJ SOL 5X4ML</v>
          </cell>
        </row>
        <row r="2658">
          <cell r="B2658" t="str">
            <v>225891</v>
          </cell>
          <cell r="C2658" t="str">
            <v>MARCAINE 0,5% 5MG/ML INJ SOL 5X20ML</v>
          </cell>
        </row>
        <row r="2659">
          <cell r="B2659" t="str">
            <v>225956</v>
          </cell>
          <cell r="C2659" t="str">
            <v>LIPANTHYL NT 145MG TBL FLM 30</v>
          </cell>
        </row>
        <row r="2660">
          <cell r="B2660" t="str">
            <v>225959</v>
          </cell>
          <cell r="C2660" t="str">
            <v>LIPANTHYL NT 145MG TBL FLM 90</v>
          </cell>
        </row>
        <row r="2661">
          <cell r="B2661" t="str">
            <v>225967</v>
          </cell>
          <cell r="C2661" t="str">
            <v>LIPANTHYL S 215 MG POR TBL FLM 100X215MG</v>
          </cell>
        </row>
        <row r="2662">
          <cell r="B2662" t="str">
            <v>225968</v>
          </cell>
          <cell r="C2662" t="str">
            <v>LIPANTHYL SUPRA 160MG TBL FLM 30</v>
          </cell>
        </row>
        <row r="2663">
          <cell r="B2663" t="str">
            <v>225970</v>
          </cell>
          <cell r="C2663" t="str">
            <v>LIPANTHYL SUPRA 160MG TBL FLM 90</v>
          </cell>
        </row>
        <row r="2664">
          <cell r="B2664" t="str">
            <v>225971</v>
          </cell>
          <cell r="C2664" t="str">
            <v>LIPANTHYL 267 M 267MG CPS DUR 30</v>
          </cell>
        </row>
        <row r="2665">
          <cell r="B2665" t="str">
            <v>225973</v>
          </cell>
          <cell r="C2665" t="str">
            <v>LIPANTHYL 267 M 267MG CPS DUR 90</v>
          </cell>
        </row>
        <row r="2666">
          <cell r="B2666" t="str">
            <v>225976</v>
          </cell>
          <cell r="C2666" t="str">
            <v xml:space="preserve">RAPIBLOC 300MG INF PLV SOL 1 </v>
          </cell>
        </row>
        <row r="2667">
          <cell r="B2667" t="str">
            <v>225986</v>
          </cell>
          <cell r="C2667" t="str">
            <v>MIGRALGIN 250MG/250MG/50MG TBL NOB 20(2X10) I</v>
          </cell>
        </row>
        <row r="2668">
          <cell r="B2668" t="str">
            <v>225993</v>
          </cell>
          <cell r="C2668" t="str">
            <v>UNDESTOR 40MG CPS MOL 60</v>
          </cell>
        </row>
        <row r="2669">
          <cell r="B2669" t="str">
            <v>226000</v>
          </cell>
          <cell r="C2669" t="str">
            <v>TRACRIUM 50 10MG/ML INJ SOL 5X5ML</v>
          </cell>
        </row>
        <row r="2670">
          <cell r="B2670" t="str">
            <v>226002</v>
          </cell>
          <cell r="C2670" t="str">
            <v>NIMBEX INJ SOL 5X10ML/20MG</v>
          </cell>
        </row>
        <row r="2671">
          <cell r="B2671" t="str">
            <v>226003</v>
          </cell>
          <cell r="C2671" t="str">
            <v>NIMBEX 2MG/ML INJ SOL 5X2,5ML</v>
          </cell>
        </row>
        <row r="2672">
          <cell r="B2672" t="str">
            <v>226004</v>
          </cell>
          <cell r="C2672" t="str">
            <v>MIVACRON 2MG/ML INJ SOL 5X5ML</v>
          </cell>
        </row>
        <row r="2673">
          <cell r="B2673" t="str">
            <v>226005</v>
          </cell>
          <cell r="C2673" t="str">
            <v>MIVACRON 2MG/ML  INJ SOL 5X10ML</v>
          </cell>
        </row>
        <row r="2674">
          <cell r="B2674" t="str">
            <v>226194</v>
          </cell>
          <cell r="C2674" t="str">
            <v>ACC 20MG/ML SIR 1X200ML</v>
          </cell>
        </row>
        <row r="2675">
          <cell r="B2675" t="str">
            <v>226195</v>
          </cell>
          <cell r="C2675" t="str">
            <v>ACC 20MG/ML SIR 1X100ML</v>
          </cell>
        </row>
        <row r="2676">
          <cell r="B2676" t="str">
            <v>226434</v>
          </cell>
          <cell r="C2676" t="str">
            <v>PARALEN 500 SUP 500MG SUP 5</v>
          </cell>
        </row>
        <row r="2677">
          <cell r="B2677" t="str">
            <v>226511</v>
          </cell>
          <cell r="C2677" t="str">
            <v>SINORA 1MG/ML INF CNC SOL 10X1ML</v>
          </cell>
        </row>
        <row r="2678">
          <cell r="B2678" t="str">
            <v>226523</v>
          </cell>
          <cell r="C2678" t="str">
            <v>DUPHALAC 667MG/ML POR SOL 1X200ML IV</v>
          </cell>
        </row>
        <row r="2679">
          <cell r="B2679" t="str">
            <v>226525</v>
          </cell>
          <cell r="C2679" t="str">
            <v>DUPHALAC 667MG/ML POR SOL 1X500ML IV</v>
          </cell>
        </row>
        <row r="2680">
          <cell r="B2680" t="str">
            <v>226608</v>
          </cell>
          <cell r="C2680" t="str">
            <v>ZENON 10MG/20MG TBL FLM 30</v>
          </cell>
        </row>
        <row r="2681">
          <cell r="B2681" t="str">
            <v>226668</v>
          </cell>
          <cell r="C2681" t="str">
            <v>PANADOL NOVUM 500MG TBL FLM 12 III</v>
          </cell>
        </row>
        <row r="2682">
          <cell r="B2682" t="str">
            <v>226670</v>
          </cell>
          <cell r="C2682" t="str">
            <v>PANADOL NOVUM 500MG TBL FLM 24 III</v>
          </cell>
        </row>
        <row r="2683">
          <cell r="B2683" t="str">
            <v>226693</v>
          </cell>
          <cell r="C2683" t="str">
            <v>PARALEN 100 100MG SUP 5</v>
          </cell>
        </row>
        <row r="2684">
          <cell r="B2684" t="str">
            <v>226694</v>
          </cell>
          <cell r="C2684" t="str">
            <v>PARALEN 125 125MG TBL NOB 20</v>
          </cell>
        </row>
        <row r="2685">
          <cell r="B2685" t="str">
            <v>226695</v>
          </cell>
          <cell r="C2685" t="str">
            <v>SURGAM LÉČIVA 300MG TBL NOB 20</v>
          </cell>
        </row>
        <row r="2686">
          <cell r="B2686" t="str">
            <v>226794</v>
          </cell>
          <cell r="C2686" t="str">
            <v>TRITACE COMBI 10MG/5MG CPS DUR 28</v>
          </cell>
        </row>
        <row r="2687">
          <cell r="B2687" t="str">
            <v>228981</v>
          </cell>
          <cell r="C2687" t="str">
            <v>TRITACE COMBI 5MG/5MG CPS DUR 28</v>
          </cell>
        </row>
        <row r="2688">
          <cell r="B2688" t="str">
            <v>228988</v>
          </cell>
          <cell r="C2688" t="str">
            <v>TRITACE COMBI 5MG/5MG CPS DUR 98</v>
          </cell>
        </row>
        <row r="2689">
          <cell r="B2689" t="str">
            <v>229128</v>
          </cell>
          <cell r="C2689" t="str">
            <v>PARALEN EXTRA PROTI BOLESTI 500MG/65MG TBL FLM 12</v>
          </cell>
        </row>
        <row r="2690">
          <cell r="B2690" t="str">
            <v>229129</v>
          </cell>
          <cell r="C2690" t="str">
            <v>PARALEN EXTRA PROTI BOLESTI 500MG/65MG TBL FLM 24</v>
          </cell>
        </row>
        <row r="2691">
          <cell r="B2691" t="str">
            <v>229130</v>
          </cell>
          <cell r="C2691" t="str">
            <v>CELASKON 100MG TBL NOB 40</v>
          </cell>
        </row>
        <row r="2692">
          <cell r="B2692" t="str">
            <v>229132</v>
          </cell>
          <cell r="C2692" t="str">
            <v>FLORSALMIN CNC GGR 1X50ML</v>
          </cell>
        </row>
        <row r="2693">
          <cell r="B2693" t="str">
            <v>229133</v>
          </cell>
          <cell r="C2693" t="str">
            <v>IBALGIN 50MG/G GEL 50G</v>
          </cell>
        </row>
        <row r="2694">
          <cell r="B2694" t="str">
            <v>229134</v>
          </cell>
          <cell r="C2694" t="str">
            <v>IBALGIN 50MG/G GEL 100G</v>
          </cell>
        </row>
        <row r="2695">
          <cell r="B2695" t="str">
            <v>229191</v>
          </cell>
          <cell r="C2695" t="str">
            <v>ENDIARON 250MG TBL FLM 20</v>
          </cell>
        </row>
        <row r="2696">
          <cell r="B2696" t="str">
            <v>229192</v>
          </cell>
          <cell r="C2696" t="str">
            <v>ENDIARON 250MG TBL FLM 40</v>
          </cell>
        </row>
        <row r="2697">
          <cell r="B2697" t="str">
            <v>229440</v>
          </cell>
          <cell r="C2697" t="str">
            <v>ROPIVACAINE BIOQ 2MG/ML INF SOL  APS 1X250ML+KATETR II</v>
          </cell>
        </row>
        <row r="2698">
          <cell r="B2698" t="str">
            <v>229532</v>
          </cell>
          <cell r="C2698" t="str">
            <v>PARALEN SUS 24MG/ML POR SUS 100ML</v>
          </cell>
        </row>
        <row r="2699">
          <cell r="B2699" t="str">
            <v>229646</v>
          </cell>
          <cell r="C2699" t="str">
            <v>BETASERC 16 POR TBL NOB 60X16MG</v>
          </cell>
        </row>
        <row r="2700">
          <cell r="B2700" t="str">
            <v>229648</v>
          </cell>
          <cell r="C2700" t="str">
            <v>BETASERC 24 24MG TBL NOB 50</v>
          </cell>
        </row>
        <row r="2701">
          <cell r="B2701" t="str">
            <v>229792</v>
          </cell>
          <cell r="C2701" t="str">
            <v>IBALGIN 50MG/G CRM 50G</v>
          </cell>
        </row>
        <row r="2702">
          <cell r="B2702" t="str">
            <v>229793</v>
          </cell>
          <cell r="C2702" t="str">
            <v>IBALGIN KRÉM 100G DRM CRM 1X100GM</v>
          </cell>
        </row>
        <row r="2703">
          <cell r="B2703" t="str">
            <v>229807</v>
          </cell>
          <cell r="C2703" t="str">
            <v>PARALEN GRIP HORKÝ NÁPOJ POMERANČ A ZÁZVOR 500MG/10MG POR PLV SOL SCC 12</v>
          </cell>
        </row>
        <row r="2704">
          <cell r="B2704" t="str">
            <v>229811</v>
          </cell>
          <cell r="C2704" t="str">
            <v>PARALEN PLUS tbl.flm.24 325MG/30MG/15MG TBL FLM 24</v>
          </cell>
        </row>
        <row r="2705">
          <cell r="B2705" t="str">
            <v>229895</v>
          </cell>
          <cell r="C2705" t="str">
            <v>FEVARIN 100MG TBL FLM 30</v>
          </cell>
        </row>
        <row r="2706">
          <cell r="B2706" t="str">
            <v>229897</v>
          </cell>
          <cell r="C2706" t="str">
            <v>FEVARIN 50MG TBL FLM 30</v>
          </cell>
        </row>
        <row r="2707">
          <cell r="B2707" t="str">
            <v>229903</v>
          </cell>
          <cell r="C2707" t="str">
            <v>PRENESSA 4MG TBL NOB 30</v>
          </cell>
        </row>
        <row r="2708">
          <cell r="B2708" t="str">
            <v>229905</v>
          </cell>
          <cell r="C2708" t="str">
            <v>PRENESSA POR TBL NOB 90X4MG</v>
          </cell>
        </row>
        <row r="2709">
          <cell r="B2709" t="str">
            <v>229944</v>
          </cell>
          <cell r="C2709" t="str">
            <v>PRENEWEL 4 MG/1,25 MG POR TBL NOB 30</v>
          </cell>
        </row>
        <row r="2710">
          <cell r="B2710" t="str">
            <v>229948</v>
          </cell>
          <cell r="C2710" t="str">
            <v>PRENEWEL 4 MG/1,25 MG POR TBL NOB 90</v>
          </cell>
        </row>
        <row r="2711">
          <cell r="B2711" t="str">
            <v>229965</v>
          </cell>
          <cell r="C2711" t="str">
            <v>IBALGIN RAPIDCAPS 400MG CPS MOL 20</v>
          </cell>
        </row>
        <row r="2712">
          <cell r="B2712" t="str">
            <v>229969</v>
          </cell>
          <cell r="C2712" t="str">
            <v>IBALGIN 200 200MG TBL FLM 24</v>
          </cell>
        </row>
        <row r="2713">
          <cell r="B2713" t="str">
            <v>230052</v>
          </cell>
          <cell r="C2713" t="str">
            <v>CELASKON 500MG ČERVENÝ POMERANČ 500MG TBL EFF 20</v>
          </cell>
        </row>
        <row r="2714">
          <cell r="B2714" t="str">
            <v>230053</v>
          </cell>
          <cell r="C2714" t="str">
            <v>CELASKON 500 MG ČERVENÝ POMERANČ 500MG TBL EFF 30(3X10)</v>
          </cell>
        </row>
        <row r="2715">
          <cell r="B2715" t="str">
            <v>230353</v>
          </cell>
          <cell r="C2715" t="str">
            <v>NEODOLPASSE 0,3MG/ML+0,12MG/ML INF SOL 10X250ML</v>
          </cell>
        </row>
        <row r="2716">
          <cell r="B2716" t="str">
            <v>230358</v>
          </cell>
          <cell r="C2716" t="str">
            <v>PANCREOLAN FORTE 6000U TBL ENT 30</v>
          </cell>
        </row>
        <row r="2717">
          <cell r="B2717" t="str">
            <v>230359</v>
          </cell>
          <cell r="C2717" t="str">
            <v>PANCREOLAN FORTE 6000U TBL ENT 60</v>
          </cell>
        </row>
        <row r="2718">
          <cell r="B2718" t="str">
            <v>230398</v>
          </cell>
          <cell r="C2718" t="str">
            <v>AGAPURIN SR 400 400MG TBL PRO 100</v>
          </cell>
        </row>
        <row r="2719">
          <cell r="B2719" t="str">
            <v>230399</v>
          </cell>
          <cell r="C2719" t="str">
            <v>AMITRIPTYLIN-SLOVAKOFARMA 25MG TBL FLM 50</v>
          </cell>
        </row>
        <row r="2720">
          <cell r="B2720" t="str">
            <v>230402</v>
          </cell>
          <cell r="C2720" t="str">
            <v>ARGOFAN 150MG TBL PRO 30</v>
          </cell>
        </row>
        <row r="2721">
          <cell r="B2721" t="str">
            <v>230405</v>
          </cell>
          <cell r="C2721" t="str">
            <v>ARGOFAN 75MG TBL PRO 30</v>
          </cell>
        </row>
        <row r="2722">
          <cell r="B2722" t="str">
            <v>230409</v>
          </cell>
          <cell r="C2722" t="str">
            <v>CITALEC 10 ZENTIVA 10MG TBL FLM 30</v>
          </cell>
        </row>
        <row r="2723">
          <cell r="B2723" t="str">
            <v>230415</v>
          </cell>
          <cell r="C2723" t="str">
            <v>CITALEC 20 ZENTIVA 20MG TBL FLM 30</v>
          </cell>
        </row>
        <row r="2724">
          <cell r="B2724" t="str">
            <v>230417</v>
          </cell>
          <cell r="C2724" t="str">
            <v>CITALEC 20MG TBL FLM 60</v>
          </cell>
        </row>
        <row r="2725">
          <cell r="B2725" t="str">
            <v>230420</v>
          </cell>
          <cell r="C2725" t="str">
            <v>DIAZEPAM SLOVAKOFARMA TBL 20X10MG</v>
          </cell>
        </row>
        <row r="2726">
          <cell r="B2726" t="str">
            <v>230422</v>
          </cell>
          <cell r="C2726" t="str">
            <v>DIAZEPAM SLOVAKOFARMA 5MG TBL NOB 20(2X10)</v>
          </cell>
        </row>
        <row r="2727">
          <cell r="B2727" t="str">
            <v>230424</v>
          </cell>
          <cell r="C2727" t="str">
            <v>DILCEREN PRO INFUSIONE 0,2MG/ML INF SOL 1X50ML</v>
          </cell>
        </row>
        <row r="2728">
          <cell r="B2728" t="str">
            <v>230425</v>
          </cell>
          <cell r="C2728" t="str">
            <v>GLURENORM 30MG TBL NOB 30</v>
          </cell>
        </row>
        <row r="2729">
          <cell r="B2729" t="str">
            <v>230426</v>
          </cell>
          <cell r="C2729" t="str">
            <v>KANAVIT 20MG/ML POR GTT EML 1X5ML</v>
          </cell>
        </row>
        <row r="2730">
          <cell r="B2730" t="str">
            <v>230433</v>
          </cell>
          <cell r="C2730" t="str">
            <v>TRALGIT OROTAB 50MG POR TBL DIS 30 II</v>
          </cell>
        </row>
        <row r="2731">
          <cell r="B2731" t="str">
            <v>230435</v>
          </cell>
          <cell r="C2731" t="str">
            <v>TRALGIT OROTAB 50MG POR TBL DIS 60 II</v>
          </cell>
        </row>
        <row r="2732">
          <cell r="B2732" t="str">
            <v>230438</v>
          </cell>
          <cell r="C2732" t="str">
            <v>TRALGIT SR 100 POR TBL RET50X100MG</v>
          </cell>
        </row>
        <row r="2733">
          <cell r="B2733" t="str">
            <v>230441</v>
          </cell>
          <cell r="C2733" t="str">
            <v>TRALGIT SR 150 150MG TBL PRO 30</v>
          </cell>
        </row>
        <row r="2734">
          <cell r="B2734" t="str">
            <v>230466</v>
          </cell>
          <cell r="C2734" t="str">
            <v>GAMMANORM 165MG/ML INJ SOL 1X6ML</v>
          </cell>
        </row>
        <row r="2735">
          <cell r="B2735" t="str">
            <v>230490</v>
          </cell>
          <cell r="C2735" t="str">
            <v>RHESONATIV 625IU/ML INJ SOL 1X1ML</v>
          </cell>
        </row>
        <row r="2736">
          <cell r="B2736" t="str">
            <v>230496</v>
          </cell>
          <cell r="C2736" t="str">
            <v xml:space="preserve">CELASKON LONG EFFECT 500MG 30 CPS PRO </v>
          </cell>
        </row>
        <row r="2737">
          <cell r="B2737" t="str">
            <v>230497</v>
          </cell>
          <cell r="C2737" t="str">
            <v xml:space="preserve">Celaskon long effect cps.60x500mg </v>
          </cell>
        </row>
        <row r="2738">
          <cell r="B2738" t="str">
            <v>230499</v>
          </cell>
          <cell r="C2738" t="str">
            <v>FLUORESCITE 100MG/ML INJ SOL 12X5ML</v>
          </cell>
        </row>
        <row r="2739">
          <cell r="B2739" t="str">
            <v>230500</v>
          </cell>
          <cell r="C2739" t="str">
            <v>TEARS NATURALE II 1MG/ML+3MG/ML OPH GTT SOL 1X15ML</v>
          </cell>
        </row>
        <row r="2740">
          <cell r="B2740" t="str">
            <v>230591</v>
          </cell>
          <cell r="C2740" t="str">
            <v>CYNT 0,2 0,2MG TBL FLM 98 I</v>
          </cell>
        </row>
        <row r="2741">
          <cell r="B2741" t="str">
            <v>230609</v>
          </cell>
          <cell r="C2741" t="str">
            <v>KREON 10 000 10000U CPS ETD 50</v>
          </cell>
        </row>
        <row r="2742">
          <cell r="B2742" t="str">
            <v>230614</v>
          </cell>
          <cell r="C2742" t="str">
            <v>KREON 25 000 25000U CPS ETD 50</v>
          </cell>
        </row>
        <row r="2743">
          <cell r="B2743" t="str">
            <v>230696</v>
          </cell>
          <cell r="C2743" t="str">
            <v>DYSPORT 300 Speywood jednotek  inj. plv. sol.</v>
          </cell>
        </row>
        <row r="2744">
          <cell r="B2744" t="str">
            <v>230698</v>
          </cell>
          <cell r="C2744" t="str">
            <v>DYSPORT 500 Speywood jednotek inj. plv. sol.</v>
          </cell>
        </row>
        <row r="2745">
          <cell r="B2745" t="str">
            <v>230759</v>
          </cell>
          <cell r="C2745" t="str">
            <v>QUETIAPIN MYLAN 25 MG POR TBL FLM 30X25MG</v>
          </cell>
        </row>
        <row r="2746">
          <cell r="B2746" t="str">
            <v>230789</v>
          </cell>
          <cell r="C2746" t="str">
            <v>QUETIAPIN MYLAN 100MG TBL FLM 60</v>
          </cell>
        </row>
        <row r="2747">
          <cell r="B2747" t="str">
            <v>230856</v>
          </cell>
          <cell r="C2747" t="str">
            <v>QUETIAPIN MYLAN 200MG TBL PRO 60</v>
          </cell>
        </row>
        <row r="2748">
          <cell r="B2748" t="str">
            <v>230933</v>
          </cell>
          <cell r="C2748" t="str">
            <v>MESTINON 60MG TBL OBD 150</v>
          </cell>
        </row>
        <row r="2749">
          <cell r="B2749" t="str">
            <v>231007</v>
          </cell>
          <cell r="C2749" t="str">
            <v>DONEPEZIL MYLAN 5MG TBL FLM 28</v>
          </cell>
        </row>
        <row r="2750">
          <cell r="B2750" t="str">
            <v>231022</v>
          </cell>
          <cell r="C2750" t="str">
            <v>DONEPEZIL MYLAN 10MG TBL FLM 56</v>
          </cell>
        </row>
        <row r="2751">
          <cell r="B2751" t="str">
            <v>231059</v>
          </cell>
          <cell r="C2751" t="str">
            <v>LINEZOLID MYLAN 600MG TBL FLM 10</v>
          </cell>
        </row>
        <row r="2752">
          <cell r="B2752" t="str">
            <v>231597</v>
          </cell>
          <cell r="C2752" t="str">
            <v>MICTONORM 15MG TBL FLM 30</v>
          </cell>
        </row>
        <row r="2753">
          <cell r="B2753" t="str">
            <v>231686</v>
          </cell>
          <cell r="C2753" t="str">
            <v>ISOCOR 2,5MG/ML INJ/INF SOL 10X2ML</v>
          </cell>
        </row>
        <row r="2754">
          <cell r="B2754" t="str">
            <v>231687</v>
          </cell>
          <cell r="C2754" t="str">
            <v>BETALOC SR 200MG TBL PRO 100</v>
          </cell>
        </row>
        <row r="2755">
          <cell r="B2755" t="str">
            <v>231688</v>
          </cell>
          <cell r="C2755" t="str">
            <v>BETALOC SR 200MG TBL PRO 30</v>
          </cell>
        </row>
        <row r="2756">
          <cell r="B2756" t="str">
            <v>231689</v>
          </cell>
          <cell r="C2756" t="str">
            <v>BETALOC ZOK 100MG TBL PRO 100</v>
          </cell>
        </row>
        <row r="2757">
          <cell r="B2757" t="str">
            <v>231691</v>
          </cell>
          <cell r="C2757" t="str">
            <v>BETALOC ZOK 100 MG TBL RET 30X100MG</v>
          </cell>
        </row>
        <row r="2758">
          <cell r="B2758" t="str">
            <v>231692</v>
          </cell>
          <cell r="C2758" t="str">
            <v>BETALOC ZOK 200MG TBL PRO 100</v>
          </cell>
        </row>
        <row r="2759">
          <cell r="B2759" t="str">
            <v>231696</v>
          </cell>
          <cell r="C2759" t="str">
            <v>BETALOC ZOK 25MG TBL PRO 100</v>
          </cell>
        </row>
        <row r="2760">
          <cell r="B2760" t="str">
            <v>231697</v>
          </cell>
          <cell r="C2760" t="str">
            <v>BETALOC ZOK 25MG TBL PRO 28</v>
          </cell>
        </row>
        <row r="2761">
          <cell r="B2761" t="str">
            <v>231701</v>
          </cell>
          <cell r="C2761" t="str">
            <v>BETALOC ZOK 50MG TBL PRO 30</v>
          </cell>
        </row>
        <row r="2762">
          <cell r="B2762" t="str">
            <v>231702</v>
          </cell>
          <cell r="C2762" t="str">
            <v>BETALOC ZOK 50MG TBL PRO 100</v>
          </cell>
        </row>
        <row r="2763">
          <cell r="B2763" t="str">
            <v>231703</v>
          </cell>
          <cell r="C2763" t="str">
            <v>BETALOC 1MG/ML INJ SOL 5X5ML</v>
          </cell>
        </row>
        <row r="2764">
          <cell r="B2764" t="str">
            <v>231726</v>
          </cell>
          <cell r="C2764" t="str">
            <v>LENTOCILIN S 2400 2,4MIU INJ PSU LQF 1+1</v>
          </cell>
        </row>
        <row r="2765">
          <cell r="B2765" t="str">
            <v>231751</v>
          </cell>
          <cell r="C2765" t="str">
            <v>DIPIDOLOR  INJ 5X2ML 7.5MG/ML</v>
          </cell>
        </row>
        <row r="2766">
          <cell r="B2766" t="str">
            <v>231825</v>
          </cell>
          <cell r="C2766" t="str">
            <v>PERINDOPRIL MYLAN 8MG TBL NOB 30</v>
          </cell>
        </row>
        <row r="2767">
          <cell r="B2767" t="str">
            <v>231859</v>
          </cell>
          <cell r="C2767" t="str">
            <v>ZOLADEX DEPOT 3,6MG IMP ISP 1</v>
          </cell>
        </row>
        <row r="2768">
          <cell r="B2768" t="str">
            <v>231888</v>
          </cell>
          <cell r="C2768" t="str">
            <v>INFLUVAC TETRA INJ SUS ISP 1X0,5ML+J</v>
          </cell>
        </row>
        <row r="2769">
          <cell r="B2769" t="str">
            <v>231943</v>
          </cell>
          <cell r="C2769" t="str">
            <v>LORLATINIB 25MG TBL FLM 25</v>
          </cell>
        </row>
        <row r="2770">
          <cell r="B2770" t="str">
            <v>232461</v>
          </cell>
          <cell r="C2770" t="str">
            <v>THIOPENTAL MEDIPHA 1G INJ PLV SOL 1</v>
          </cell>
        </row>
        <row r="2771">
          <cell r="B2771" t="str">
            <v>232462</v>
          </cell>
          <cell r="C2771" t="str">
            <v>THIOPENTAL MEDIPHA 500MG INJ PLV SOL 1</v>
          </cell>
        </row>
        <row r="2772">
          <cell r="B2772" t="str">
            <v>232954</v>
          </cell>
          <cell r="C2772" t="str">
            <v>OTOBACID N 0,2MG/G+5MG/G+479,8MG/G AUR GTT SOL 1X5ML</v>
          </cell>
        </row>
        <row r="2773">
          <cell r="B2773" t="str">
            <v>232983</v>
          </cell>
          <cell r="C2773" t="str">
            <v>PULMICORT TURBUHALER 200MCG INH PLV 200DÁV</v>
          </cell>
        </row>
        <row r="2774">
          <cell r="B2774" t="str">
            <v>233036</v>
          </cell>
          <cell r="C2774" t="str">
            <v>NEONUTRIN 10% 10x500ml 10% INF SOL 10X500ML</v>
          </cell>
        </row>
        <row r="2775">
          <cell r="B2775" t="str">
            <v>233037</v>
          </cell>
          <cell r="C2775" t="str">
            <v>NEONUTRIN 15% 10x500ml 15% INF SOL 10X500ML</v>
          </cell>
        </row>
        <row r="2776">
          <cell r="B2776" t="str">
            <v>233038</v>
          </cell>
          <cell r="C2776" t="str">
            <v>NEONUTRIN 5% 10x500ml 5% INF SOL 10X500ML</v>
          </cell>
        </row>
        <row r="2777">
          <cell r="B2777" t="str">
            <v>233360</v>
          </cell>
          <cell r="C2777" t="str">
            <v>ZOLPIDEM MYLAN POR TBL FLM 20X10MG</v>
          </cell>
        </row>
        <row r="2778">
          <cell r="B2778" t="str">
            <v>233366</v>
          </cell>
          <cell r="C2778" t="str">
            <v>ZOLPIDEM MYLAN POR TBL FLM 50X10MG</v>
          </cell>
        </row>
        <row r="2779">
          <cell r="B2779" t="str">
            <v>233458</v>
          </cell>
          <cell r="C2779" t="str">
            <v>ZOLETORV 10MG/10MG TBL FLM 30</v>
          </cell>
        </row>
        <row r="2780">
          <cell r="B2780" t="str">
            <v>233559</v>
          </cell>
          <cell r="C2780" t="str">
            <v>BISOPROLOL MYLAN 2,5 MG 2,5MG TBL FLM 30</v>
          </cell>
        </row>
        <row r="2781">
          <cell r="B2781" t="str">
            <v>233584</v>
          </cell>
          <cell r="C2781" t="str">
            <v>BISOPROLOL MYLAN 5 MG POR TBL FLM 100X5MG</v>
          </cell>
        </row>
        <row r="2782">
          <cell r="B2782" t="str">
            <v>233735</v>
          </cell>
          <cell r="C2782" t="str">
            <v>VENLAFAXIN MYLAN 75 MG 75MG CPS PRO 90</v>
          </cell>
        </row>
        <row r="2783">
          <cell r="B2783" t="str">
            <v>233899</v>
          </cell>
          <cell r="C2783" t="str">
            <v>IMODIUM 2MG CPS DUR 20</v>
          </cell>
        </row>
        <row r="2784">
          <cell r="B2784" t="str">
            <v>233900</v>
          </cell>
          <cell r="C2784" t="str">
            <v>IMODIUM 2MG CPS DUR 8</v>
          </cell>
        </row>
        <row r="2785">
          <cell r="B2785" t="str">
            <v>233901</v>
          </cell>
          <cell r="C2785" t="str">
            <v>IMODIUM RAPID 2MG POR TBL DIS 6</v>
          </cell>
        </row>
        <row r="2786">
          <cell r="B2786" t="str">
            <v>234194</v>
          </cell>
          <cell r="C2786" t="str">
            <v>BRUFEN 400 400MG TBL FLM 100</v>
          </cell>
        </row>
        <row r="2787">
          <cell r="B2787" t="str">
            <v>234661</v>
          </cell>
          <cell r="C2787" t="str">
            <v>VALACICLOVIR MYLAN 500MG TBL FLM 42</v>
          </cell>
        </row>
        <row r="2788">
          <cell r="B2788" t="str">
            <v>234685</v>
          </cell>
          <cell r="C2788" t="str">
            <v>SUFENTA FORTE 50MCG/ML INJ SOL 5X1ML</v>
          </cell>
        </row>
        <row r="2789">
          <cell r="B2789" t="str">
            <v>234735</v>
          </cell>
          <cell r="C2789" t="str">
            <v>GOPTEN 4MG CPS DUR 98</v>
          </cell>
        </row>
        <row r="2790">
          <cell r="B2790" t="str">
            <v>234736</v>
          </cell>
          <cell r="C2790" t="str">
            <v>MAGNOSOLV 365MG POR GRA SOL SCC 30</v>
          </cell>
        </row>
        <row r="2791">
          <cell r="B2791" t="str">
            <v>234782</v>
          </cell>
          <cell r="C2791" t="str">
            <v>TANATRIL 10MG TBL NOB 30 II</v>
          </cell>
        </row>
        <row r="2792">
          <cell r="B2792" t="str">
            <v>234945</v>
          </cell>
          <cell r="C2792" t="str">
            <v>SUMATRIPTAN MYLAN 50 MG POR TBL FLM 6X50MG</v>
          </cell>
        </row>
        <row r="2793">
          <cell r="B2793" t="str">
            <v>235423</v>
          </cell>
          <cell r="C2793" t="str">
            <v>IRBESARTAN/HYDROCHLOROTHIAZID MYLAN 300MG/12,5MG TBL NOB 28</v>
          </cell>
        </row>
        <row r="2794">
          <cell r="B2794" t="str">
            <v>235635</v>
          </cell>
          <cell r="C2794" t="str">
            <v>SIMVASTATIN MYLAN 20MG TBL FLM 100 I</v>
          </cell>
        </row>
        <row r="2795">
          <cell r="B2795" t="str">
            <v>235776</v>
          </cell>
          <cell r="C2795" t="str">
            <v>PULMICORT 0,5MG/ML SUS NEB 20X2ML</v>
          </cell>
        </row>
        <row r="2796">
          <cell r="B2796" t="str">
            <v>235777</v>
          </cell>
          <cell r="C2796" t="str">
            <v>PRESID 2,5 MG 2,5MG TBL PRO 30</v>
          </cell>
        </row>
        <row r="2797">
          <cell r="B2797" t="str">
            <v>235780</v>
          </cell>
          <cell r="C2797" t="str">
            <v>PRESID 5 MG TBL PRO 30</v>
          </cell>
        </row>
        <row r="2798">
          <cell r="B2798" t="str">
            <v>235781</v>
          </cell>
          <cell r="C2798" t="str">
            <v>PRESID 10 MG TBL RET 30X10MG</v>
          </cell>
        </row>
        <row r="2799">
          <cell r="B2799" t="str">
            <v>235794</v>
          </cell>
          <cell r="C2799" t="str">
            <v>HYPNOMIDATE  2MG/ML INJ SOL 5X10ML</v>
          </cell>
        </row>
        <row r="2800">
          <cell r="B2800" t="str">
            <v>235795</v>
          </cell>
          <cell r="C2800" t="str">
            <v>RAPIFEN 0,5MG/ML INJ SOL 5X2ML</v>
          </cell>
        </row>
        <row r="2801">
          <cell r="B2801" t="str">
            <v>235897</v>
          </cell>
          <cell r="C2801" t="str">
            <v>ANOPYRIN 100MG TBL NOB 60(6X10)</v>
          </cell>
        </row>
        <row r="2802">
          <cell r="B2802" t="str">
            <v>237329</v>
          </cell>
          <cell r="C2802" t="str">
            <v>MAGNESIUM SULFURICUM BBP 10% INJ 5X10ML 10%</v>
          </cell>
        </row>
        <row r="2803">
          <cell r="B2803" t="str">
            <v>237330</v>
          </cell>
          <cell r="C2803" t="str">
            <v>MAGNESIUM SULFURICUM BBP 20% 200MG/ML INJ SOL 5X10ML</v>
          </cell>
        </row>
        <row r="2804">
          <cell r="B2804" t="str">
            <v>237596</v>
          </cell>
          <cell r="C2804" t="str">
            <v>KINITO 50MG TBL FLM 100(5X20)</v>
          </cell>
        </row>
        <row r="2805">
          <cell r="B2805" t="str">
            <v>237620</v>
          </cell>
          <cell r="C2805" t="str">
            <v>ZOVIRAX 200 MG POR TBL NOB25X200MG</v>
          </cell>
        </row>
        <row r="2806">
          <cell r="B2806" t="str">
            <v>237626</v>
          </cell>
          <cell r="C2806" t="str">
            <v>DEPAKINE INJ 1+1X4ML PSO LQF 400MG/4ML</v>
          </cell>
        </row>
        <row r="2807">
          <cell r="B2807" t="str">
            <v>237788</v>
          </cell>
          <cell r="C2807" t="str">
            <v>LAMICTAL 100MG TBL NOB 98</v>
          </cell>
        </row>
        <row r="2808">
          <cell r="B2808" t="str">
            <v>238023</v>
          </cell>
          <cell r="C2808" t="str">
            <v>CERVIDIL 10MG VAG INS 5</v>
          </cell>
        </row>
        <row r="2809">
          <cell r="B2809" t="str">
            <v>238203</v>
          </cell>
          <cell r="C2809" t="str">
            <v>PELGRAZ 6MG INJ SOL ISP 1X0,6ML</v>
          </cell>
        </row>
        <row r="2810">
          <cell r="B2810" t="str">
            <v>238289</v>
          </cell>
          <cell r="C2810" t="str">
            <v>OGIVRI 150MG INF PLV CSL 1</v>
          </cell>
        </row>
        <row r="2811">
          <cell r="B2811" t="str">
            <v>239534</v>
          </cell>
          <cell r="C2811" t="str">
            <v>ELONTRIL 150MG TBL RET 30</v>
          </cell>
        </row>
        <row r="2812">
          <cell r="B2812" t="str">
            <v>239551</v>
          </cell>
          <cell r="C2812" t="str">
            <v>NATRIUM CHLORATUM BBP 9MG/ML INJ SOL 10X10ML</v>
          </cell>
        </row>
        <row r="2813">
          <cell r="B2813" t="str">
            <v>240818</v>
          </cell>
          <cell r="C2813" t="str">
            <v>WIDEX - SKOŘEPINA SKOŘEPINA</v>
          </cell>
        </row>
        <row r="2814">
          <cell r="B2814" t="str">
            <v>241072</v>
          </cell>
          <cell r="C2814" t="str">
            <v>PŘÍSLUŠENSTVÍ      K TRACHEOSTOMICKÉ KANYLE COMFOR 3xFIXAČNÍ PÁSEK,TRACH.FIX,SPRCHOVÝ CHRÁNIČ,SADA NA ČIŠTĚNÍ TS KANYL</v>
          </cell>
        </row>
        <row r="2815">
          <cell r="B2815" t="str">
            <v>241091</v>
          </cell>
          <cell r="C2815" t="str">
            <v>PŘÍSLUŠENSTVÍ      K TRACHEOSTOMICKÉ KANYLE 925 SADA OCHRANNÉ ROLÁKY, RŮZNÉ BARVY</v>
          </cell>
        </row>
        <row r="2816">
          <cell r="B2816" t="str">
            <v>241307</v>
          </cell>
          <cell r="C2816" t="str">
            <v>BISEPTOL 400MG/80MG TBL NOB 28</v>
          </cell>
        </row>
        <row r="2817">
          <cell r="B2817" t="str">
            <v>241308</v>
          </cell>
          <cell r="C2817" t="str">
            <v>CYMEVENE 500MG INF PLV CSL 1</v>
          </cell>
        </row>
        <row r="2818">
          <cell r="B2818" t="str">
            <v>241738</v>
          </cell>
          <cell r="C2818" t="str">
            <v>Bernafon WIN 102 WIN 102                                            ZTRÁTY DO 90 DB</v>
          </cell>
        </row>
        <row r="2819">
          <cell r="B2819" t="str">
            <v>242255</v>
          </cell>
          <cell r="C2819" t="str">
            <v>GEMCITABINE ACCORD 100MG/ML INF CNC SOL 1X10ML</v>
          </cell>
        </row>
        <row r="2820">
          <cell r="B2820" t="str">
            <v>242527</v>
          </cell>
          <cell r="C2820" t="str">
            <v>ZOVIRAX 400 MG 400MG TBL NOB 25</v>
          </cell>
        </row>
        <row r="2821">
          <cell r="B2821" t="str">
            <v>242707</v>
          </cell>
          <cell r="C2821" t="str">
            <v>MIDAZOLAM KALCEKS 5MG/ML INJ/INF SOL 10X10ML</v>
          </cell>
        </row>
        <row r="2822">
          <cell r="B2822" t="str">
            <v>245776</v>
          </cell>
          <cell r="C2822" t="str">
            <v>PUNČOCHY KOMPRESIVNÍ STEHENNÍ              II.K.T. AVICENUM 360 A-G /ANTIMIKROBIÁLNÍ/ UZAVŘENÁ/OTEVŘENÁ,SAMODRŽÍCÍ KRAJKA SANITIZED</v>
          </cell>
        </row>
        <row r="2823">
          <cell r="B2823" t="str">
            <v>249486</v>
          </cell>
          <cell r="C2823" t="str">
            <v>PUMPA INFUZNÍ - INFUSOR, 2C1008KP INFUSOR LV2</v>
          </cell>
        </row>
        <row r="2824">
          <cell r="B2824" t="str">
            <v>263772</v>
          </cell>
          <cell r="C2824" t="str">
            <v xml:space="preserve">BANDÁŽ DENNÍ HALLUX VALGUS ORTEX 024A </v>
          </cell>
        </row>
        <row r="2825">
          <cell r="B2825" t="str">
            <v>278982</v>
          </cell>
          <cell r="C2825" t="str">
            <v>SEDAČKA NA VANU BEZ PŘÍSAVEK W1820 003 001 NOSNOST DO 200 KG</v>
          </cell>
        </row>
        <row r="2826">
          <cell r="B2826" t="str">
            <v>282263</v>
          </cell>
          <cell r="C2826" t="str">
            <v>SÁČEK 1D VÝPUSTNÝ CONFIDENCE NATURAL S ALOE VERA VELKÝ S CHLOPNÍ,DO 70 MM, 30 KS</v>
          </cell>
        </row>
        <row r="2827">
          <cell r="B2827" t="str">
            <v>282342</v>
          </cell>
          <cell r="C2827" t="str">
            <v>PÁSEK VYROVNÁVACÍ HYDROKOLOIDNÍ SECUPLAST 30 KS</v>
          </cell>
        </row>
        <row r="2828">
          <cell r="B2828" t="str">
            <v>282343</v>
          </cell>
          <cell r="C2828" t="str">
            <v>PÁSEK VYROVNÁVACÍ HYDROKOLOIDNÍ SECUPLAST S ALOE V 30 KS</v>
          </cell>
        </row>
        <row r="2829">
          <cell r="B2829" t="str">
            <v>282344</v>
          </cell>
          <cell r="C2829" t="str">
            <v>KROUŽEK TĚSNÍCÍ HYDROKOLOIDNÍ TVAROVATELNÝ SECUPLA TENKÝ 50 MM,30 KS</v>
          </cell>
        </row>
        <row r="2830">
          <cell r="B2830" t="str">
            <v>282345</v>
          </cell>
          <cell r="C2830" t="str">
            <v>KROUŽEK TĚSNÍCÍ HYDROKOLOIDNÍ TVAROVATELNÝ SECUPLA STANDARD 50 MM,30 KS</v>
          </cell>
        </row>
        <row r="2831">
          <cell r="B2831" t="str">
            <v>282347</v>
          </cell>
          <cell r="C2831" t="str">
            <v>DESTIČKA  HYDROKOLOIDNÍ OCHRANNÁ 10X10 CM,10 KS</v>
          </cell>
        </row>
        <row r="2832">
          <cell r="B2832" t="str">
            <v>282348</v>
          </cell>
          <cell r="C2832" t="str">
            <v>DESTIČKA  HYDROKOLOIDNÍ OCHRANNÁ 15X15 CM,5 KS</v>
          </cell>
        </row>
        <row r="2833">
          <cell r="B2833" t="str">
            <v>282349</v>
          </cell>
          <cell r="C2833" t="str">
            <v>FILM OCHRANNÝ PERI-PREP SENSITIVE 30 KS</v>
          </cell>
        </row>
        <row r="2834">
          <cell r="B2834" t="str">
            <v>282350</v>
          </cell>
          <cell r="C2834" t="str">
            <v>ODSTRAŇOVAČ ADHEZIV WIPEAWAY 30 KS</v>
          </cell>
        </row>
        <row r="2835">
          <cell r="B2835" t="str">
            <v>282354</v>
          </cell>
          <cell r="C2835" t="str">
            <v>ROZTOK ČISTÍCÍ SALTAIR 28 ML</v>
          </cell>
        </row>
        <row r="2836">
          <cell r="B2836" t="str">
            <v>282357</v>
          </cell>
          <cell r="C2836" t="str">
            <v>PÁSEK PŘÍDRŽNÝ TEXTILNÍ 100 CM</v>
          </cell>
        </row>
        <row r="2837">
          <cell r="B2837" t="str">
            <v>282549</v>
          </cell>
          <cell r="C2837" t="str">
            <v>SÁČEK 1D UZAVŘENÝ FLEXIMA ACTIVE MIDI 4610115, BÉŽOVÝ, 15-50MM, 30 KS</v>
          </cell>
        </row>
        <row r="2838">
          <cell r="B2838" t="str">
            <v>282556</v>
          </cell>
          <cell r="C2838" t="str">
            <v>SÁČEK 1D UZAVŘENÝ FLEXIMA ACTIVE MAXI 4610380, BÉŽOVÝ, 15-80MM, 30 KS</v>
          </cell>
        </row>
        <row r="2839">
          <cell r="B2839" t="str">
            <v>282587</v>
          </cell>
          <cell r="C2839" t="str">
            <v>SPRAY OCHRANNÝ ASKINA BARRIER FILM SPRAY 28ML, ROZPRAŠOVAČ, NA OŠETŘENÍ RAN</v>
          </cell>
        </row>
        <row r="2840">
          <cell r="B2840" t="str">
            <v>282588</v>
          </cell>
          <cell r="C2840" t="str">
            <v>PROSTŘEDEK ČISTÍCÍ B.BRAUN ADHEZIVE REMOVER 50ML, SPRAY</v>
          </cell>
        </row>
        <row r="2841">
          <cell r="B2841" t="str">
            <v>282604</v>
          </cell>
          <cell r="C2841" t="str">
            <v>SÁČEK 1D VÝP STOMOCUR PROTECT CONVEX ILEO VIKF 20 BÉŽOVÝ,KONVEXNÍ 20-43MM,10KS</v>
          </cell>
        </row>
        <row r="2842">
          <cell r="B2842" t="str">
            <v>282611</v>
          </cell>
          <cell r="C2842" t="str">
            <v>SÁČEK 1D UZAVŘENÝ ESTEEM+ BÉŽOVÝ, 60/70 MM, STANDARD, FILTR, 30KS</v>
          </cell>
        </row>
        <row r="2843">
          <cell r="B2843" t="str">
            <v>282612</v>
          </cell>
          <cell r="C2843" t="str">
            <v>SÁČEK 1D UZAVŘENÝ ESTEEM+ BÉŽOVÝ, 60/70 MM, MALÝ, FILTR, 30KS</v>
          </cell>
        </row>
        <row r="2844">
          <cell r="B2844" t="str">
            <v>282620</v>
          </cell>
          <cell r="C2844" t="str">
            <v>SÁČEK 1D VÝPUSTNÝ ESTEEM+ INVISICLOSE BÉŽOVÝ, 60/70 MM, STANDARD, FILTR, 10KS</v>
          </cell>
        </row>
        <row r="2845">
          <cell r="B2845" t="str">
            <v>282623</v>
          </cell>
          <cell r="C2845" t="str">
            <v>SÁČEK 1D VÝPUSTNÝ ESTEEM+ INVISICLOSE PRŮHLEDNÝ, 100 MM, STANDARD, 10KS</v>
          </cell>
        </row>
        <row r="2846">
          <cell r="B2846" t="str">
            <v>282644</v>
          </cell>
          <cell r="C2846" t="str">
            <v>SÁČEK 2D UZAVŘENÝ NATURA+ BÉŽOVÝ, 45 MM, STANDARD, FILTR, 30KS</v>
          </cell>
        </row>
        <row r="2847">
          <cell r="B2847" t="str">
            <v>282647</v>
          </cell>
          <cell r="C2847" t="str">
            <v>SÁČEK 2D UZAVŘENÝ NATURA+ BÉŽOVÝ, 57 MM, STANDARD, FILTR, 30KS</v>
          </cell>
        </row>
        <row r="2848">
          <cell r="B2848" t="str">
            <v>282650</v>
          </cell>
          <cell r="C2848" t="str">
            <v>SÁČEK 2D UZAVŘENÝ NATURA+ BÉŽOVÝ, 70 MM, STANDARD, FILTR, 30KS</v>
          </cell>
        </row>
        <row r="2849">
          <cell r="B2849" t="str">
            <v>282653</v>
          </cell>
          <cell r="C2849" t="str">
            <v>SÁČEK 2D VÝPUSTNÝ NATURA+ INVISICLOSE BÉŽOVÝ, 45 MM, STANDARD, FILTR, 10KS</v>
          </cell>
        </row>
        <row r="2850">
          <cell r="B2850" t="str">
            <v>282654</v>
          </cell>
          <cell r="C2850" t="str">
            <v>SÁČEK 2D VÝPUSTNÝ NATURA+ INVISICLOSE BÉŽOVÝ, 57 MM, STANDARD, FILTR, 10KS</v>
          </cell>
        </row>
        <row r="2851">
          <cell r="B2851" t="str">
            <v>282655</v>
          </cell>
          <cell r="C2851" t="str">
            <v>SÁČEK 2D VÝPUSTNÝ NATURA+ INVISICLOSE BÉŽOVÝ, 70 MM, STANDARD, FILTR, 10KS</v>
          </cell>
        </row>
        <row r="2852">
          <cell r="B2852" t="str">
            <v>282716</v>
          </cell>
          <cell r="C2852" t="str">
            <v>PROUŽKY DIAGNOSTICKÉ KE GLUKOMETRU DIAMOND(PRO ZP  50KS</v>
          </cell>
        </row>
        <row r="2853">
          <cell r="B2853" t="str">
            <v>282855</v>
          </cell>
          <cell r="C2853" t="str">
            <v>KANYLA TRACHEOSTOMICKÁ TRACFLEX PLUS - PVC+SILIKON VEL. 7.0-11.0, ARMOVANÁ, PVC, SILIKONIZOVANÁ, SET, 858000, 1KS/BAL</v>
          </cell>
        </row>
        <row r="2854">
          <cell r="B2854" t="str">
            <v>282923</v>
          </cell>
          <cell r="C2854" t="str">
            <v>Widex SUPER 220 S2- VS SP S2-VS SP</v>
          </cell>
        </row>
        <row r="2855">
          <cell r="B2855" t="str">
            <v>282929</v>
          </cell>
          <cell r="C2855" t="str">
            <v>Widex MENU ME 3 - 9 ME3 - 9</v>
          </cell>
        </row>
        <row r="2856">
          <cell r="B2856" t="str">
            <v>282930</v>
          </cell>
          <cell r="C2856" t="str">
            <v>Widex MENU ME 3 - 19 ME3 - 19</v>
          </cell>
        </row>
        <row r="2857">
          <cell r="B2857" t="str">
            <v>285476</v>
          </cell>
          <cell r="C2857" t="str">
            <v>PROUŽKY DIAGNOSTICKÉ - FREESTYLE LITE (PRO ZP KOD INZ.REŽ.U DM,100KS</v>
          </cell>
        </row>
        <row r="2858">
          <cell r="B2858" t="str">
            <v>285511</v>
          </cell>
          <cell r="C2858" t="str">
            <v>SÁČEK 2D VÝP SENSURA CLICK BÉŽOVÝ, 60 MM, MAXI, FILTR, 30KS, 103660</v>
          </cell>
        </row>
        <row r="2859">
          <cell r="B2859" t="str">
            <v>285514</v>
          </cell>
          <cell r="C2859" t="str">
            <v>PODLOŽKA 2D SENSURA CLICK S OUŠKY, 40 MM, 5KS, 100110</v>
          </cell>
        </row>
        <row r="2860">
          <cell r="B2860" t="str">
            <v>285524</v>
          </cell>
          <cell r="C2860" t="str">
            <v>PROUŽKY ADHEZIVNÍ 102X50MM OCHRANNÉ 102X50MM, 100KS</v>
          </cell>
        </row>
        <row r="2861">
          <cell r="B2861" t="str">
            <v>285635</v>
          </cell>
          <cell r="C2861" t="str">
            <v>SÁČEK 1D VÝPUSTNÝ PELICAN PED DĚTSKÝ 839701 BÉŽOVÝ,K ÚPRAVĚ VELIKOSTI, BEZSVORKOVÝ UZÁVĚR, 30KS</v>
          </cell>
        </row>
        <row r="2862">
          <cell r="B2862" t="str">
            <v>285640</v>
          </cell>
          <cell r="C2862" t="str">
            <v>POLŠTÁŘKY SUPERABSORPČNÍ GELATINAČNÍ TRIO DIAMONDS 100 KS</v>
          </cell>
        </row>
        <row r="2863">
          <cell r="B2863" t="str">
            <v>285641</v>
          </cell>
          <cell r="C2863" t="str">
            <v>ODSTRAŇOVAČ MEDICÍNSKÝCH ADHEZIV TRIO NILTAC UBROU 30KS</v>
          </cell>
        </row>
        <row r="2864">
          <cell r="B2864" t="str">
            <v>285642</v>
          </cell>
          <cell r="C2864" t="str">
            <v>FILM OCHRANNÝ TRIO SILESSE ROZPRAŠOVAČ 50ML</v>
          </cell>
        </row>
        <row r="2865">
          <cell r="B2865" t="str">
            <v>285643</v>
          </cell>
          <cell r="C2865" t="str">
            <v>FILM OCHRANNÝ TRIO SILESSE UBROUSKY 30KS</v>
          </cell>
        </row>
        <row r="2866">
          <cell r="B2866" t="str">
            <v>285676</v>
          </cell>
          <cell r="C2866" t="str">
            <v>ODSTRAŇOVAČ MEDICÍNSKÝCH ADHEZIV TRIO NILTAC SPRAY 50ML</v>
          </cell>
        </row>
        <row r="2867">
          <cell r="B2867" t="str">
            <v>285677</v>
          </cell>
          <cell r="C2867" t="str">
            <v>SÁČEK 1D VÝP KONVEX PELICAN STANDARD 839512 PRŮHLEDNÝ, K ÚPRAVĚ VELIKOSTI DO 60MM, 10KS</v>
          </cell>
        </row>
        <row r="2868">
          <cell r="B2868" t="str">
            <v>285692</v>
          </cell>
          <cell r="C2868" t="str">
            <v>PODLOŽKA 2D STOMOCUR CFK 5715 KONVEXNÍ, 15-35MM, 3KS</v>
          </cell>
        </row>
        <row r="2869">
          <cell r="B2869" t="str">
            <v>286253</v>
          </cell>
          <cell r="C2869" t="str">
            <v>PÁSEK ZAJIŠŤOVACÍ DANSAC 09000-00 1KS</v>
          </cell>
        </row>
        <row r="2870">
          <cell r="B2870" t="str">
            <v>286609</v>
          </cell>
          <cell r="C2870" t="str">
            <v>SÁČEK 1D UZAV FLEXIMA 044015A BÉŽOVÝ,15-50MM,K ÚPRAVĚ,30KS</v>
          </cell>
        </row>
        <row r="2871">
          <cell r="B2871" t="str">
            <v>286707</v>
          </cell>
          <cell r="C2871" t="str">
            <v>SÁČEK 2D UZAV DANSAC NOVA 2 PRSTENEC 43MM,STANDARD,BÉŽOVÝ,FILTR NOVA,30KS,1201-43</v>
          </cell>
        </row>
        <row r="2872">
          <cell r="B2872" t="str">
            <v>286750</v>
          </cell>
          <cell r="C2872" t="str">
            <v>SÁČEK 1D VÝP LITTLE ONES ESTEEM INVISICLOSE PRŮHLEDNÝ,0-27MM,DĚTSKÝ,10KS</v>
          </cell>
        </row>
        <row r="2873">
          <cell r="B2873" t="str">
            <v>293528</v>
          </cell>
          <cell r="C2873" t="str">
            <v>BERLE FRANCOUZSKÁ DĚTSKÁ THUASNE W2015 VÝŠKOVĚ NASTAVITELNÁ 58-75CM, NASTAVITELNÉ PŘEDLOKTÍ, ODRAZKY, DO 130KG</v>
          </cell>
        </row>
        <row r="2874">
          <cell r="B2874" t="str">
            <v>293834</v>
          </cell>
          <cell r="C2874" t="str">
            <v>ORTÉZA ZÁPĚSTÍ EXOFORM S TVAROVATELNOU PALMÁRNÍ DLAHOU</v>
          </cell>
        </row>
        <row r="2875">
          <cell r="B2875" t="str">
            <v>293841</v>
          </cell>
          <cell r="C2875" t="str">
            <v>ORTÉZA HLEZNA LOW TOP WALKER RIGIDNÍ SE VZDUCHOVOU FIXAČNÍ VLOŽKOU, SNÍŽENÁ VÝŠKA</v>
          </cell>
        </row>
        <row r="2876">
          <cell r="B2876" t="str">
            <v>293851</v>
          </cell>
          <cell r="C2876" t="str">
            <v>ORTÉZA KOLENNÍHO KLOUBU INNOVATOR COOL S NASTAVITELNÝM ROZSAHEM POHYBU, OBLOUČKOVÁ BANDÁŽ</v>
          </cell>
        </row>
        <row r="2877">
          <cell r="B2877" t="str">
            <v>302702</v>
          </cell>
          <cell r="C2877" t="str">
            <v>PÁSEK PŘÍDRŽNÝ 1KS</v>
          </cell>
        </row>
        <row r="2878">
          <cell r="B2878" t="str">
            <v>302707</v>
          </cell>
          <cell r="C2878" t="str">
            <v>PUDR ZÁSYPOVÝ STOMAHESIVE 25G</v>
          </cell>
        </row>
        <row r="2879">
          <cell r="B2879" t="str">
            <v>302708</v>
          </cell>
          <cell r="C2879" t="str">
            <v xml:space="preserve">PASTA ADHESIVNÍ STOMAHESIVE 30 G         (645331) </v>
          </cell>
        </row>
        <row r="2880">
          <cell r="B2880" t="str">
            <v>302709</v>
          </cell>
          <cell r="C2880" t="str">
            <v>PASTA OCHRANNÁ STOMAHESIVE 60G</v>
          </cell>
        </row>
        <row r="2881">
          <cell r="B2881" t="str">
            <v>303337</v>
          </cell>
          <cell r="C2881" t="str">
            <v>PÁS STOMICKÝ 0402 1KS</v>
          </cell>
        </row>
        <row r="2882">
          <cell r="B2882" t="str">
            <v>303341</v>
          </cell>
          <cell r="C2882" t="str">
            <v>PASTA ADHEZIVNÍ 2650 1KS</v>
          </cell>
        </row>
        <row r="2883">
          <cell r="B2883" t="str">
            <v>303364</v>
          </cell>
          <cell r="C2883" t="str">
            <v>KRÉM BARIÉROVÝ COMFEEL 4720 TUBA 60ML,1KS</v>
          </cell>
        </row>
        <row r="2884">
          <cell r="B2884" t="str">
            <v>303956</v>
          </cell>
          <cell r="C2884" t="str">
            <v>DLAHA KOLENNÍHO KLOUBU FIXAČNÍ S FLEXÍ 20ST.</v>
          </cell>
        </row>
        <row r="2885">
          <cell r="B2885" t="str">
            <v>305968</v>
          </cell>
          <cell r="C2885" t="str">
            <v>ORTÉZA KOLENNÍ REGEKO NÁVLEK S VÝZTUHOU</v>
          </cell>
        </row>
        <row r="2886">
          <cell r="B2886" t="str">
            <v>311280</v>
          </cell>
          <cell r="C2886" t="str">
            <v>Film ochranný Convacare 11280 100 ROUŠEK</v>
          </cell>
        </row>
        <row r="2887">
          <cell r="B2887" t="str">
            <v>311487</v>
          </cell>
          <cell r="C2887" t="str">
            <v>ORTÉZA KOLENNÍHO KLOUBU OR32 LIMITOVANÝ ROZSAH POHYBU, PEVN</v>
          </cell>
        </row>
        <row r="2888">
          <cell r="B2888" t="str">
            <v>311647</v>
          </cell>
          <cell r="C2888" t="str">
            <v>LÍMEC KRČNÍ PAN 1.01 ANATOMICKY TVAROVANÝ,VELIKOSTI</v>
          </cell>
        </row>
        <row r="2889">
          <cell r="B2889" t="str">
            <v>311649</v>
          </cell>
          <cell r="C2889" t="str">
            <v>ORTÉZA RAMENNÍHO KLOUBU UNIFIX PAN 2.02 VELIKOST S,M, UNIVERZÁLNÍ PRO</v>
          </cell>
        </row>
        <row r="2890">
          <cell r="B2890" t="str">
            <v>311651</v>
          </cell>
          <cell r="C2890" t="str">
            <v>ZÁVĚS RAMENNÍHO KLOUBU PAN 2.04 VELIKOST S,M, UNIVERZÁLNÍ PRO</v>
          </cell>
        </row>
        <row r="2891">
          <cell r="B2891" t="str">
            <v>311652</v>
          </cell>
          <cell r="C2891" t="str">
            <v>ORTÉZA KLAVIKULÁRNÍ PAN 2.05 VELIKOST S,M,L,XL, UNIVERZÁLNÍ</v>
          </cell>
        </row>
        <row r="2892">
          <cell r="B2892" t="str">
            <v>311656</v>
          </cell>
          <cell r="C2892" t="str">
            <v>ORTÉZA LOKTE S KLOUBY PAN 4.01 ELASTICKÁ ORTÉZA S JEDNOOSÝMI</v>
          </cell>
        </row>
        <row r="2893">
          <cell r="B2893" t="str">
            <v>311657</v>
          </cell>
          <cell r="C2893" t="str">
            <v>ORTÉZA LOKTE S LIMITACÍ PAN 4.02 FLEXE A EXTENZE PO 10 ST. VELI</v>
          </cell>
        </row>
        <row r="2894">
          <cell r="B2894" t="str">
            <v>311660</v>
          </cell>
          <cell r="C2894" t="str">
            <v>ORTÉZA ZÁPĚSTÍ DLOUHÁ PAN 5.02 S DLAHOU, VELIKOST M,L,XL, PRA</v>
          </cell>
        </row>
        <row r="2895">
          <cell r="B2895" t="str">
            <v>311661</v>
          </cell>
          <cell r="C2895" t="str">
            <v>ORTÉZA PALCE RUKY PAN 5.03 S DLAHOU, VELIKOST S,M,L, UNIV</v>
          </cell>
        </row>
        <row r="2896">
          <cell r="B2896" t="str">
            <v>311662</v>
          </cell>
          <cell r="C2896" t="str">
            <v>ORTÉZA PRSTŮ RUKY PAN 5.04 S DLAHOU, VELIKOST S,M,L, UNIV</v>
          </cell>
        </row>
        <row r="2897">
          <cell r="B2897" t="str">
            <v>311664</v>
          </cell>
          <cell r="C2897" t="str">
            <v>ORTÉZA KOLENNÍHO KLOUBU S LIMITACÍ PAN 7.01 FLEXE A EXTENZE PO 10 ST. VEL.</v>
          </cell>
        </row>
        <row r="2898">
          <cell r="B2898" t="str">
            <v>311668</v>
          </cell>
          <cell r="C2898" t="str">
            <v>ORTÉZA KOLENNÍ S DVOUOSÝM KLOUBEM PAN 7.05 ROZEPINATELNÁ,KRÁTKÁ, VEL. S,M</v>
          </cell>
        </row>
        <row r="2899">
          <cell r="B2899" t="str">
            <v>311671</v>
          </cell>
          <cell r="C2899" t="str">
            <v>ORTÉZA HLEZNA S PELOTAMI PAN 8.03 ROZEPINATELNÁ,SE TŘEMI DLAHAMI</v>
          </cell>
        </row>
        <row r="2900">
          <cell r="B2900" t="str">
            <v>311760</v>
          </cell>
          <cell r="C2900" t="str">
            <v xml:space="preserve">ORTÉZA HLEZNA S DVĚMA VÝZTUHAMI TYP 04202 </v>
          </cell>
        </row>
        <row r="2901">
          <cell r="B2901" t="str">
            <v>311766</v>
          </cell>
          <cell r="C2901" t="str">
            <v xml:space="preserve">ORTÉZA KOLENNÍ S LIMIT.ROZSAHEM POHYBU TYP 04401 </v>
          </cell>
        </row>
        <row r="2902">
          <cell r="B2902" t="str">
            <v>311798</v>
          </cell>
          <cell r="C2902" t="str">
            <v>NÁSTAVEC NA WC VT 1840 VÝŠKA 5CM,10CM</v>
          </cell>
        </row>
        <row r="2903">
          <cell r="B2903" t="str">
            <v>313946</v>
          </cell>
          <cell r="C2903" t="str">
            <v>PHYSIONEAL 40 CLEAR-FLEX GLUCOSE 13,6 MG/ML PRN SOL 2X5LT SINGLE</v>
          </cell>
        </row>
        <row r="2904">
          <cell r="B2904" t="str">
            <v>319356</v>
          </cell>
          <cell r="C2904" t="str">
            <v>ORTÉZA LOKETNÍ S EPICONDYLÁRNÍ PÁSKOU 7122 VEL.XS-XXL</v>
          </cell>
        </row>
        <row r="2905">
          <cell r="B2905" t="str">
            <v>319425</v>
          </cell>
          <cell r="C2905" t="str">
            <v>ORTÉZA KRČNÍ LÍMEC CÉRVIKÁLNÍ POLOJEMNÝ SUCHÝ ZIP 9CM VEL.XS</v>
          </cell>
        </row>
        <row r="2906">
          <cell r="B2906" t="str">
            <v>330022</v>
          </cell>
          <cell r="C2906" t="str">
            <v>ODSTRAŇOVAČ LEPU WELLAND REMOVER SPREJ 1 KS WAS040</v>
          </cell>
        </row>
        <row r="2907">
          <cell r="B2907" t="str">
            <v>330036</v>
          </cell>
          <cell r="C2907" t="str">
            <v>SÁČEK 1D VÝP DANSAC NOVA 1 FOLD UP MAXI PRŮHLEDNÝ,15-90MM,MAXI,FILTR NOVA,INTEG.UZÁVĚR,10KS,816-15</v>
          </cell>
        </row>
        <row r="2908">
          <cell r="B2908" t="str">
            <v>330095</v>
          </cell>
          <cell r="C2908" t="str">
            <v>ROZTOK STOMICKÝ COLOPLAST 4715 ROUŠKY,30KS</v>
          </cell>
        </row>
        <row r="2909">
          <cell r="B2909" t="str">
            <v>336038</v>
          </cell>
          <cell r="C2909" t="str">
            <v>BANDÁŽ KOTNÍKU SILIKONOVÉ PELOTY</v>
          </cell>
        </row>
        <row r="2910">
          <cell r="B2910" t="str">
            <v>336042</v>
          </cell>
          <cell r="C2910" t="str">
            <v>ORTÉZA ZÁPĚSTÍ DLOUHÁ, 2 DLAHY, T 22</v>
          </cell>
        </row>
        <row r="2911">
          <cell r="B2911" t="str">
            <v>336061</v>
          </cell>
          <cell r="C2911" t="str">
            <v>ORTÉZA KOLENNÍ PLETENÁ FIT - 2 SPIRÁLOVÉ VÝZTUHY</v>
          </cell>
        </row>
        <row r="2912">
          <cell r="B2912" t="str">
            <v>336063</v>
          </cell>
          <cell r="C2912" t="str">
            <v>ORTÉZA LOKETNÍ LIMITACE POHYBU 15.,30.,60.,90.,120.</v>
          </cell>
        </row>
        <row r="2913">
          <cell r="B2913" t="str">
            <v>336064</v>
          </cell>
          <cell r="C2913" t="str">
            <v>ORTÉZA LOKETNÍ PEVNÁ 90.</v>
          </cell>
        </row>
        <row r="2914">
          <cell r="B2914" t="str">
            <v>336070</v>
          </cell>
          <cell r="C2914" t="str">
            <v>ZÁVĚS RAMENNÍ DISTANČNÍ PODLOŽKA</v>
          </cell>
        </row>
        <row r="2915">
          <cell r="B2915" t="str">
            <v>336076</v>
          </cell>
          <cell r="C2915" t="str">
            <v>BANDÁŽ CLAVICULÁRNÍ FIXAČNÍ</v>
          </cell>
        </row>
        <row r="2916">
          <cell r="B2916" t="str">
            <v>339708</v>
          </cell>
          <cell r="C2916" t="str">
            <v>DLAHA PRO FIXACI PRSTŮ RUKY TYP A VELIKOST A1</v>
          </cell>
        </row>
        <row r="2917">
          <cell r="B2917" t="str">
            <v>339709</v>
          </cell>
          <cell r="C2917" t="str">
            <v xml:space="preserve">Dlaha pro fixaci prstů-A2 1220000102 </v>
          </cell>
        </row>
        <row r="2918">
          <cell r="B2918" t="str">
            <v>339710</v>
          </cell>
          <cell r="C2918" t="str">
            <v xml:space="preserve">Dlaha pro fixaci prstů ruky </v>
          </cell>
        </row>
        <row r="2919">
          <cell r="B2919" t="str">
            <v>340312</v>
          </cell>
          <cell r="C2919" t="str">
            <v>ORTÉZA KOLENNÍ SE STAVITELNÝM KLOUBEM KK 001</v>
          </cell>
        </row>
        <row r="2920">
          <cell r="B2920" t="str">
            <v>340314</v>
          </cell>
          <cell r="C2920" t="str">
            <v>ORTÉZA KOLENNÍ RIGIDNÍ 0. KR 003</v>
          </cell>
        </row>
        <row r="2921">
          <cell r="B2921" t="str">
            <v>340334</v>
          </cell>
          <cell r="C2921" t="str">
            <v>OBAL PAŽE ZÁVĚSNÝ S ELASTICKOU FIXACÍ ZO 036</v>
          </cell>
        </row>
        <row r="2922">
          <cell r="B2922" t="str">
            <v>340336</v>
          </cell>
          <cell r="C2922" t="str">
            <v>FIXACE RAMENNÍHO PLETENCE FD 038</v>
          </cell>
        </row>
        <row r="2923">
          <cell r="B2923" t="str">
            <v>340338</v>
          </cell>
          <cell r="C2923" t="str">
            <v>ORTÉZA ZÁPĚSTÍ RIGIDNÍ S FIXACÍ PALCE FP 040</v>
          </cell>
        </row>
        <row r="2924">
          <cell r="B2924" t="str">
            <v>340696</v>
          </cell>
          <cell r="C2924" t="str">
            <v>DLAHA ABDUKČNÍ RAMENNÍ POLOHOVATELNÁ PAN 2.07,ABDU POLOHOVATELNÝ KLÍN SE SOUSTAVOU POPRUHŮ A ANATOMICKOU PODRUČKOU,VEL.S,M</v>
          </cell>
        </row>
        <row r="2925">
          <cell r="B2925" t="str">
            <v>340716</v>
          </cell>
          <cell r="C2925" t="str">
            <v>LÍMEC KRČNÍ ANATOMICKÝ VYZTUŽENÝ ORTEX 015D</v>
          </cell>
        </row>
        <row r="2926">
          <cell r="B2926" t="str">
            <v>340725</v>
          </cell>
          <cell r="C2926" t="str">
            <v>ORTÉZA PALCOVÁ S PRUŽNÝM TAHEM PROVEDENÍ PRO PRAVOU A LEVOU RUKU, VELIKOST 1-3</v>
          </cell>
        </row>
        <row r="2927">
          <cell r="B2927" t="str">
            <v>340882</v>
          </cell>
          <cell r="C2927" t="str">
            <v>ORTÉZA ACHILLOVY ŠLACHY B07</v>
          </cell>
        </row>
        <row r="2928">
          <cell r="B2928" t="str">
            <v>340963</v>
          </cell>
          <cell r="C2928" t="str">
            <v>ORTÉZA HLEZENNÍHO KLOUBU LÉČEBNÁ S DLAHAMI-III. A  VELIKOST XXS,XS,S,M,L,XL,XXL,XXXL</v>
          </cell>
        </row>
        <row r="2929">
          <cell r="B2929" t="str">
            <v>340966</v>
          </cell>
          <cell r="C2929" t="str">
            <v>ORTÉZA PALCE SE DVĚMA DLAHAMI OR 10A/I VELIKOST XS,S,M,L,XL</v>
          </cell>
        </row>
        <row r="2930">
          <cell r="B2930" t="str">
            <v>342171</v>
          </cell>
          <cell r="C2930" t="str">
            <v>JEHLY WELLION MEDFINE PLUS PRO VŠECHNA INZULÍNOVÁ VEL. 30G X 8 MM, 100 KS</v>
          </cell>
        </row>
        <row r="2931">
          <cell r="B2931" t="str">
            <v>345774</v>
          </cell>
          <cell r="C2931" t="str">
            <v>PUNČOCHY KOMPRESIVNÍ LÝTKOVÉ               II.K.T. AVICENUM 360 A-D  /ANTIMIKROBI</v>
          </cell>
        </row>
        <row r="2932">
          <cell r="B2932" t="str">
            <v>349487</v>
          </cell>
          <cell r="C2932" t="str">
            <v>PUMPA INFUZNÍ - INFUSOR, 1009KP INFUSOR LV 5</v>
          </cell>
        </row>
        <row r="2933">
          <cell r="B2933" t="str">
            <v>351652</v>
          </cell>
          <cell r="C2933" t="str">
            <v>PROUŽKY DIAGNOSTICKÉ - ONE TOUCH VERIO (PRO ZP KOD INZ.REŽ.U DM,50KS</v>
          </cell>
        </row>
        <row r="2934">
          <cell r="B2934" t="str">
            <v>359031</v>
          </cell>
          <cell r="C2934" t="str">
            <v>PUMPA INFUZNÍ  2C1087K 1701K 1704K 10 INFUSOR LV 1.5</v>
          </cell>
        </row>
        <row r="2935">
          <cell r="B2935" t="str">
            <v>362916</v>
          </cell>
          <cell r="C2935" t="str">
            <v xml:space="preserve">ORTÉZA PRO KOREKCI AC LUXACE ORTEX 025 </v>
          </cell>
        </row>
        <row r="2936">
          <cell r="B2936" t="str">
            <v>362919</v>
          </cell>
          <cell r="C2936" t="str">
            <v>ORTÉZA KOLENNÍ FIXAČNÍ S FLEXÍ 20ST. PANOPFLEX TYP PAN 7.07,3 DLAHY,UNIVERZÁL</v>
          </cell>
        </row>
        <row r="2937">
          <cell r="B2937" t="str">
            <v>362970</v>
          </cell>
          <cell r="C2937" t="str">
            <v xml:space="preserve">BANDÁŽ ZÁPĚSTÍ ELASTICKÁ OR29 </v>
          </cell>
        </row>
        <row r="2938">
          <cell r="B2938" t="str">
            <v>368446</v>
          </cell>
          <cell r="C2938" t="str">
            <v xml:space="preserve">Bernafon WIN 302 WIN 302 VC                             </v>
          </cell>
        </row>
        <row r="2939">
          <cell r="B2939" t="str">
            <v>369030</v>
          </cell>
          <cell r="C2939" t="str">
            <v>SÁČEK 1D VÝPUSTNÝ CONVEXITY ACTIVE BÉŽOVÝ 13-48MM 10KS XPNDL513</v>
          </cell>
        </row>
        <row r="2940">
          <cell r="B2940" t="str">
            <v>369034</v>
          </cell>
          <cell r="C2940" t="str">
            <v>SÁČEK 1D VÝP CURVEX ACTIVE PRŮHLEDNÝ 13-32MM 10KS XPCDM713</v>
          </cell>
        </row>
        <row r="2941">
          <cell r="B2941" t="str">
            <v>369123</v>
          </cell>
          <cell r="C2941" t="str">
            <v>SÁČEK 1D VÝPUSTNÝ DANSAC NOVA 1 HIGH OUTPUT BÉŽOVÝ, 20-60MM, FILTR NOVA, 10KS, 821-20</v>
          </cell>
        </row>
        <row r="2942">
          <cell r="B2942" t="str">
            <v>369269</v>
          </cell>
          <cell r="C2942" t="str">
            <v>FILM OCHRANNÝ BRAVA SPREJ, 50ML</v>
          </cell>
        </row>
        <row r="2943">
          <cell r="B2943" t="str">
            <v>369272</v>
          </cell>
          <cell r="C2943" t="str">
            <v>ODSTRAŇOVAČ ADHEZIV BRAVA SPREJ, 50ML</v>
          </cell>
        </row>
        <row r="2944">
          <cell r="B2944" t="str">
            <v>369405</v>
          </cell>
          <cell r="C2944" t="str">
            <v>PROUŽKY DIAGNOSTICKÉ GLUNEO(PRO ZP KOD 0169404) DIAGNOSTICKÉ PROUŽKY KE GLUKOMETRU GLUNEO,BAL 50KS (2X25 KS)</v>
          </cell>
        </row>
        <row r="2945">
          <cell r="B2945" t="str">
            <v>369422</v>
          </cell>
          <cell r="C2945" t="str">
            <v>SÁČEK 1D VÝPUSTNÝ DĚTSKÝ CONFIDENCE COMFORT FLEXIF S KRYCÍ CHLOPNÍ,8-40 MM,30KS</v>
          </cell>
        </row>
        <row r="2946">
          <cell r="B2946" t="str">
            <v>369667</v>
          </cell>
          <cell r="C2946" t="str">
            <v>PROUŽKY DIAGNOSTICKÉ CONTOUR PLUS(PRO ZP KÓD 01696 INZULÍNOVÝ REŽIM,50KS</v>
          </cell>
        </row>
        <row r="2947">
          <cell r="B2947" t="str">
            <v>369688</v>
          </cell>
          <cell r="C2947" t="str">
            <v>SÁČEK 1D VÝPUSTNÝ AURUM S MANUKOVÝM MEDEM MINI BÉŽOVÝ 13-50MM(V)X70MM(Š) 30KS XMHDS513</v>
          </cell>
        </row>
        <row r="2948">
          <cell r="B2948" t="str">
            <v>369772</v>
          </cell>
          <cell r="C2948" t="str">
            <v>ODSTRAŇOVAČ MEDICÍNSKÝCH ADHEZIV BRAVA UBROUSKY 30KS</v>
          </cell>
        </row>
        <row r="2949">
          <cell r="B2949" t="str">
            <v>369773</v>
          </cell>
          <cell r="C2949" t="str">
            <v>PÁSEK VYROVNÁVACÍ ELASTICKÝ BRAVA 20KS</v>
          </cell>
        </row>
        <row r="2950">
          <cell r="B2950" t="str">
            <v>369774</v>
          </cell>
          <cell r="C2950" t="str">
            <v>FILM OCHRANNÝ BRAVA UBROUSKY 30KS</v>
          </cell>
        </row>
        <row r="2951">
          <cell r="B2951" t="str">
            <v>369938</v>
          </cell>
          <cell r="C2951" t="str">
            <v>SÁČEK 2D UZAVŘENÝ FLEXIMA 3S BÉŽOVÝ,55MM,MAXI,931455,30KS</v>
          </cell>
        </row>
        <row r="2952">
          <cell r="B2952" t="str">
            <v>369953</v>
          </cell>
          <cell r="C2952" t="str">
            <v>SÁČEK 2D VÝPUSTNÝ FLEXIMA 3S BÉŽOVÝ,45MM,MAXI,932445,30KS</v>
          </cell>
        </row>
        <row r="2953">
          <cell r="B2953" t="str">
            <v>369954</v>
          </cell>
          <cell r="C2953" t="str">
            <v>SÁČEK 2D VÝPUSTNÝ FLEXIMA 3S BÉŽOVÝ,55MM,MAXI,932455,30KS</v>
          </cell>
        </row>
        <row r="2954">
          <cell r="B2954" t="str">
            <v>369974</v>
          </cell>
          <cell r="C2954" t="str">
            <v>PODLOŽKA 2D FLEXIMA 3S CONVEX 45/15-26MM,937415U,5KS</v>
          </cell>
        </row>
        <row r="2955">
          <cell r="B2955" t="str">
            <v>369975</v>
          </cell>
          <cell r="C2955" t="str">
            <v>PODLOŽKA 2D FLEXIMA 3S CONVEX 55/15-36MM,937515U,5KS</v>
          </cell>
        </row>
        <row r="2956">
          <cell r="B2956" t="str">
            <v>369976</v>
          </cell>
          <cell r="C2956" t="str">
            <v>PODLOŽKA 2D FLEXIMA 3S CONVEX 65/15-46MM,937615U,5KS</v>
          </cell>
        </row>
        <row r="2957">
          <cell r="B2957" t="str">
            <v>369993</v>
          </cell>
          <cell r="C2957" t="str">
            <v>SÁČEK 1D VÝPUSTNÝ CONFIDENCE NATURAL SOFT CONVEX F MĚKKÝ KONVEXNÍ STŘEDNÍ S KRYCÍ CHLOPNÍ,13-25MM,10KS</v>
          </cell>
        </row>
        <row r="2958">
          <cell r="B2958" t="str">
            <v>369994</v>
          </cell>
          <cell r="C2958" t="str">
            <v>SÁČEK 1D VÝPUSTNÝ CONFIDENCE NATURAL SOFT CONVEX F MĚKKÝ KONVEXNÍ STŘEDNÍ S KRYCÍ CHLOPNÍ,13-38MM,10KS</v>
          </cell>
        </row>
        <row r="2959">
          <cell r="B2959" t="str">
            <v>369995</v>
          </cell>
          <cell r="C2959" t="str">
            <v>SÁČEK 1D VÝPUSTNÝ CONFIDENCE NATURAL SOFT CONVEX F MĚKKÝ KONVEXNÍ STŘEDNÍ S KRYCÍ CHLOPNÍ,13-52MM,10KS</v>
          </cell>
        </row>
        <row r="2960">
          <cell r="B2960" t="str">
            <v>370000</v>
          </cell>
          <cell r="C2960" t="str">
            <v>ODSTRAŇOVAČ ADHEZIV WIPEAWAY PLUS SPRAY SILIKONOVÝ S MÁTOVÝM OLEJEM,50ML</v>
          </cell>
        </row>
        <row r="2961">
          <cell r="B2961" t="str">
            <v>370043</v>
          </cell>
          <cell r="C2961" t="str">
            <v>PASTA WELLAND BEZ ALKOHOLU WSP100 100G 1KUS</v>
          </cell>
        </row>
        <row r="2962">
          <cell r="B2962" t="str">
            <v>370044</v>
          </cell>
          <cell r="C2962" t="str">
            <v>PUDR WELLAND ZÁSYPOVÝ WPP025 25G,1KS</v>
          </cell>
        </row>
        <row r="2963">
          <cell r="B2963" t="str">
            <v>370045</v>
          </cell>
          <cell r="C2963" t="str">
            <v>KRÉM WELLAND BARIÉROVÝ ZKLIDŇUJÍCÍ WBC100 100G,1KS</v>
          </cell>
        </row>
        <row r="2964">
          <cell r="B2964" t="str">
            <v>370046</v>
          </cell>
          <cell r="C2964" t="str">
            <v>FILM WELLAND BARIÉROVÝ VE SPREJI WBS050 50ML 1KUS</v>
          </cell>
        </row>
        <row r="2965">
          <cell r="B2965" t="str">
            <v>370064</v>
          </cell>
          <cell r="C2965" t="str">
            <v>SÁČEK 1D VÝP DANSAC NOVALIFE 1 SOFT CONVEX MIDI S  BÉŽOVÝ,15-34MM,FILTR NOVALIFE,10KS</v>
          </cell>
        </row>
        <row r="2966">
          <cell r="B2966" t="str">
            <v>370065</v>
          </cell>
          <cell r="C2966" t="str">
            <v>SÁČEK 1D VÝP DANSAC NOVALIFE 1 SOFT CONVEX MAXI S  BÉŽOVÝ,15-54MM,FILTR NOVALIFE,10KS</v>
          </cell>
        </row>
        <row r="2967">
          <cell r="B2967" t="str">
            <v>370209</v>
          </cell>
          <cell r="C2967" t="str">
            <v>WIDEX DREAM110 D1-FS  D1 FS M</v>
          </cell>
        </row>
        <row r="2968">
          <cell r="B2968" t="str">
            <v>370378</v>
          </cell>
          <cell r="C2968" t="str">
            <v>PODLOŽKA 2D ZENSIV HYDROKOLOIDNÍ,K VYSTŘIŽENÍ,KROUŽEK 50MM,5KS</v>
          </cell>
        </row>
        <row r="2969">
          <cell r="B2969" t="str">
            <v>370379</v>
          </cell>
          <cell r="C2969" t="str">
            <v>PODLOŽKA 2D ZENSIV HYDROKOLOIDNÍ,K VYSTŘIŽENÍ,KROUŽEK 60MM,5KS</v>
          </cell>
        </row>
        <row r="2970">
          <cell r="B2970" t="str">
            <v>370380</v>
          </cell>
          <cell r="C2970" t="str">
            <v>PODLOŽKA 2D ZENSIV HYDROKOLOIDNÍ,K VYSTŘIŽENÍ,KROUŽEK 70MM,5KS</v>
          </cell>
        </row>
        <row r="2971">
          <cell r="B2971" t="str">
            <v>370404</v>
          </cell>
          <cell r="C2971" t="str">
            <v>SÁČEK 2D VÝPUSTNÝ ZENSIV BÉŽOVÝ S OKÉNKEM A VENTILEM,VÝPUST SUCHÝ ZIP,KROUŽEK 50MM,15KS</v>
          </cell>
        </row>
        <row r="2972">
          <cell r="B2972" t="str">
            <v>370405</v>
          </cell>
          <cell r="C2972" t="str">
            <v>SÁČEK 2D VÝPUSTNÝ ZENSIV BÉŽOVÝ S OKÉNKEM A VENTILEM,VÝPUST SUCHÝ ZIP,KROUŽEK 60MM,15KS</v>
          </cell>
        </row>
        <row r="2973">
          <cell r="B2973" t="str">
            <v>370406</v>
          </cell>
          <cell r="C2973" t="str">
            <v>SÁČEK 2D VÝPUSTNÝ ZENSIV BÉŽOVÝ S OKÉNKEM A VENTILEM,VÝPUST SUCHÝ ZIP,KROUŽEK 70MM,15KS</v>
          </cell>
        </row>
        <row r="2974">
          <cell r="B2974" t="str">
            <v>370413</v>
          </cell>
          <cell r="C2974" t="str">
            <v>PUDR ZÁSYPOVÝ ZENSETIV PRO OŠETŘENÍ POKOŽKY U STOMIKŮ,28G,1KS</v>
          </cell>
        </row>
        <row r="2975">
          <cell r="B2975" t="str">
            <v>370414</v>
          </cell>
          <cell r="C2975" t="str">
            <v>POLŠTÁŘKY SUPERABSORPČNÍ ZENSETIV PRO ZAHUŠTĚNÍ OBSAHU SÁČKU,90KS</v>
          </cell>
        </row>
        <row r="2976">
          <cell r="B2976" t="str">
            <v>370445</v>
          </cell>
          <cell r="C2976" t="str">
            <v>PHONAK BASEO Q5 - M BASEO Q5-M</v>
          </cell>
        </row>
        <row r="2977">
          <cell r="B2977" t="str">
            <v>370446</v>
          </cell>
          <cell r="C2977" t="str">
            <v>PHONAK  BASEO Q5 - SP BASEO Q5-SP</v>
          </cell>
        </row>
        <row r="2978">
          <cell r="B2978" t="str">
            <v>370448</v>
          </cell>
          <cell r="C2978" t="str">
            <v>PHONAK Baseo Q10 - SP BASEO Q10-SP</v>
          </cell>
        </row>
        <row r="2979">
          <cell r="B2979" t="str">
            <v>370561</v>
          </cell>
          <cell r="C2979" t="str">
            <v>SÁČEK 2D UZAVŘENÝ SENSURA MIO CLICK NEUTRÁLNÍ ŠEDÝ,50MM,MAXI,KRUHOVÝ FILTR,KONTROLNÍ OKÉNKO,112130,30KS</v>
          </cell>
        </row>
        <row r="2980">
          <cell r="B2980" t="str">
            <v>370564</v>
          </cell>
          <cell r="C2980" t="str">
            <v>SÁČEK 2D UZAVŘENÝ SENSURA MIO CLICK NEUTRÁLNÍ ŠEDÝ,60MM,MAXI,KRUHOVÝ FILTR,KONTROLNÍ OKÉNKO,112220,30KS</v>
          </cell>
        </row>
        <row r="2981">
          <cell r="B2981" t="str">
            <v>370568</v>
          </cell>
          <cell r="C2981" t="str">
            <v>SÁČEK 2D VÝPUSTNÝ SENSURA MIO CLICK NEUTRÁLNÍ ŠEDÝ,40MM,MAXI,KRUHOVÝ FILTR,KONTROLNÍ OKÉNKO,112320,30KS</v>
          </cell>
        </row>
        <row r="2982">
          <cell r="B2982" t="str">
            <v>370571</v>
          </cell>
          <cell r="C2982" t="str">
            <v>SÁČEK 2D VÝPUSTNÝ SENSURA MIO CLICK NEUTRÁLNÍ ŠEDÝ,50MM,MAXI,KRUHOVÝ FILTR,KONTROLNÍ OKÉNKO,112430,30KS</v>
          </cell>
        </row>
        <row r="2983">
          <cell r="B2983" t="str">
            <v>370574</v>
          </cell>
          <cell r="C2983" t="str">
            <v>SÁČEK 2D VÝPUSTNÝ SENSURA MIO CLICK NEUTRÁLNÍ ŠEDÝ,60MM,MAXI,KRUHOVÝ FILTR,KONTROLNÍ OKÉNKO,112520,30KS</v>
          </cell>
        </row>
        <row r="2984">
          <cell r="B2984" t="str">
            <v>370578</v>
          </cell>
          <cell r="C2984" t="str">
            <v>PODLOŽKA 2D SENSURA MIO CLICK S OUŠKY,50MM,10-45,105120,5KS</v>
          </cell>
        </row>
        <row r="2985">
          <cell r="B2985" t="str">
            <v>370580</v>
          </cell>
          <cell r="C2985" t="str">
            <v>PODLOŽKA 2D SENSURA MIO CLICK S OUŠKY,60MM,10-55,105220,5KS</v>
          </cell>
        </row>
        <row r="2986">
          <cell r="B2986" t="str">
            <v>370587</v>
          </cell>
          <cell r="C2986" t="str">
            <v>PÁSEK PŘÍDRŽNÝ STOMICKÝ SENSURA MIO CLICK STANDARD,4 OUŠKA,00423,1KS</v>
          </cell>
        </row>
        <row r="2987">
          <cell r="B2987" t="str">
            <v>370588</v>
          </cell>
          <cell r="C2987" t="str">
            <v>PÁSEK PŘÍDRŽNÝ STOMICKÝ SENSURA MIO CLICK XXL,4 OUŠKA,00424,1KS</v>
          </cell>
        </row>
        <row r="2988">
          <cell r="B2988" t="str">
            <v>370589</v>
          </cell>
          <cell r="C2988" t="str">
            <v>POHLCOVAČ ZÁPACHU BRAVA, DEODORANT 240ML,1KS</v>
          </cell>
        </row>
        <row r="2989">
          <cell r="B2989" t="str">
            <v>370652</v>
          </cell>
          <cell r="C2989" t="str">
            <v>KROUŽEK VELLAND S MANUKOVÝM MEDEM TĚSNÍCÍ VYROVNÁVACÍ MALÝ,50MMX2,5MM,XMHWA300,20KS</v>
          </cell>
        </row>
        <row r="2990">
          <cell r="B2990" t="str">
            <v>370654</v>
          </cell>
          <cell r="C2990" t="str">
            <v>PŮLKROUŽKY WELLAND HYDROFRAME S MANUKOVÝM MEDEM VYROVNÁVACÍ,XMHWAFH33,20KS</v>
          </cell>
        </row>
        <row r="2991">
          <cell r="B2991" t="str">
            <v>370742</v>
          </cell>
          <cell r="C2991" t="str">
            <v>PODLOŽKA 2D FLEXIMA KEY CONVEX 62052U 50/12-25,K ÚPRAVĚ,5KS</v>
          </cell>
        </row>
        <row r="2992">
          <cell r="B2992" t="str">
            <v>370744</v>
          </cell>
          <cell r="C2992" t="str">
            <v>PODLOŽKA 2D FLEXIMA KEY CONVEX 62063U 60/12-45,K ÚPRAVĚ,5KS</v>
          </cell>
        </row>
        <row r="2993">
          <cell r="B2993" t="str">
            <v>370818</v>
          </cell>
          <cell r="C2993" t="str">
            <v>PODLOŽKA 2D NATURA PLOCHÁ TVAROVATELNÁ S HARMONIKO 57(22-33)MM,5KS</v>
          </cell>
        </row>
        <row r="2994">
          <cell r="B2994" t="str">
            <v>370819</v>
          </cell>
          <cell r="C2994" t="str">
            <v>PODLOŽKA 2D NATURA PLOCHÁ TVAROVATELNÁ S HARMONIKO 70(33-45)MM,5KS</v>
          </cell>
        </row>
        <row r="2995">
          <cell r="B2995" t="str">
            <v>371091</v>
          </cell>
          <cell r="C2995" t="str">
            <v>SÁČEK 2D VÝPUSTNÝ FLEXIMA KEY BÉŽOVÝ VÝPUST ROLL UP,60MM,621261U,30KS</v>
          </cell>
        </row>
        <row r="2996">
          <cell r="B2996" t="str">
            <v>371225</v>
          </cell>
          <cell r="C2996" t="str">
            <v>SÁČEK 1D VÝPUSTNÝ SENSURA MIO S OKÉNKEM NEUTRÁLNÍ ŠEDÝ,10-55,MAXI,KRUHOVÝ FILTR,10421,30KS</v>
          </cell>
        </row>
        <row r="2997">
          <cell r="B2997" t="str">
            <v>371257</v>
          </cell>
          <cell r="C2997" t="str">
            <v>PROUŽKY DIAGNOSTICKÉ ONE TOUCH SELECT PLUS (PRO ZP INZULÍNOVÝ REŽIM,50KS</v>
          </cell>
        </row>
        <row r="2998">
          <cell r="B2998" t="str">
            <v>371519</v>
          </cell>
          <cell r="C2998" t="str">
            <v>SÁČEK 1D VÝPUSTNÝ SENSURA MIO CONVEX SOFT MĚKKÝ KONVEX,NEUTRÁLNÍ ŠEDÝ,15-33,MAXI,FILTR,KONTROLNÍ OKÉNKO,16605,10KS</v>
          </cell>
        </row>
        <row r="2999">
          <cell r="B2999" t="str">
            <v>371520</v>
          </cell>
          <cell r="C2999" t="str">
            <v>SÁČEK 1D VÝPUSTNÝ SENSURA MIO CONVEX SOFT MĚKKÝ KONVEX,NEUTRÁLNÍ ŠEDÝ,31-50,MAXI,FILTR,KONTROLNÍ OKÉNKO,16612,10KS</v>
          </cell>
        </row>
        <row r="3000">
          <cell r="B3000" t="str">
            <v>371522</v>
          </cell>
          <cell r="C3000" t="str">
            <v>SÁČEK 1D VÝPUSTNÝ SENSURA MIO CONVEX LIGHT MÍRNÝ KONVEX,NEUTRÁLNÍ ŠEDÝ,15-33,MAXI,FILTR,KONTROLNÍ OKÉNKO,16626,10KS</v>
          </cell>
        </row>
        <row r="3001">
          <cell r="B3001" t="str">
            <v>371523</v>
          </cell>
          <cell r="C3001" t="str">
            <v>SÁČEK 1D VÝPUSTNÝ SENSURA MIO CONVEX LIGHT MÍRNÝ KONVEX,NEUTRÁLNÍ ŠEDÝ,31-43,MAXI,FILTR,KONTROLNÍ OKÉNKO,16627,10KS</v>
          </cell>
        </row>
        <row r="3002">
          <cell r="B3002" t="str">
            <v>371533</v>
          </cell>
          <cell r="C3002" t="str">
            <v>PODLOŽKA 2D SENSURA MIO CLICK CONVEX LIGHT MÍRNÝ KONVEX,S OUŠKY,50MM,16911,5KS</v>
          </cell>
        </row>
        <row r="3003">
          <cell r="B3003" t="str">
            <v>371537</v>
          </cell>
          <cell r="C3003" t="str">
            <v>PODLOŽKA 2D SENSURA MIO CLICK CONVEX DEEP HLUBOKÝ KONVEX,S OUŠKY,50MM,16951,5KS</v>
          </cell>
        </row>
        <row r="3004">
          <cell r="B3004" t="str">
            <v>371538</v>
          </cell>
          <cell r="C3004" t="str">
            <v>PODLOŽKA 2D SENSURA MIO CLICK CONVEX DEEP HLUBOKÝ KONVEX,S OUŠKY,60MM,16961,5KS</v>
          </cell>
        </row>
        <row r="3005">
          <cell r="B3005" t="str">
            <v>371540</v>
          </cell>
          <cell r="C3005" t="str">
            <v>KRÉM BARIÉROVÝ BRAVA TUBA,60ML,1KS</v>
          </cell>
        </row>
        <row r="3006">
          <cell r="B3006" t="str">
            <v>371541</v>
          </cell>
          <cell r="C3006" t="str">
            <v>PASTA ADHEZIVNÍ BRAVA TUBA,60G,1KS</v>
          </cell>
        </row>
        <row r="3007">
          <cell r="B3007" t="str">
            <v>371542</v>
          </cell>
          <cell r="C3007" t="str">
            <v>ODSTRAŇOVAČ ADHEZIV DANSAC EASISPRAY 083-01 SILIKONOVÝ,BEZ ALKOHOLU,VE SREJI,50ML</v>
          </cell>
        </row>
        <row r="3008">
          <cell r="B3008" t="str">
            <v>371565</v>
          </cell>
          <cell r="C3008" t="str">
            <v>WIDEX UNIQUE 220 U2-FS S/M/P U2 FS S/M/P</v>
          </cell>
        </row>
        <row r="3009">
          <cell r="B3009" t="str">
            <v>371580</v>
          </cell>
          <cell r="C3009" t="str">
            <v>WIDEX DREAM 50 D-CIC D50 CIC</v>
          </cell>
        </row>
        <row r="3010">
          <cell r="B3010" t="str">
            <v>371583</v>
          </cell>
          <cell r="C3010" t="str">
            <v>WIDEX DREAM 50 D-FS S,M,P D50 FS S,M,P</v>
          </cell>
        </row>
        <row r="3011">
          <cell r="B3011" t="str">
            <v>371587</v>
          </cell>
          <cell r="C3011" t="str">
            <v>WIDEX DREAM 50 D-FA Power D50 - FA P</v>
          </cell>
        </row>
        <row r="3012">
          <cell r="B3012" t="str">
            <v>371588</v>
          </cell>
          <cell r="C3012" t="str">
            <v>WIDEX DREAM 50 D-9 D50 - 9</v>
          </cell>
        </row>
        <row r="3013">
          <cell r="B3013" t="str">
            <v>371598</v>
          </cell>
          <cell r="C3013" t="str">
            <v>KRÉM OCHRANNÝ ASKINA BARRIER CREAM 92G,4119201,1KS</v>
          </cell>
        </row>
        <row r="3014">
          <cell r="B3014" t="str">
            <v>371626</v>
          </cell>
          <cell r="C3014" t="str">
            <v>JEHLY QFINE PRO VŠECHNA INZULÍNOVÁ PERA 31 G /0,25 MM X 6 MM,100KS</v>
          </cell>
        </row>
        <row r="3015">
          <cell r="B3015" t="str">
            <v>371629</v>
          </cell>
          <cell r="C3015" t="str">
            <v>JEHLY QFINE PRO VŠECHNA INZULÍNOVÁ PERA 30 G /0,30 MM X 8 MM,100KS</v>
          </cell>
        </row>
        <row r="3016">
          <cell r="B3016" t="str">
            <v>371678</v>
          </cell>
          <cell r="C3016" t="str">
            <v>WIDEX UNIQUE 220 U2-FM U2 FM</v>
          </cell>
        </row>
        <row r="3017">
          <cell r="B3017" t="str">
            <v>371696</v>
          </cell>
          <cell r="C3017" t="str">
            <v xml:space="preserve">Signia PURE 3PX PURE 3PX </v>
          </cell>
        </row>
        <row r="3018">
          <cell r="B3018" t="str">
            <v>371762</v>
          </cell>
          <cell r="C3018" t="str">
            <v>PODLOŽKA 2D NATURA FLEXIBILNÍ S HARMONIKOVÝM KROUŽ 70MM,5KS</v>
          </cell>
        </row>
        <row r="3019">
          <cell r="B3019" t="str">
            <v>371763</v>
          </cell>
          <cell r="C3019" t="str">
            <v>PODLOŽKA 2D NATURA FLEXIBILNÍ S HARMONIKOVÝM KROUŽ 57MM,5KS</v>
          </cell>
        </row>
        <row r="3020">
          <cell r="B3020" t="str">
            <v>371765</v>
          </cell>
          <cell r="C3020" t="str">
            <v>POHLCOVAČ PACHU STOMODOR SPRAY MAXI 210ML</v>
          </cell>
        </row>
        <row r="3021">
          <cell r="B3021" t="str">
            <v>371766</v>
          </cell>
          <cell r="C3021" t="str">
            <v>POHLCOVAČ PACHU STOMODOR SPRAY MINI 50ML</v>
          </cell>
        </row>
        <row r="3022">
          <cell r="B3022" t="str">
            <v>371767</v>
          </cell>
          <cell r="C3022" t="str">
            <v>POHLCOVAČ PACHU STOMODOR DROPS 35ML</v>
          </cell>
        </row>
        <row r="3023">
          <cell r="B3023" t="str">
            <v>371768</v>
          </cell>
          <cell r="C3023" t="str">
            <v>PODLOŽKA 2D AURUM S MANUKOVÝN MEDEM PRSTENEC 55MM,13-55MM,XMH2F513,5KS</v>
          </cell>
        </row>
        <row r="3024">
          <cell r="B3024" t="str">
            <v>371992</v>
          </cell>
          <cell r="C3024" t="str">
            <v>WIDEX DREAM 30 D-FA P D30 FA P</v>
          </cell>
        </row>
        <row r="3025">
          <cell r="B3025" t="str">
            <v>371993</v>
          </cell>
          <cell r="C3025" t="str">
            <v>WIDEX DREAM 30 D-9 D30 - 9</v>
          </cell>
        </row>
        <row r="3026">
          <cell r="B3026" t="str">
            <v>372018</v>
          </cell>
          <cell r="C3026" t="str">
            <v>UBROUSKY ČISTÍCÍ BRAVA VLHČENÉ UBROUSKY K ČIŠTĚNÍ OKOLÍ STOMIE S PROVITAMINEM B5,15KS</v>
          </cell>
        </row>
        <row r="3027">
          <cell r="B3027" t="str">
            <v>372025</v>
          </cell>
          <cell r="C3027" t="str">
            <v>ODSTRAŇOVAČ MEDICÍNSKÝCH ADHEZIV SILIKONOVÝ TRIO E SPREJ 50ML</v>
          </cell>
        </row>
        <row r="3028">
          <cell r="B3028" t="str">
            <v>372027</v>
          </cell>
          <cell r="C3028" t="str">
            <v>FILM OCHRANNÝ SILIKONOVÝ TRIO ELISSE SPREJ 50ML</v>
          </cell>
        </row>
        <row r="3029">
          <cell r="B3029" t="str">
            <v>372028</v>
          </cell>
          <cell r="C3029" t="str">
            <v>FILM OCHRANNÝ SILIKONOVÝ TRIO ELISSE UBROUSKY 30KS</v>
          </cell>
        </row>
        <row r="3030">
          <cell r="B3030" t="str">
            <v>372196</v>
          </cell>
          <cell r="C3030" t="str">
            <v>PÁSEK VYROVNÁVACÍ HYDROKOLOIDNÍ VARIMATE,PŮLKRUH 3X9CM, 60KS</v>
          </cell>
        </row>
        <row r="3031">
          <cell r="B3031" t="str">
            <v>372197</v>
          </cell>
          <cell r="C3031" t="str">
            <v>PÁSEK VYROVNÁVACÍ HYDROKOLOIDNÍ VARIMATE,ROVNÝ TVA 3X11CM, 60KS</v>
          </cell>
        </row>
        <row r="3032">
          <cell r="B3032" t="str">
            <v>372213</v>
          </cell>
          <cell r="C3032" t="str">
            <v>PŮLKROUŽKY WELLAND ULTRAFRAME ULTRA TENKÉ VYROVNÁVACÍ, XUFWAFH33, 20KS</v>
          </cell>
        </row>
        <row r="3033">
          <cell r="B3033" t="str">
            <v>372236</v>
          </cell>
          <cell r="C3033" t="str">
            <v>PŮLKROUŽKY EAKIN FLANGE EXTENDER VYROVNÁVACÍ ELASTICKÝ PÁSEK S VÝŘEZY,30KS</v>
          </cell>
        </row>
        <row r="3034">
          <cell r="B3034" t="str">
            <v>372283</v>
          </cell>
          <cell r="C3034" t="str">
            <v>SÁČEK 1D VÝPUSTNÝ CONFIDENCE NATURAL ADVANCE S ALO VELKÝ S CHLOPNÍ,DO 70 MM,30KS</v>
          </cell>
        </row>
        <row r="3035">
          <cell r="B3035" t="str">
            <v>372296</v>
          </cell>
          <cell r="C3035" t="str">
            <v>ODSTRAŇOVAČ ADHEZIV SALTS UBROUSKY,30KS</v>
          </cell>
        </row>
        <row r="3036">
          <cell r="B3036" t="str">
            <v>372305</v>
          </cell>
          <cell r="C3036" t="str">
            <v>KROUŽEK TĚSNÍCÍ VYROVNÁVACÍ BRAVA SEAL PRŮMĚR 18MM, TLOUŠŤKA 2,5MM,30KS</v>
          </cell>
        </row>
        <row r="3037">
          <cell r="B3037" t="str">
            <v>372306</v>
          </cell>
          <cell r="C3037" t="str">
            <v>KROUŽEK TĚSNÍCÍ VYROVNÁVACÍ BRAVA SEAL PRŮMĚR 27MM, TLOUŠŤKA 2,5MM,30KS</v>
          </cell>
        </row>
        <row r="3038">
          <cell r="B3038" t="str">
            <v>372307</v>
          </cell>
          <cell r="C3038" t="str">
            <v>KROUŽEK TĚSNÍCÍ VYROVNÁVACÍ BRAVA SEAL PRŮMĚR 34MM, TLOUŠŤKA 2,5MM,30KS</v>
          </cell>
        </row>
        <row r="3039">
          <cell r="B3039" t="str">
            <v>372368</v>
          </cell>
          <cell r="C3039" t="str">
            <v>Signia MOTION SA 1PX BG MOTION SA 1PX</v>
          </cell>
        </row>
        <row r="3040">
          <cell r="B3040" t="str">
            <v>372382</v>
          </cell>
          <cell r="C3040" t="str">
            <v>Signia PROMPT CT/CIC PROMPT CT/CIC</v>
          </cell>
        </row>
        <row r="3041">
          <cell r="B3041" t="str">
            <v>372537</v>
          </cell>
          <cell r="C3041" t="str">
            <v>Phonak VITUS + BTE P PHONAK VITUS+ BTE-P</v>
          </cell>
        </row>
        <row r="3042">
          <cell r="B3042" t="str">
            <v>372689</v>
          </cell>
          <cell r="C3042" t="str">
            <v>WIDEX EVOKE E-FA 110 E110 FA</v>
          </cell>
        </row>
        <row r="3043">
          <cell r="B3043" t="str">
            <v>372690</v>
          </cell>
          <cell r="C3043" t="str">
            <v>WIDEX EVOKE E-FP 110 E110 FP</v>
          </cell>
        </row>
        <row r="3044">
          <cell r="B3044" t="str">
            <v>372691</v>
          </cell>
          <cell r="C3044" t="str">
            <v>WIDEX EVOKE E-CIC 22 E220 CIC/IIC</v>
          </cell>
        </row>
        <row r="3045">
          <cell r="B3045" t="str">
            <v>372692</v>
          </cell>
          <cell r="C3045" t="str">
            <v>WIDEX EVOKE E220-XP E220 XP</v>
          </cell>
        </row>
        <row r="3046">
          <cell r="B3046" t="str">
            <v>372694</v>
          </cell>
          <cell r="C3046" t="str">
            <v>WIDEX EVOKE E-FS 220 EVOKE 220 FS (M,P)</v>
          </cell>
        </row>
        <row r="3047">
          <cell r="B3047" t="str">
            <v>372696</v>
          </cell>
          <cell r="C3047" t="str">
            <v>WIDEX EVOKE E220 F2 E220 F2</v>
          </cell>
        </row>
        <row r="3048">
          <cell r="B3048" t="str">
            <v>372700</v>
          </cell>
          <cell r="C3048" t="str">
            <v>WIDEX EVOKE E-FP 220 E220 FP</v>
          </cell>
        </row>
        <row r="3049">
          <cell r="B3049" t="str">
            <v>372701</v>
          </cell>
          <cell r="C3049" t="str">
            <v>WIDEX EVOKE E-CIC 33 E330 CIC</v>
          </cell>
        </row>
        <row r="3050">
          <cell r="B3050" t="str">
            <v>372706</v>
          </cell>
          <cell r="C3050" t="str">
            <v>Widex EVOKE E 330 F2 E 330 F2</v>
          </cell>
        </row>
        <row r="3051">
          <cell r="B3051" t="str">
            <v>378081</v>
          </cell>
          <cell r="C3051" t="str">
            <v>ORTÉZA PALCE RUKY OR 10A S DLAHOU</v>
          </cell>
        </row>
        <row r="3052">
          <cell r="B3052" t="str">
            <v>378095</v>
          </cell>
          <cell r="C3052" t="str">
            <v xml:space="preserve">ORTÉZA BEDERNÍ - HE HYPEREXTENSIONS ORTEX 011C </v>
          </cell>
        </row>
        <row r="3053">
          <cell r="B3053" t="str">
            <v>382213</v>
          </cell>
          <cell r="C3053" t="str">
            <v>SÁČEK 1D VÝP SENSURA S OKÉNKEM, ILEO BÉŽOVÝ, 10-76, MAXI, FILTR, 30</v>
          </cell>
        </row>
        <row r="3054">
          <cell r="B3054" t="str">
            <v>382966</v>
          </cell>
          <cell r="C3054" t="str">
            <v>SÁČEK FLAIR ACTIVE 1D VÝP. MAXI BÉŽOVÝ 13-60MM S INTEGROVANOU</v>
          </cell>
        </row>
        <row r="3055">
          <cell r="B3055" t="str">
            <v>385154</v>
          </cell>
          <cell r="C3055" t="str">
            <v>PROUZKY TESTOVACI PRO STANOVENI KETOLATEK V KRVI K</v>
          </cell>
        </row>
        <row r="3056">
          <cell r="B3056" t="str">
            <v>385191</v>
          </cell>
          <cell r="C3056" t="str">
            <v>PROUZKY TESTOVACI OPTIUM PLUS K E GLUKOMETRU OPTIUM</v>
          </cell>
        </row>
        <row r="3057">
          <cell r="B3057" t="str">
            <v>385434</v>
          </cell>
          <cell r="C3057" t="str">
            <v>PROUŽKY DIAGNOST.ACCU-CHEK PERFORMA 50 INZ.REŽ.U DM,50KS</v>
          </cell>
        </row>
        <row r="3058">
          <cell r="B3058" t="str">
            <v>385494</v>
          </cell>
          <cell r="C3058" t="str">
            <v>SÁČEK 2D UZAV SENSURA CLICK BÉŽOVÝ, 50 MM, MAXI, FILTR, 30</v>
          </cell>
        </row>
        <row r="3059">
          <cell r="B3059" t="str">
            <v>385495</v>
          </cell>
          <cell r="C3059" t="str">
            <v>SÁČEK 2D UZAV SENSURA CLICK BÉŽOVÝ, 60 MM, MAXI, FILTR, 30</v>
          </cell>
        </row>
        <row r="3060">
          <cell r="B3060" t="str">
            <v>385509</v>
          </cell>
          <cell r="C3060" t="str">
            <v>SÁČEK 2D VÝP SENSURA CLICK BÉŽOVÝ, 40 MM, MAXI, FILTR, 30</v>
          </cell>
        </row>
        <row r="3061">
          <cell r="B3061" t="str">
            <v>385510</v>
          </cell>
          <cell r="C3061" t="str">
            <v>SÁČEK 2D VÝP SENSURA CLICK BÉŽOVÝ, 50 MM, MAXI, FILTR, 30</v>
          </cell>
        </row>
        <row r="3062">
          <cell r="B3062" t="str">
            <v>385515</v>
          </cell>
          <cell r="C3062" t="str">
            <v>PODLOŽKA 2D SENSURA CLICK S OUŠKY, 50 MM, 5KS, 100210</v>
          </cell>
        </row>
        <row r="3063">
          <cell r="B3063" t="str">
            <v>385517</v>
          </cell>
          <cell r="C3063" t="str">
            <v>PODLOŽKA 2D SENSURA CLICK CONVEX L MÍRNĚ KONVEXNÍ S OUŠKY, 40 MM,</v>
          </cell>
        </row>
        <row r="3064">
          <cell r="B3064" t="str">
            <v>385518</v>
          </cell>
          <cell r="C3064" t="str">
            <v>PODLOŽKA 2D SENSURA CLICK CONVEX L MÍRNĚ KONVEXNÍ S OUŠKY, 50 MM,</v>
          </cell>
        </row>
        <row r="3065">
          <cell r="B3065" t="str">
            <v>385519</v>
          </cell>
          <cell r="C3065" t="str">
            <v>PODLOŽKA 2D SENSURA CLICK CONVEX L MÍRNĚ KONVEXNÍ S OUŠKY, 60 MM,</v>
          </cell>
        </row>
        <row r="3066">
          <cell r="B3066" t="str">
            <v>385568</v>
          </cell>
          <cell r="C3066" t="str">
            <v>SÁČEK 1D VÝP SENSURA CONVEX LIGHT BÉŽOVÝ, 15-43, MAXI, FILTR, 10</v>
          </cell>
        </row>
        <row r="3067">
          <cell r="B3067" t="str">
            <v>385575</v>
          </cell>
          <cell r="C3067" t="str">
            <v>PUDR COLOPLAST 25G</v>
          </cell>
        </row>
        <row r="3068">
          <cell r="B3068" t="str">
            <v>385576</v>
          </cell>
          <cell r="C3068" t="str">
            <v>FILM OCHRANNÝ PREP COLOPLAST ROUŠKY,30KS</v>
          </cell>
        </row>
        <row r="3069">
          <cell r="B3069" t="str">
            <v>385587</v>
          </cell>
          <cell r="C3069" t="str">
            <v>PASTA OCHRANNÁ BEZ ALKOHOLU, 839010 COHESIVE PASTE, 60G</v>
          </cell>
        </row>
        <row r="3070">
          <cell r="B3070" t="str">
            <v>385588</v>
          </cell>
          <cell r="C3070" t="str">
            <v>KROUŽEK VYROVNÁVACÍ, 839005 COHESIVE KROUŽEK MALÝ,TENKÝ, E</v>
          </cell>
        </row>
        <row r="3071">
          <cell r="B3071" t="str">
            <v>385591</v>
          </cell>
          <cell r="C3071" t="str">
            <v>SÁČEK 1D VÝP PELICAN MAXI 839312 PRŮHLEDNÝ,K ÚPRAVĚ VELIKOSTI,</v>
          </cell>
        </row>
        <row r="3072">
          <cell r="B3072" t="str">
            <v>385612</v>
          </cell>
          <cell r="C3072" t="str">
            <v>SÁČEK 1D VÝP KONVEX PELICAN MAXI 839489 PRŮHLEDNÝ,K ÚPRAVĚ VELIKOSTI,</v>
          </cell>
        </row>
        <row r="3073">
          <cell r="B3073" t="str">
            <v>385627</v>
          </cell>
          <cell r="C3073" t="str">
            <v>SÁČEK 1D UZAV KONVEX PELICAN MAXI 839562 PRŮHLEDNÝ,K ÚPRAVĚ VELIKOSTI,</v>
          </cell>
        </row>
        <row r="3074">
          <cell r="B3074" t="str">
            <v>385645</v>
          </cell>
          <cell r="C3074" t="str">
            <v>PODLOŽKA 2D NATURA PLOCHÁ TVAROVATELNÁ 45/22-36MM, 10KS</v>
          </cell>
        </row>
        <row r="3075">
          <cell r="B3075" t="str">
            <v>385646</v>
          </cell>
          <cell r="C3075" t="str">
            <v>PODLOŽKA 2D NATURA PLOCHÁ TVAROVATELNÁ 57/33-48MM, 10KS</v>
          </cell>
        </row>
        <row r="3076">
          <cell r="B3076" t="str">
            <v>385647</v>
          </cell>
          <cell r="C3076" t="str">
            <v>PODLOŽKA 2D NATURA PLOCHÁ TVAROVATELNÁ 70/45-61MM, 10KS</v>
          </cell>
        </row>
        <row r="3077">
          <cell r="B3077" t="str">
            <v>385652</v>
          </cell>
          <cell r="C3077" t="str">
            <v>NEUTRALIZÁTOR ZÁPACHU DEODOUR 30 SÁČKŮ V BALENÍ</v>
          </cell>
        </row>
        <row r="3078">
          <cell r="B3078" t="str">
            <v>385697</v>
          </cell>
          <cell r="C3078" t="str">
            <v>PUDR STOMOCUR HP 30 30G</v>
          </cell>
        </row>
        <row r="3079">
          <cell r="B3079" t="str">
            <v>385698</v>
          </cell>
          <cell r="C3079" t="str">
            <v>PÁS STOMICKÝ STOMOCUR AB 01 DÉLKA 1M</v>
          </cell>
        </row>
        <row r="3080">
          <cell r="B3080" t="str">
            <v>386050</v>
          </cell>
          <cell r="C3080" t="str">
            <v>PASTA OCHRANNÁ BIOTROL SUPERFILLER  60G,1KS</v>
          </cell>
        </row>
        <row r="3081">
          <cell r="B3081" t="str">
            <v>386236</v>
          </cell>
          <cell r="C3081" t="str">
            <v>SÁČEK 1D VÝP DANSAC NOVA 1 INFANT 818-10 PRŮHLEDNÝ,10-40MM,DĚTSKÝ,FILTR</v>
          </cell>
        </row>
        <row r="3082">
          <cell r="B3082" t="str">
            <v>386356</v>
          </cell>
          <cell r="C3082" t="str">
            <v>Sáček kolostomický Draina S mini HO8560 objem 75 ml,á 30 ks</v>
          </cell>
        </row>
        <row r="3083">
          <cell r="B3083" t="str">
            <v>386390</v>
          </cell>
          <cell r="C3083" t="str">
            <v>GEL ABSORPČNÍ-ILEO GEL+ F05012,SÁČEK 45KS</v>
          </cell>
        </row>
        <row r="3084">
          <cell r="B3084" t="str">
            <v>386494</v>
          </cell>
          <cell r="C3084" t="str">
            <v>PODLOŽKA 2D DANSAC NOVA 2 1143-15 PRSTENEC 43MM,15-35MM,OMYVATEL</v>
          </cell>
        </row>
        <row r="3085">
          <cell r="B3085" t="str">
            <v>386495</v>
          </cell>
          <cell r="C3085" t="str">
            <v>PODLOŽKA 2D DANSAC NOVA 2 1155-15 PRSTENEC 55MM,15-47MM,OMYVATEL</v>
          </cell>
        </row>
        <row r="3086">
          <cell r="B3086" t="str">
            <v>386516</v>
          </cell>
          <cell r="C3086" t="str">
            <v>KRÉM DANSAC SKIN CREME 085-00 100ML,1KS</v>
          </cell>
        </row>
        <row r="3087">
          <cell r="B3087" t="str">
            <v>386518</v>
          </cell>
          <cell r="C3087" t="str">
            <v>PASTA DANSAC SOFT PASTE 77550-0 50G,1KS</v>
          </cell>
        </row>
        <row r="3088">
          <cell r="B3088" t="str">
            <v>386519</v>
          </cell>
          <cell r="C3088" t="str">
            <v>VODA TĚLOVÁ DANSAC SKIN LOTION 70000-0000 200ML,1KS</v>
          </cell>
        </row>
        <row r="3089">
          <cell r="B3089" t="str">
            <v>386595</v>
          </cell>
          <cell r="C3089" t="str">
            <v>SÁČEK 1D VÝP DANSAC NOVA 1 FOLD UP 823-15 BÉŽOVÝ,15-60MM,STANDARD,FILTR</v>
          </cell>
        </row>
        <row r="3090">
          <cell r="B3090" t="str">
            <v>386615</v>
          </cell>
          <cell r="C3090" t="str">
            <v>SÁČEK 1D UZAV FLEXIMA K ÚPRAVĚ 044070A BÉŽOVÝ,15-70MM,30KS</v>
          </cell>
        </row>
        <row r="3091">
          <cell r="B3091" t="str">
            <v>386618</v>
          </cell>
          <cell r="C3091" t="str">
            <v>SÁČEK 1D VÝP FLEXIMA FLOW CONTROL 044715A BÉŽOVÝ,15-60MM,30KS</v>
          </cell>
        </row>
        <row r="3092">
          <cell r="B3092" t="str">
            <v>386626</v>
          </cell>
          <cell r="C3092" t="str">
            <v>SÁČEK 2D UZAV ALMARYS TWIN PLUS 037250A BÉŽOVÝ,50MM,30KS</v>
          </cell>
        </row>
        <row r="3093">
          <cell r="B3093" t="str">
            <v>386627</v>
          </cell>
          <cell r="C3093" t="str">
            <v>SÁČEK 2D UZAV ALMARYS TWIN PLUS 037260A BÉŽOVÝ,60MM,30KS</v>
          </cell>
        </row>
        <row r="3094">
          <cell r="B3094" t="str">
            <v>386645</v>
          </cell>
          <cell r="C3094" t="str">
            <v>PODLOŽKA ALMARYS TWIN PLUS STAND.036250A 50MM,10KS</v>
          </cell>
        </row>
        <row r="3095">
          <cell r="B3095" t="str">
            <v>386646</v>
          </cell>
          <cell r="C3095" t="str">
            <v>PODLOŽKA ALMARYS TWIN PLUS STAND.036260A 60MM,10KS</v>
          </cell>
        </row>
        <row r="3096">
          <cell r="B3096" t="str">
            <v>386670</v>
          </cell>
          <cell r="C3096" t="str">
            <v>SÁČEK 2D VÝP DANSAC NOVA 2 FOLD UP 1215-43 BÉŽOVÝ,PRSTENEC 43MM,STANDARD,</v>
          </cell>
        </row>
        <row r="3097">
          <cell r="B3097" t="str">
            <v>386671</v>
          </cell>
          <cell r="C3097" t="str">
            <v>SÁČEK 2D VÝP DANSAC NOVA 2 FOLD UP 1215-55 BÉŽOVÝ,PRSTENEC 55MM,STANDARD,</v>
          </cell>
        </row>
        <row r="3098">
          <cell r="B3098" t="str">
            <v>386708</v>
          </cell>
          <cell r="C3098" t="str">
            <v>SÁČEK 2D UZAV DANSAC NOVA 2 PRSTENEC 55MM,STANDARD,BÉŽOVÝ,</v>
          </cell>
        </row>
        <row r="3099">
          <cell r="B3099" t="str">
            <v>386730</v>
          </cell>
          <cell r="C3099" t="str">
            <v>PODLOŽKA AT FLEXIMA KEY 62050U 50MM,5KS</v>
          </cell>
        </row>
        <row r="3100">
          <cell r="B3100" t="str">
            <v>386731</v>
          </cell>
          <cell r="C3100" t="str">
            <v>PODLOŽKA AT FLEXIMA KEY 62060U 60MM,5KS</v>
          </cell>
        </row>
        <row r="3101">
          <cell r="B3101" t="str">
            <v>386775</v>
          </cell>
          <cell r="C3101" t="str">
            <v>PODLOŽKA 2D NATURA CONVEX TVAROVATELNÁ 45(22-33)MM,10KS</v>
          </cell>
        </row>
        <row r="3102">
          <cell r="B3102" t="str">
            <v>386776</v>
          </cell>
          <cell r="C3102" t="str">
            <v>PODLOŽKA 2D NATURA CONVEX TVAROVATELNÁ 57(33-45)MM,10KS</v>
          </cell>
        </row>
        <row r="3103">
          <cell r="B3103" t="str">
            <v>386819</v>
          </cell>
          <cell r="C3103" t="str">
            <v>ROZTOK STOMICKÝ COLOPLAST 4710 150ML,1KS</v>
          </cell>
        </row>
        <row r="3104">
          <cell r="B3104" t="str">
            <v>386821</v>
          </cell>
          <cell r="C3104" t="str">
            <v>PODLOŽKA 2D DANSAC NOVA 2 CONVEX 43MM,OTVOR 15-30MM,KONVEXNÍ,5K</v>
          </cell>
        </row>
        <row r="3105">
          <cell r="B3105" t="str">
            <v>386824</v>
          </cell>
          <cell r="C3105" t="str">
            <v>PODLOŽKA 2D DANSAC NOVA 2 CONVEX 55MM,OTVOR 15-42MM,KONVEXNÍ,5K</v>
          </cell>
        </row>
        <row r="3106">
          <cell r="B3106" t="str">
            <v>386839</v>
          </cell>
          <cell r="C3106" t="str">
            <v>SÁČEK 1D VÝP SENSURA 15580 DVOUVRSTEVNÁ ADHEZE,BÉŽOVÝ 10-</v>
          </cell>
        </row>
        <row r="3107">
          <cell r="B3107" t="str">
            <v>393146</v>
          </cell>
          <cell r="C3107" t="str">
            <v>ORTÉZA KOLEN. KLOUBU SE STABILIZACÍ PATELY OR 36 VELIKOST S,M,L,XL,XXL</v>
          </cell>
        </row>
        <row r="3108">
          <cell r="B3108" t="str">
            <v>393222</v>
          </cell>
          <cell r="C3108" t="str">
            <v>PÁS BEDERNÍ S VÝZTUHAMI PAN 3.05 VYSOKÝ S NASTAVENÍM TAHU, VEL.</v>
          </cell>
        </row>
        <row r="3109">
          <cell r="B3109" t="str">
            <v>393224</v>
          </cell>
          <cell r="C3109" t="str">
            <v>ORTÉZA ZÁPĚSTÍ A PALCE RUKY PAN 5.05 PRAVÁ, LEVÁ, VEL. S,M,L,XL</v>
          </cell>
        </row>
        <row r="3110">
          <cell r="B3110" t="str">
            <v>393526</v>
          </cell>
          <cell r="C3110" t="str">
            <v>BERLE PODPAŽNÍ THUASNE W2010 KRÁTKÁ/STŘEDNÍ/DLOUHÁ, VÝŠKOVĚ</v>
          </cell>
        </row>
        <row r="3111">
          <cell r="B3111" t="str">
            <v>393896</v>
          </cell>
          <cell r="C3111" t="str">
            <v>BERLE FRANCOUZSKÁ SPECIÁLNÍ THUASNE W2017 VYMĚKČENÁ BERLE, VÝŠKOVĚ NASTA</v>
          </cell>
        </row>
        <row r="3112">
          <cell r="B3112" t="str">
            <v>393897</v>
          </cell>
          <cell r="C3112" t="str">
            <v>LÍMEC KRČNÍ TYP PHILADELPHIA PAN 1.02 DVOUDÍLNÝ, STAVITELNÝ</v>
          </cell>
        </row>
        <row r="3113">
          <cell r="B3113" t="str">
            <v>393903</v>
          </cell>
          <cell r="C3113" t="str">
            <v>BANDÁŽ KOLENNÍ ÚPLETOVÁ AKTIVNÍ ORTEX 04K</v>
          </cell>
        </row>
        <row r="3114">
          <cell r="B3114" t="str">
            <v>393998</v>
          </cell>
          <cell r="C3114" t="str">
            <v xml:space="preserve">KL SOL.NOVIKOV 40 g KULICH </v>
          </cell>
        </row>
        <row r="3115">
          <cell r="B3115" t="str">
            <v>394040</v>
          </cell>
          <cell r="C3115" t="str">
            <v>KL UNG.ICHT.6G,CaCO3 30G,ZnO 18G,VAS.LEN. AA AD 300G, 2% ichtamolu</v>
          </cell>
        </row>
        <row r="3116">
          <cell r="B3116" t="str">
            <v>394053</v>
          </cell>
          <cell r="C3116" t="str">
            <v xml:space="preserve">KL ONDREJOVA MAST 100g FAGRON </v>
          </cell>
        </row>
        <row r="3117">
          <cell r="B3117" t="str">
            <v>394072</v>
          </cell>
          <cell r="C3117" t="str">
            <v xml:space="preserve">KL KAPSLE </v>
          </cell>
        </row>
        <row r="3118">
          <cell r="B3118" t="str">
            <v>394073</v>
          </cell>
          <cell r="C3118" t="str">
            <v>KL CPS NATR.CHLOR. 0,5g 50cps</v>
          </cell>
        </row>
        <row r="3119">
          <cell r="B3119" t="str">
            <v>394080</v>
          </cell>
          <cell r="C3119" t="str">
            <v>KL MESOCAIN GEL, 500G v láhvi s pumpou NESTERILNÍ</v>
          </cell>
        </row>
        <row r="3120">
          <cell r="B3120" t="str">
            <v>394129</v>
          </cell>
          <cell r="C3120" t="str">
            <v xml:space="preserve">Pentacarinat 300inj sicc.5 x 300mg - MIMOŘ.DOVOZ!! </v>
          </cell>
        </row>
        <row r="3121">
          <cell r="B3121" t="str">
            <v>394130</v>
          </cell>
          <cell r="C3121" t="str">
            <v xml:space="preserve">B-komplex Zentiva 30drg </v>
          </cell>
        </row>
        <row r="3122">
          <cell r="B3122" t="str">
            <v>394186</v>
          </cell>
          <cell r="C3122" t="str">
            <v>DZ PUMPA NA 5 L BODE 10ml</v>
          </cell>
        </row>
        <row r="3123">
          <cell r="B3123" t="str">
            <v>394217</v>
          </cell>
          <cell r="C3123" t="str">
            <v xml:space="preserve">KL POLYSAN, OL.HELIANTHI AA AD 300G </v>
          </cell>
        </row>
        <row r="3124">
          <cell r="B3124" t="str">
            <v>394227</v>
          </cell>
          <cell r="C3124" t="str">
            <v xml:space="preserve">DZ BRAUNOL 100 ML </v>
          </cell>
        </row>
        <row r="3125">
          <cell r="B3125" t="str">
            <v>394240</v>
          </cell>
          <cell r="C3125" t="str">
            <v xml:space="preserve">Baterie 675 HPX </v>
          </cell>
        </row>
        <row r="3126">
          <cell r="B3126" t="str">
            <v>394241</v>
          </cell>
          <cell r="C3126" t="str">
            <v xml:space="preserve">Baterie 13 HPX </v>
          </cell>
        </row>
        <row r="3127">
          <cell r="B3127" t="str">
            <v>394242</v>
          </cell>
          <cell r="C3127" t="str">
            <v xml:space="preserve">Baterie 312 HPX </v>
          </cell>
        </row>
        <row r="3128">
          <cell r="B3128" t="str">
            <v>394243</v>
          </cell>
          <cell r="C3128" t="str">
            <v xml:space="preserve">Baterie 10 HPX </v>
          </cell>
        </row>
        <row r="3129">
          <cell r="B3129" t="str">
            <v>394279</v>
          </cell>
          <cell r="C3129" t="str">
            <v>KL GLOB.TTC 0,025G,PREDNISON 0,001G,SEPTONEX 0,01G 60KS, vaginální globule</v>
          </cell>
        </row>
        <row r="3130">
          <cell r="B3130" t="str">
            <v>394283</v>
          </cell>
          <cell r="C3130" t="str">
            <v>DZ VISIRUB 10ml</v>
          </cell>
        </row>
        <row r="3131">
          <cell r="B3131" t="str">
            <v>394311</v>
          </cell>
          <cell r="C3131" t="str">
            <v xml:space="preserve">Mullerovy pastilky se šalvějí 12 ks </v>
          </cell>
        </row>
        <row r="3132">
          <cell r="B3132" t="str">
            <v>394395</v>
          </cell>
          <cell r="C3132" t="str">
            <v xml:space="preserve">KL POLYSAN, OL.HELIANTHI AA AD 400G </v>
          </cell>
        </row>
        <row r="3133">
          <cell r="B3133" t="str">
            <v>394404</v>
          </cell>
          <cell r="C3133" t="str">
            <v>PRADAXA 150 MG POR CPS DUR 60X1X150 MG</v>
          </cell>
        </row>
        <row r="3134">
          <cell r="B3134" t="str">
            <v>394613</v>
          </cell>
          <cell r="C3134" t="str">
            <v xml:space="preserve">Nurofen 400 por. tbl. 24x400mg </v>
          </cell>
        </row>
        <row r="3135">
          <cell r="B3135" t="str">
            <v>394627</v>
          </cell>
          <cell r="C3135" t="str">
            <v xml:space="preserve">KL BARVA NA  DETI 20 g </v>
          </cell>
        </row>
        <row r="3136">
          <cell r="B3136" t="str">
            <v>394629</v>
          </cell>
          <cell r="C3136" t="str">
            <v xml:space="preserve">KL SOL.LUGOL 150 g RD </v>
          </cell>
        </row>
        <row r="3137">
          <cell r="B3137" t="str">
            <v>394712</v>
          </cell>
          <cell r="C3137" t="str">
            <v>IR  AQUA STERILE OPLACH.1x1000 ml ECOTAINER IR OPLACH</v>
          </cell>
        </row>
        <row r="3138">
          <cell r="B3138" t="str">
            <v>394737</v>
          </cell>
          <cell r="C3138" t="str">
            <v>AMINOMIX 2 NOVUM 4x1500 INFSOL4X1500ML</v>
          </cell>
        </row>
        <row r="3139">
          <cell r="B3139" t="str">
            <v>394774</v>
          </cell>
          <cell r="C3139" t="str">
            <v>OLIMEL N9 INF EML4X2000ML</v>
          </cell>
        </row>
        <row r="3140">
          <cell r="B3140" t="str">
            <v>394807</v>
          </cell>
          <cell r="C3140" t="str">
            <v xml:space="preserve">Nutrilon 1 Anti-Colics ProExpert 400g </v>
          </cell>
        </row>
        <row r="3141">
          <cell r="B3141" t="str">
            <v>394843</v>
          </cell>
          <cell r="C3141" t="str">
            <v>DZ držák transparentní na 500ml uzavřený B/Braun</v>
          </cell>
        </row>
        <row r="3142">
          <cell r="B3142" t="str">
            <v>394868</v>
          </cell>
          <cell r="C3142" t="str">
            <v xml:space="preserve">ORTÉZA PRSTOVÁ - TYP 309 </v>
          </cell>
        </row>
        <row r="3143">
          <cell r="B3143" t="str">
            <v>394906</v>
          </cell>
          <cell r="C3143" t="str">
            <v>DACARBAZINE MEDAC 200MG INJ/INF PLV SOL 10</v>
          </cell>
        </row>
        <row r="3144">
          <cell r="B3144" t="str">
            <v>394920</v>
          </cell>
          <cell r="C3144" t="str">
            <v xml:space="preserve">DZ TIUTOL KF 5 l </v>
          </cell>
        </row>
        <row r="3145">
          <cell r="B3145" t="str">
            <v>394969</v>
          </cell>
          <cell r="C3145" t="str">
            <v>DZ TOPMATIC UNIVERSAL SPECIAL 12 kg UN 1824</v>
          </cell>
        </row>
        <row r="3146">
          <cell r="B3146" t="str">
            <v>394970</v>
          </cell>
          <cell r="C3146" t="str">
            <v>Gemcitabin Ebewe 40mg/ml 1x25ml/1000mg</v>
          </cell>
        </row>
        <row r="3147">
          <cell r="B3147" t="str">
            <v>395019</v>
          </cell>
          <cell r="C3147" t="str">
            <v>KL CHLADIVE MAZANI 450 g   Fagron, Kulich</v>
          </cell>
        </row>
        <row r="3148">
          <cell r="B3148" t="str">
            <v>395036</v>
          </cell>
          <cell r="C3148" t="str">
            <v>IBALGIN DUO EFFECT DRM CRM 1X100GM</v>
          </cell>
        </row>
        <row r="3149">
          <cell r="B3149" t="str">
            <v>395038</v>
          </cell>
          <cell r="C3149" t="str">
            <v xml:space="preserve">NATACYN susp.opht.15ml 5%- MIMOŘÁDNÝ DOVOZ!!! </v>
          </cell>
        </row>
        <row r="3150">
          <cell r="B3150" t="str">
            <v>395079</v>
          </cell>
          <cell r="C3150" t="str">
            <v xml:space="preserve">Xeplion 75 mg inj. - psych. ambulance </v>
          </cell>
        </row>
        <row r="3151">
          <cell r="B3151" t="str">
            <v>395080</v>
          </cell>
          <cell r="C3151" t="str">
            <v>XEPLION 100 MG - psych. ambulance INJ SUS PRO 1X100MG+2JEHLY</v>
          </cell>
        </row>
        <row r="3152">
          <cell r="B3152" t="str">
            <v>395081</v>
          </cell>
          <cell r="C3152" t="str">
            <v xml:space="preserve">Xeplion 150 mg inj. - psych. ambulance </v>
          </cell>
        </row>
        <row r="3153">
          <cell r="B3153" t="str">
            <v>395164</v>
          </cell>
          <cell r="C3153" t="str">
            <v xml:space="preserve">Hylo-Comod gtt. 2 x10 ml </v>
          </cell>
        </row>
        <row r="3154">
          <cell r="B3154" t="str">
            <v>395180</v>
          </cell>
          <cell r="C3154" t="str">
            <v xml:space="preserve">Arfen 400mg/3ml inj. 6 amp.-MIMOŘÁDNÝ DOVOZ!! </v>
          </cell>
        </row>
        <row r="3155">
          <cell r="B3155" t="str">
            <v>395293</v>
          </cell>
          <cell r="C3155" t="str">
            <v>TANTUM VERDE 1,5MG/ML GGR 120ML</v>
          </cell>
        </row>
        <row r="3156">
          <cell r="B3156" t="str">
            <v>395294</v>
          </cell>
          <cell r="C3156" t="str">
            <v>TANTUM VERDE 1,5MG/ML GGR 240 ML</v>
          </cell>
        </row>
        <row r="3157">
          <cell r="B3157" t="str">
            <v>395380</v>
          </cell>
          <cell r="C3157" t="str">
            <v xml:space="preserve">CYTO-studijní přípravek </v>
          </cell>
        </row>
        <row r="3158">
          <cell r="B3158" t="str">
            <v>395399</v>
          </cell>
          <cell r="C3158" t="str">
            <v>EREMFAT I.V. 600 MG INJ PLV SOL 1X600MG</v>
          </cell>
        </row>
        <row r="3159">
          <cell r="B3159" t="str">
            <v>395579</v>
          </cell>
          <cell r="C3159" t="str">
            <v>NUTRIDRINK CREME S PŘÍCHUTÍ LES.OVOCE 4x125ml</v>
          </cell>
        </row>
        <row r="3160">
          <cell r="B3160" t="str">
            <v>395703</v>
          </cell>
          <cell r="C3160" t="str">
            <v>IR Actilyse sol.1mg/1ml rozpl. po 1 ml FNOL</v>
          </cell>
        </row>
        <row r="3161">
          <cell r="B3161" t="str">
            <v>395879</v>
          </cell>
          <cell r="C3161" t="str">
            <v>Siemens  MiniReceiver MiniReceiver</v>
          </cell>
        </row>
        <row r="3162">
          <cell r="B3162" t="str">
            <v>395935</v>
          </cell>
          <cell r="C3162" t="str">
            <v xml:space="preserve">KL SOL.NATR. HYDROGENCARB. 5% 500 g </v>
          </cell>
        </row>
        <row r="3163">
          <cell r="B3163" t="str">
            <v>395976</v>
          </cell>
          <cell r="C3163" t="str">
            <v>DZ MELISEPTOL HBV UBROUSKY náhr.náplň UN 3175</v>
          </cell>
        </row>
        <row r="3164">
          <cell r="B3164" t="str">
            <v>395977</v>
          </cell>
          <cell r="C3164" t="str">
            <v>DZ MELISEPTOL HBV UBROUSKY DÓZA UN 3175</v>
          </cell>
        </row>
        <row r="3165">
          <cell r="B3165" t="str">
            <v>395978</v>
          </cell>
          <cell r="C3165" t="str">
            <v>DZ ALKOHOL.ČTVEREČKY 100ks 9160612</v>
          </cell>
        </row>
        <row r="3166">
          <cell r="B3166" t="str">
            <v>395980</v>
          </cell>
          <cell r="C3166" t="str">
            <v>DZ MELISEPTOL RAPID 250ml UN 1274</v>
          </cell>
        </row>
        <row r="3167">
          <cell r="B3167" t="str">
            <v>395981</v>
          </cell>
          <cell r="C3167" t="str">
            <v>DZ MELISEPTOL RAPID 1000ml UN 1274</v>
          </cell>
        </row>
        <row r="3168">
          <cell r="B3168" t="str">
            <v>395982</v>
          </cell>
          <cell r="C3168" t="str">
            <v>DZ MELISEPTOL RAPID 5000ml UN 1274</v>
          </cell>
        </row>
        <row r="3169">
          <cell r="B3169" t="str">
            <v>395983</v>
          </cell>
          <cell r="C3169" t="str">
            <v xml:space="preserve">DZ ROZPRASOVAC NA MELISEPTOL </v>
          </cell>
        </row>
        <row r="3170">
          <cell r="B3170" t="str">
            <v>395990</v>
          </cell>
          <cell r="C3170" t="str">
            <v xml:space="preserve">DZ KBELIK B/BRAUN WIPES </v>
          </cell>
        </row>
        <row r="3171">
          <cell r="B3171" t="str">
            <v>395992</v>
          </cell>
          <cell r="C3171" t="str">
            <v>DZ HEXAQUART FORTE 1 L UN 1903</v>
          </cell>
        </row>
        <row r="3172">
          <cell r="B3172" t="str">
            <v>395993</v>
          </cell>
          <cell r="C3172" t="str">
            <v>DZ MELISEPTOL FOAM PURE 750 ml UN 1274</v>
          </cell>
        </row>
        <row r="3173">
          <cell r="B3173" t="str">
            <v>395997</v>
          </cell>
          <cell r="C3173" t="str">
            <v>DZ SOFTASEPT N BEZBARVÝ 250 ml UN 1987</v>
          </cell>
        </row>
        <row r="3174">
          <cell r="B3174" t="str">
            <v>396162</v>
          </cell>
          <cell r="C3174" t="str">
            <v xml:space="preserve">Cathejell Lidocaine C inj. 25 x 12.5g </v>
          </cell>
        </row>
        <row r="3175">
          <cell r="B3175" t="str">
            <v>396171</v>
          </cell>
          <cell r="C3175" t="str">
            <v>Bernafon filtry DAMPER /PROWAX</v>
          </cell>
        </row>
        <row r="3176">
          <cell r="B3176" t="str">
            <v>396211</v>
          </cell>
          <cell r="C3176" t="str">
            <v>DZ DESAM OX 5 l UN 2984</v>
          </cell>
        </row>
        <row r="3177">
          <cell r="B3177" t="str">
            <v>396355</v>
          </cell>
          <cell r="C3177" t="str">
            <v>-Roztok síranu amonného, nasycený 170 g</v>
          </cell>
        </row>
        <row r="3178">
          <cell r="B3178" t="str">
            <v>396374</v>
          </cell>
          <cell r="C3178" t="str">
            <v>KL SOL.ACIDI BORICI 3% 500G FAGRON, KULICH</v>
          </cell>
        </row>
        <row r="3179">
          <cell r="B3179" t="str">
            <v>396404</v>
          </cell>
          <cell r="C3179" t="str">
            <v>-Zinek práškový k likvidaci rtuti 25g</v>
          </cell>
        </row>
        <row r="3180">
          <cell r="B3180" t="str">
            <v>396465</v>
          </cell>
          <cell r="C3180" t="str">
            <v>OLIMEL N7E-1000 ml INF 6x1000ML</v>
          </cell>
        </row>
        <row r="3181">
          <cell r="B3181" t="str">
            <v>396574</v>
          </cell>
          <cell r="C3181" t="str">
            <v>IR  NaCl 0,9% 5000 ml vak Bieffe for irrig. 1x5000 ml 15%</v>
          </cell>
        </row>
        <row r="3182">
          <cell r="B3182" t="str">
            <v>396658</v>
          </cell>
          <cell r="C3182" t="str">
            <v>DZ NEODISHER FA 5 l UN 1719</v>
          </cell>
        </row>
        <row r="3183">
          <cell r="B3183" t="str">
            <v>396661</v>
          </cell>
          <cell r="C3183" t="str">
            <v>DZ PROMANUM PURE 500ML UN 1993</v>
          </cell>
        </row>
        <row r="3184">
          <cell r="B3184" t="str">
            <v>396671</v>
          </cell>
          <cell r="C3184" t="str">
            <v xml:space="preserve">KL SOL.BONAIN 10 g </v>
          </cell>
        </row>
        <row r="3185">
          <cell r="B3185" t="str">
            <v>396706</v>
          </cell>
          <cell r="C3185" t="str">
            <v>DZ PROMANUM PURE 5L UN 1993</v>
          </cell>
        </row>
        <row r="3186">
          <cell r="B3186" t="str">
            <v>396754</v>
          </cell>
          <cell r="C3186" t="str">
            <v>DZ PRONTODERM NASAL GEL  30ML light</v>
          </cell>
        </row>
        <row r="3187">
          <cell r="B3187" t="str">
            <v>396914</v>
          </cell>
          <cell r="C3187" t="str">
            <v>AMINOPLASMAL HEPA-10% INF 10X500ML</v>
          </cell>
        </row>
        <row r="3188">
          <cell r="B3188" t="str">
            <v>396920</v>
          </cell>
          <cell r="C3188" t="str">
            <v>AMINOPLASMAL 15% INF 10X500ML</v>
          </cell>
        </row>
        <row r="3189">
          <cell r="B3189" t="str">
            <v>396952</v>
          </cell>
          <cell r="C3189" t="str">
            <v>DZ DÁVKOVACÍ ODMĚRKA na hexaquart 1000ml</v>
          </cell>
        </row>
        <row r="3190">
          <cell r="B3190" t="str">
            <v>396959</v>
          </cell>
          <cell r="C3190" t="str">
            <v xml:space="preserve">Widex - ovladač RC4 - 1  RC4 - 1 </v>
          </cell>
        </row>
        <row r="3191">
          <cell r="B3191" t="str">
            <v>397001</v>
          </cell>
          <cell r="C3191" t="str">
            <v>Bernafon - hák hák ke sluchadlu</v>
          </cell>
        </row>
        <row r="3192">
          <cell r="B3192" t="str">
            <v>397052</v>
          </cell>
          <cell r="C3192" t="str">
            <v>Lyovac cosmegen inj sus 0,5/1ml</v>
          </cell>
        </row>
        <row r="3193">
          <cell r="B3193" t="str">
            <v>397057</v>
          </cell>
          <cell r="C3193" t="str">
            <v xml:space="preserve">Suppositoria Glyc.Sanova Classic 2g </v>
          </cell>
        </row>
        <row r="3194">
          <cell r="B3194" t="str">
            <v>397096</v>
          </cell>
          <cell r="C3194" t="str">
            <v>DZ BOMIX PLUS 5l UN 1903</v>
          </cell>
        </row>
        <row r="3195">
          <cell r="B3195" t="str">
            <v>397097</v>
          </cell>
          <cell r="C3195" t="str">
            <v>DZ KOHRSOLIN EXTRA TISSUES 80ks UN 2920</v>
          </cell>
        </row>
        <row r="3196">
          <cell r="B3196" t="str">
            <v>397124</v>
          </cell>
          <cell r="C3196" t="str">
            <v xml:space="preserve">KL UNG.LENIENS FAGRON 1000g </v>
          </cell>
        </row>
        <row r="3197">
          <cell r="B3197" t="str">
            <v>397208</v>
          </cell>
          <cell r="C3197" t="str">
            <v xml:space="preserve">TriamHEXAL inj 40mg 10x1ml </v>
          </cell>
        </row>
        <row r="3198">
          <cell r="B3198" t="str">
            <v>397231</v>
          </cell>
          <cell r="C3198" t="str">
            <v>DZ DISMOZON Plus 16G UN 3108</v>
          </cell>
        </row>
        <row r="3199">
          <cell r="B3199" t="str">
            <v>397238</v>
          </cell>
          <cell r="C3199" t="str">
            <v xml:space="preserve">KL ETHANOLUM BENZ.DENAT. 500ml  /400g/ </v>
          </cell>
        </row>
        <row r="3200">
          <cell r="B3200" t="str">
            <v>397275</v>
          </cell>
          <cell r="C3200" t="str">
            <v>PODLOŽKA 2D FLEXIMA 3S 55/15-40 MM,5KS, 936515</v>
          </cell>
        </row>
        <row r="3201">
          <cell r="B3201" t="str">
            <v>397297</v>
          </cell>
          <cell r="C3201" t="str">
            <v>INTRALIPID 20 % INF 10X100ML-VAK</v>
          </cell>
        </row>
        <row r="3202">
          <cell r="B3202" t="str">
            <v>397302</v>
          </cell>
          <cell r="C3202" t="str">
            <v>NUTRIFLEX PERI INF SOL 5X1000ML</v>
          </cell>
        </row>
        <row r="3203">
          <cell r="B3203" t="str">
            <v>397303</v>
          </cell>
          <cell r="C3203" t="str">
            <v>NUTRIFLEX OMEGA SPECIAL INF EML 5X625ML</v>
          </cell>
        </row>
        <row r="3204">
          <cell r="B3204" t="str">
            <v>397316</v>
          </cell>
          <cell r="C3204" t="str">
            <v xml:space="preserve">Cidofovir inj.375mg/5ml-MIMOŘÁDNÝ DOVOZ!! </v>
          </cell>
        </row>
        <row r="3205">
          <cell r="B3205" t="str">
            <v>397337</v>
          </cell>
          <cell r="C3205" t="str">
            <v>REJA - Slim Tube HE2 Slim Tube HE2 - L,R</v>
          </cell>
        </row>
        <row r="3206">
          <cell r="B3206" t="str">
            <v>397338</v>
          </cell>
          <cell r="C3206" t="str">
            <v>REJA - uzavřená koncovka Smokey "M" koncovka Smokey "M"</v>
          </cell>
        </row>
        <row r="3207">
          <cell r="B3207" t="str">
            <v>397369</v>
          </cell>
          <cell r="C3207" t="str">
            <v>DZ STABIMED Fresh 5l UN 2920</v>
          </cell>
        </row>
        <row r="3208">
          <cell r="B3208" t="str">
            <v>397371</v>
          </cell>
          <cell r="C3208" t="str">
            <v>OLIMEL N9E INF EML6x1000 ML</v>
          </cell>
        </row>
        <row r="3209">
          <cell r="B3209" t="str">
            <v>397373</v>
          </cell>
          <cell r="C3209" t="str">
            <v>DZ NEODISHER MA 10kg UN 3253</v>
          </cell>
        </row>
        <row r="3210">
          <cell r="B3210" t="str">
            <v>397395</v>
          </cell>
          <cell r="C3210" t="str">
            <v>DZ OLYMPUS ETD CLEANER  5l CETD čistící př.</v>
          </cell>
        </row>
        <row r="3211">
          <cell r="B3211" t="str">
            <v>397406</v>
          </cell>
          <cell r="C3211" t="str">
            <v>DZ LIKVIDATOR PACHU 500 ml ZDRAVOTNICTVI JASMÍN s rozpr.</v>
          </cell>
        </row>
        <row r="3212">
          <cell r="B3212" t="str">
            <v>397411</v>
          </cell>
          <cell r="C3212" t="str">
            <v>DZ SOFTA-MAN VISCORUB 500ml bez pumpičky UN 1987</v>
          </cell>
        </row>
        <row r="3213">
          <cell r="B3213" t="str">
            <v>397412</v>
          </cell>
          <cell r="C3213" t="str">
            <v>IR  0.9%SOD.CHLOR.FOR IRR. 6X1000 ML Fres. Versylene</v>
          </cell>
        </row>
        <row r="3214">
          <cell r="B3214" t="str">
            <v>397413</v>
          </cell>
          <cell r="C3214" t="str">
            <v>IR Sol.calcii chlorati 200 ml IR 200ml</v>
          </cell>
        </row>
        <row r="3215">
          <cell r="B3215" t="str">
            <v>397414</v>
          </cell>
          <cell r="C3215" t="str">
            <v>IR INJ.KH2PO4 13,6% 20 ml IR 20ml</v>
          </cell>
        </row>
        <row r="3216">
          <cell r="B3216" t="str">
            <v>397415</v>
          </cell>
          <cell r="C3216" t="str">
            <v>IR  ALBUMIN - přeplnění IR  VÝROBA</v>
          </cell>
        </row>
        <row r="3217">
          <cell r="B3217" t="str">
            <v>397429</v>
          </cell>
          <cell r="C3217" t="str">
            <v>Siemens hák - Orion, Sirion M hák Orion, Sirion M</v>
          </cell>
        </row>
        <row r="3218">
          <cell r="B3218" t="str">
            <v>397430</v>
          </cell>
          <cell r="C3218" t="str">
            <v>Siemens háky Orion, Sirion P háky Orion, Sirion P</v>
          </cell>
        </row>
        <row r="3219">
          <cell r="B3219" t="str">
            <v>397449</v>
          </cell>
          <cell r="C3219" t="str">
            <v>DZ NEODISHER LABOCLEAN FLA 5L UN 1814</v>
          </cell>
        </row>
        <row r="3220">
          <cell r="B3220" t="str">
            <v>397489</v>
          </cell>
          <cell r="C3220" t="str">
            <v xml:space="preserve">DZ BAKTOLAN PROTECT+ PURE 100 ml </v>
          </cell>
        </row>
        <row r="3221">
          <cell r="B3221" t="str">
            <v>397576</v>
          </cell>
          <cell r="C3221" t="str">
            <v xml:space="preserve">KL OMEPRAZOL SIRUP 2mg/ml </v>
          </cell>
        </row>
        <row r="3222">
          <cell r="B3222" t="str">
            <v>397593</v>
          </cell>
          <cell r="C3222" t="str">
            <v xml:space="preserve">Pentaglobin i.v. inj. 1x10ml </v>
          </cell>
        </row>
        <row r="3223">
          <cell r="B3223" t="str">
            <v>397622</v>
          </cell>
          <cell r="C3223" t="str">
            <v>DZ WIPES BB ECO role utěrek 120 ks B/Braun</v>
          </cell>
        </row>
        <row r="3224">
          <cell r="B3224" t="str">
            <v>397627</v>
          </cell>
          <cell r="C3224" t="str">
            <v>DZ ODMĚRKA na tekutou dezinfekci 100ml (Bochemie)</v>
          </cell>
        </row>
        <row r="3225">
          <cell r="B3225" t="str">
            <v>397634</v>
          </cell>
          <cell r="C3225" t="str">
            <v>DZ PROFLOOR MACH 5kg UN 3266</v>
          </cell>
        </row>
        <row r="3226">
          <cell r="B3226" t="str">
            <v>397764</v>
          </cell>
          <cell r="C3226" t="str">
            <v>CYRAMZA 10 MG/ML IVN INF CNC SOL 2X10ML</v>
          </cell>
        </row>
        <row r="3227">
          <cell r="B3227" t="str">
            <v>397803</v>
          </cell>
          <cell r="C3227" t="str">
            <v>FRESUBIN 2 KCAL HP FIBRE POR SOL 15X500ML</v>
          </cell>
        </row>
        <row r="3228">
          <cell r="B3228" t="str">
            <v>397877</v>
          </cell>
          <cell r="C3228" t="str">
            <v xml:space="preserve">Paipo Relax </v>
          </cell>
        </row>
        <row r="3229">
          <cell r="B3229" t="str">
            <v>397878</v>
          </cell>
          <cell r="C3229" t="str">
            <v xml:space="preserve">Paipo Refresh </v>
          </cell>
        </row>
        <row r="3230">
          <cell r="B3230" t="str">
            <v>397879</v>
          </cell>
          <cell r="C3230" t="str">
            <v xml:space="preserve">Paipo Herbal </v>
          </cell>
        </row>
        <row r="3231">
          <cell r="B3231" t="str">
            <v>397899</v>
          </cell>
          <cell r="C3231" t="str">
            <v xml:space="preserve">DZ ČISTIČ SPECIÁLNÍ 500ml METASYS Green&amp;Clean CL </v>
          </cell>
        </row>
        <row r="3232">
          <cell r="B3232" t="str">
            <v>397939</v>
          </cell>
          <cell r="C3232" t="str">
            <v>IR OG. COLL. VORICONAZOLI 1% S.A. COLL</v>
          </cell>
        </row>
        <row r="3233">
          <cell r="B3233" t="str">
            <v>397947</v>
          </cell>
          <cell r="C3233" t="str">
            <v>DZ EUROSPENDER 1 PLUS TOUCHLESS 1000ml</v>
          </cell>
        </row>
        <row r="3234">
          <cell r="B3234" t="str">
            <v>398002</v>
          </cell>
          <cell r="C3234" t="str">
            <v>RP Tbl.CALCII CITRAS TETRAHYDR. 0,5. 100 tbl</v>
          </cell>
        </row>
        <row r="3235">
          <cell r="B3235" t="str">
            <v>398010</v>
          </cell>
          <cell r="C3235" t="str">
            <v>PREGABALIN SANDOZ 75MG CPS DUR 84</v>
          </cell>
        </row>
        <row r="3236">
          <cell r="B3236" t="str">
            <v>398077</v>
          </cell>
          <cell r="C3236" t="str">
            <v>IR NaCl 0,9% Frekaflex 1000ml  Roztok pro hemodialýzu</v>
          </cell>
        </row>
        <row r="3237">
          <cell r="B3237" t="str">
            <v>398149</v>
          </cell>
          <cell r="C3237" t="str">
            <v>LOCERYL 5% LÉČIVÝ LAK NA NEHTY 50MG/ML LAC UGC 1X2,5ML II</v>
          </cell>
        </row>
        <row r="3238">
          <cell r="B3238" t="str">
            <v>398158</v>
          </cell>
          <cell r="C3238" t="str">
            <v>IMURAN 50MG TBL FLM 100</v>
          </cell>
        </row>
        <row r="3239">
          <cell r="B3239" t="str">
            <v>398229</v>
          </cell>
          <cell r="C3239" t="str">
            <v xml:space="preserve">KL Medispend Lemon 1000 ml </v>
          </cell>
        </row>
        <row r="3240">
          <cell r="B3240" t="str">
            <v>498233</v>
          </cell>
          <cell r="C3240" t="str">
            <v>IR  INF. STARTOVACÍ  NOV. vak 500 ml Novorozenci</v>
          </cell>
        </row>
        <row r="3241">
          <cell r="B3241" t="str">
            <v>498247</v>
          </cell>
          <cell r="C3241" t="str">
            <v>IASOdopa (18F) 1,2GBQ  1,2GBQ INJ SOL</v>
          </cell>
        </row>
        <row r="3242">
          <cell r="B3242" t="str">
            <v>498281</v>
          </cell>
          <cell r="C3242" t="str">
            <v>TECEOS DPD 13 MG RAD KIT 5</v>
          </cell>
        </row>
        <row r="3243">
          <cell r="B3243" t="str">
            <v>498293</v>
          </cell>
          <cell r="C3243" t="str">
            <v>PHENASEN 1MG/ML INJ CNC SOL 10X10ML</v>
          </cell>
        </row>
        <row r="3244">
          <cell r="B3244" t="str">
            <v>498359</v>
          </cell>
          <cell r="C3244" t="str">
            <v>IR  Ci-Ca DIALYSAT K2 PLUS 5000ml IR DIALYSACNI RPZT.</v>
          </cell>
        </row>
        <row r="3245">
          <cell r="B3245" t="str">
            <v>498367</v>
          </cell>
          <cell r="C3245" t="str">
            <v xml:space="preserve">KL SOL.ISOPROPANOLI CUM BENZINO, 200ML </v>
          </cell>
        </row>
        <row r="3246">
          <cell r="B3246" t="str">
            <v>498382</v>
          </cell>
          <cell r="C3246" t="str">
            <v>MITOXANTRON Ebewe 20mg INJ SOL 20MG/10ML</v>
          </cell>
        </row>
        <row r="3247">
          <cell r="B3247" t="str">
            <v>498401</v>
          </cell>
          <cell r="C3247" t="str">
            <v>METHOTREXAT GRY 50mg/2ml INJ SOL 1x2ml/ 50mg</v>
          </cell>
        </row>
        <row r="3248">
          <cell r="B3248" t="str">
            <v>498420</v>
          </cell>
          <cell r="C3248" t="str">
            <v>VIDAZA 25 MG/ML PP INJ PLV SUS 1X100MG</v>
          </cell>
        </row>
        <row r="3249">
          <cell r="B3249" t="str">
            <v>498422</v>
          </cell>
          <cell r="C3249" t="str">
            <v>Zovirax augensalbe 3% - MIMOŘÁDNÝ DOVOZ 1x4,5g</v>
          </cell>
        </row>
        <row r="3250">
          <cell r="B3250" t="str">
            <v>498425</v>
          </cell>
          <cell r="C3250" t="str">
            <v>IR  Ultravist - rozplnění 20ml</v>
          </cell>
        </row>
        <row r="3251">
          <cell r="B3251" t="str">
            <v>498429</v>
          </cell>
          <cell r="C3251" t="str">
            <v>FRESUBIN 3,2 KCAL DRINK MANGO POR SOL 4X125ML</v>
          </cell>
        </row>
        <row r="3252">
          <cell r="B3252" t="str">
            <v>498444</v>
          </cell>
          <cell r="C3252" t="str">
            <v>KANYLA TRACHEOSTOMICKÁ BIESALSKI - PVC VEL. 11, PVC, SET, 858310, 1KS/BAL</v>
          </cell>
        </row>
        <row r="3253">
          <cell r="B3253" t="str">
            <v>498449</v>
          </cell>
          <cell r="C3253" t="str">
            <v>ECOLAV 0,9 NaCl 100 ml OPLACH 100 ml</v>
          </cell>
        </row>
        <row r="3254">
          <cell r="B3254" t="str">
            <v>498472</v>
          </cell>
          <cell r="C3254" t="str">
            <v>KL FOSFÁTOVÝ ROZTOK 0,83mmol/ml 100ml Na2HPO4, KH2PO4</v>
          </cell>
        </row>
        <row r="3255">
          <cell r="B3255" t="str">
            <v>498535</v>
          </cell>
          <cell r="C3255" t="str">
            <v>FLUDEOXYGLUCOSE (18F) BIONT 5 GBQ 200-2200MBQ/ML INJ SOL 5GBQ</v>
          </cell>
        </row>
        <row r="3256">
          <cell r="B3256" t="str">
            <v>498549</v>
          </cell>
          <cell r="C3256" t="str">
            <v>IR  Citrasol 4% 2000ml IR DIALYSACNI ROZT.</v>
          </cell>
        </row>
        <row r="3257">
          <cell r="B3257" t="str">
            <v>498550</v>
          </cell>
          <cell r="C3257" t="str">
            <v>IR  Mexsol K2 Bi15  IR DIALYSACNI ROZT. 5000ml</v>
          </cell>
        </row>
        <row r="3258">
          <cell r="B3258" t="str">
            <v>498551</v>
          </cell>
          <cell r="C3258" t="str">
            <v>IR  Mexsol K2 Bi20 P+ IR DIALYSACNI ROZT. 5000ml</v>
          </cell>
        </row>
        <row r="3259">
          <cell r="B3259" t="str">
            <v>498560</v>
          </cell>
          <cell r="C3259" t="str">
            <v>SKOŘEPINA OD 19 LET, HLUCHOSLEPÍ PACIENTI; 2 KS / 5 LET</v>
          </cell>
        </row>
        <row r="3260">
          <cell r="B3260" t="str">
            <v>498561</v>
          </cell>
          <cell r="C3260" t="str">
            <v>SKOŘEPINA OD 19 LET, HLUCHOSLEPÍ PACIENTI; 2 KS / 5 LET</v>
          </cell>
        </row>
        <row r="3261">
          <cell r="B3261" t="str">
            <v>498562</v>
          </cell>
          <cell r="C3261" t="str">
            <v>SKOŘEPINA KE SLUCHADLŮM SE SLUCHÁTKEM VE ZVUKOVODU DO 18 LET VČETNĚ; 2 KS / 1 ROK</v>
          </cell>
        </row>
        <row r="3262">
          <cell r="B3262" t="str">
            <v>498569</v>
          </cell>
          <cell r="C3262" t="str">
            <v>Nerlynx EAP tbl 180x40mg</v>
          </cell>
        </row>
        <row r="3263">
          <cell r="B3263" t="str">
            <v>498587</v>
          </cell>
          <cell r="C3263" t="str">
            <v>IR OG. COLL.Ceftazidim 5% v HMC 10g COLL</v>
          </cell>
        </row>
        <row r="3264">
          <cell r="B3264" t="str">
            <v>498593</v>
          </cell>
          <cell r="C3264" t="str">
            <v>Blinatumomab AMG103 38,5mcg inf pcs sol 1+1x10ml</v>
          </cell>
        </row>
        <row r="3265">
          <cell r="B3265" t="str">
            <v>498611</v>
          </cell>
          <cell r="C3265" t="str">
            <v>Neostrata ProSystem Retinol Peel 12x1,5 ml</v>
          </cell>
        </row>
        <row r="3266">
          <cell r="B3266" t="str">
            <v>498687</v>
          </cell>
          <cell r="C3266" t="str">
            <v>DZ CHLORHEXIDINE 2% ALK.SPRAY 250ml UN 1219 21%</v>
          </cell>
        </row>
        <row r="3267">
          <cell r="B3267" t="str">
            <v>498726</v>
          </cell>
          <cell r="C3267" t="str">
            <v>FLUDARA inf plv sol 5x50mg</v>
          </cell>
        </row>
        <row r="3268">
          <cell r="B3268" t="str">
            <v>498733</v>
          </cell>
          <cell r="C3268" t="str">
            <v xml:space="preserve">Calcitonin Almirall - Calcitonin Salmon  100 IU/ml - Solution for Injection - 10 x 1 ml </v>
          </cell>
        </row>
        <row r="3269">
          <cell r="B3269" t="str">
            <v>498743</v>
          </cell>
          <cell r="C3269" t="str">
            <v>Proparakain-POS 0.5%  MIMOŘÁDNÝ DOVOZ 10x10ml</v>
          </cell>
        </row>
        <row r="3270">
          <cell r="B3270" t="str">
            <v>498744</v>
          </cell>
          <cell r="C3270" t="str">
            <v>Novesine 0,4% opht.gtt - MIMOŘÁDNÝ DOVOZ!! 3x10ml</v>
          </cell>
        </row>
        <row r="3271">
          <cell r="B3271" t="str">
            <v>498745</v>
          </cell>
          <cell r="C3271" t="str">
            <v>Nefrocarnit 1g - MIMOŘ.DOVOZ!!! 10x5ml</v>
          </cell>
        </row>
        <row r="3272">
          <cell r="B3272" t="str">
            <v>498750</v>
          </cell>
          <cell r="C3272" t="str">
            <v>FLUOROCHOLINE (18F) UJV 3GBQ 100-1500MBQ/ML INJ SOL 0,5-20ML</v>
          </cell>
        </row>
        <row r="3273">
          <cell r="B3273" t="str">
            <v>498751</v>
          </cell>
          <cell r="C3273" t="str">
            <v>FLUOROCHOLINE (18F) UJV 2GBQ 100-1500MBQ/ML INJ SOL 0,5-20ML</v>
          </cell>
        </row>
        <row r="3274">
          <cell r="B3274" t="str">
            <v>498759</v>
          </cell>
          <cell r="C3274" t="str">
            <v>-Dusičnan draselný p.a. 1000 g</v>
          </cell>
        </row>
        <row r="3275">
          <cell r="B3275" t="str">
            <v>500015</v>
          </cell>
          <cell r="C3275" t="str">
            <v xml:space="preserve">MS ISOPROPYLICUS ALCOHOL  </v>
          </cell>
        </row>
        <row r="3276">
          <cell r="B3276" t="str">
            <v>500033</v>
          </cell>
          <cell r="C3276" t="str">
            <v>Epaderm Cream 500g</v>
          </cell>
        </row>
        <row r="3277">
          <cell r="B3277" t="str">
            <v>500038</v>
          </cell>
          <cell r="C3277" t="str">
            <v>KL OBAL lékovky, kelímky</v>
          </cell>
        </row>
        <row r="3278">
          <cell r="B3278" t="str">
            <v>500087</v>
          </cell>
          <cell r="C3278" t="str">
            <v xml:space="preserve">DZ PRONTODERM ROZTOK 5L </v>
          </cell>
        </row>
        <row r="3279">
          <cell r="B3279" t="str">
            <v>500088</v>
          </cell>
          <cell r="C3279" t="str">
            <v xml:space="preserve">DZ PRONTORAL 250ML </v>
          </cell>
        </row>
        <row r="3280">
          <cell r="B3280" t="str">
            <v>500092</v>
          </cell>
          <cell r="C3280" t="str">
            <v xml:space="preserve">KL POLYSAN, OL.HELIANTHI AA AD 1000G </v>
          </cell>
        </row>
        <row r="3281">
          <cell r="B3281" t="str">
            <v>500112</v>
          </cell>
          <cell r="C3281" t="str">
            <v xml:space="preserve">DZ THERMOSEPT ED 5 l </v>
          </cell>
        </row>
        <row r="3282">
          <cell r="B3282" t="str">
            <v>500125</v>
          </cell>
          <cell r="C3282" t="str">
            <v>DZ DISCLEEN EXTRA 1 l UN 3082</v>
          </cell>
        </row>
        <row r="3283">
          <cell r="B3283" t="str">
            <v>500133</v>
          </cell>
          <cell r="C3283" t="str">
            <v xml:space="preserve">KL SUPP.DIAZEPAMI 0,005G  10KS </v>
          </cell>
        </row>
        <row r="3284">
          <cell r="B3284" t="str">
            <v>500150</v>
          </cell>
          <cell r="C3284" t="str">
            <v>Bernafon - skořepina skořepina na sluchadlo</v>
          </cell>
        </row>
        <row r="3285">
          <cell r="B3285" t="str">
            <v>500151</v>
          </cell>
          <cell r="C3285" t="str">
            <v>Bernafon - dvířka dvířka ke sluchadlu</v>
          </cell>
        </row>
        <row r="3286">
          <cell r="B3286" t="str">
            <v>500154</v>
          </cell>
          <cell r="C3286" t="str">
            <v>Siemens - skořepina SKOŘEPINA</v>
          </cell>
        </row>
        <row r="3287">
          <cell r="B3287" t="str">
            <v>500156</v>
          </cell>
          <cell r="C3287" t="str">
            <v>Siemens - Life Tube háky L/R</v>
          </cell>
        </row>
        <row r="3288">
          <cell r="B3288" t="str">
            <v>500159</v>
          </cell>
          <cell r="C3288" t="str">
            <v>Siemens - filtr HF3 filtr /červený+modrý/</v>
          </cell>
        </row>
        <row r="3289">
          <cell r="B3289" t="str">
            <v>500160</v>
          </cell>
          <cell r="C3289" t="str">
            <v>Siemens - filtr C-grid filtr zelený</v>
          </cell>
        </row>
        <row r="3290">
          <cell r="B3290" t="str">
            <v>500163</v>
          </cell>
          <cell r="C3290" t="str">
            <v>Siemens - dvířka dvířka ke sluchadlu</v>
          </cell>
        </row>
        <row r="3291">
          <cell r="B3291" t="str">
            <v>500164</v>
          </cell>
          <cell r="C3291" t="str">
            <v>Siemens - háky hák ke sluchadlu</v>
          </cell>
        </row>
        <row r="3292">
          <cell r="B3292" t="str">
            <v>500186</v>
          </cell>
          <cell r="C3292" t="str">
            <v>DZ MELISEPTOL FOAM PURE 5 l UN 1274</v>
          </cell>
        </row>
        <row r="3293">
          <cell r="B3293" t="str">
            <v>500194</v>
          </cell>
          <cell r="C3293" t="str">
            <v>KL ZLUTA (FLAVINOVA) VATA, 1000G 2x500g v litrových lahvích</v>
          </cell>
        </row>
        <row r="3294">
          <cell r="B3294" t="str">
            <v>500215</v>
          </cell>
          <cell r="C3294" t="str">
            <v xml:space="preserve">KL UNG.AC.SALIC. 2G,UNG.LENIENS AD 100G </v>
          </cell>
        </row>
        <row r="3295">
          <cell r="B3295" t="str">
            <v>500258</v>
          </cell>
          <cell r="C3295" t="str">
            <v>KL UNG.ICHT.15G,CaCO3 30G,VAS.LEN. AA AD 300G 5% ichtamolu, bez ZnO</v>
          </cell>
        </row>
        <row r="3296">
          <cell r="B3296" t="str">
            <v>500260</v>
          </cell>
          <cell r="C3296" t="str">
            <v>KL UNG.ICHT.6G,CaCO3 30G,VAS.LEN. AA AD 300G 2% ichtamolu, bez ZnO</v>
          </cell>
        </row>
        <row r="3297">
          <cell r="B3297" t="str">
            <v>500269</v>
          </cell>
          <cell r="C3297" t="str">
            <v xml:space="preserve">KL UNG.LENIENS, 200G </v>
          </cell>
        </row>
        <row r="3298">
          <cell r="B3298" t="str">
            <v>500280</v>
          </cell>
          <cell r="C3298" t="str">
            <v xml:space="preserve">Propanorm 35mg/10ml inj.10 x 10 ml/35mg </v>
          </cell>
        </row>
        <row r="3299">
          <cell r="B3299" t="str">
            <v>500281</v>
          </cell>
          <cell r="C3299" t="str">
            <v xml:space="preserve">KL UNG.AC.SALICYLICI 20%, 100G </v>
          </cell>
        </row>
        <row r="3300">
          <cell r="B3300" t="str">
            <v>500294</v>
          </cell>
          <cell r="C3300" t="str">
            <v>KL UNG.ICHT.15G,CaCO3 30G,ZnO 18G,VAS.LEN. AA AD 300G, 5% ichtamolu</v>
          </cell>
        </row>
        <row r="3301">
          <cell r="B3301" t="str">
            <v>500326</v>
          </cell>
          <cell r="C3301" t="str">
            <v xml:space="preserve">KL BENZINUM 500 ml/330g HVLP </v>
          </cell>
        </row>
        <row r="3302">
          <cell r="B3302" t="str">
            <v>500355</v>
          </cell>
          <cell r="C3302" t="str">
            <v xml:space="preserve">DZ BRAUNOL 250 ML </v>
          </cell>
        </row>
        <row r="3303">
          <cell r="B3303" t="str">
            <v>500402</v>
          </cell>
          <cell r="C3303" t="str">
            <v>DZ MIKROBAC DENT 2 L UN 3267</v>
          </cell>
        </row>
        <row r="3304">
          <cell r="B3304" t="str">
            <v>500412</v>
          </cell>
          <cell r="C3304" t="str">
            <v xml:space="preserve">KL SOL.PHENOLI CAMPHOR. 50 g RD </v>
          </cell>
        </row>
        <row r="3305">
          <cell r="B3305" t="str">
            <v>500431</v>
          </cell>
          <cell r="C3305" t="str">
            <v>DZ LIKVIDATOR PACHU 500 ml ZDRAVOTNICTVI VANILKA s rozprašovačem</v>
          </cell>
        </row>
        <row r="3306">
          <cell r="B3306" t="str">
            <v>500441</v>
          </cell>
          <cell r="C3306" t="str">
            <v xml:space="preserve">Famosan 10 mg por.tbl.film.10 x 10 mg </v>
          </cell>
        </row>
        <row r="3307">
          <cell r="B3307" t="str">
            <v>500442</v>
          </cell>
          <cell r="C3307" t="str">
            <v>Jevtana 60mg INF CSL LQF 1X1.5ML/60MG+4.5ML</v>
          </cell>
        </row>
        <row r="3308">
          <cell r="B3308" t="str">
            <v>500458</v>
          </cell>
          <cell r="C3308" t="str">
            <v xml:space="preserve">B-komplex forte 100tbl. Zentiva </v>
          </cell>
        </row>
        <row r="3309">
          <cell r="B3309" t="str">
            <v>500474</v>
          </cell>
          <cell r="C3309" t="str">
            <v xml:space="preserve">MO SUD </v>
          </cell>
        </row>
        <row r="3310">
          <cell r="B3310" t="str">
            <v>500495</v>
          </cell>
          <cell r="C3310" t="str">
            <v>KL UNG.SULFUR 20G, LENIENS AD 200G na svrab</v>
          </cell>
        </row>
        <row r="3311">
          <cell r="B3311" t="str">
            <v>500511</v>
          </cell>
          <cell r="C3311" t="str">
            <v>REBIF 22 MCG pero - náplň INJ SOL 4X1.5ML</v>
          </cell>
        </row>
        <row r="3312">
          <cell r="B3312" t="str">
            <v>500512</v>
          </cell>
          <cell r="C3312" t="str">
            <v>REBIF 44 MCG pero - náplň INJ SOL 4X1.5ML</v>
          </cell>
        </row>
        <row r="3313">
          <cell r="B3313" t="str">
            <v>500530</v>
          </cell>
          <cell r="C3313" t="str">
            <v xml:space="preserve">KL UNG.ELOCOM 45G,LENIENS AD 500G </v>
          </cell>
        </row>
        <row r="3314">
          <cell r="B3314" t="str">
            <v>500537</v>
          </cell>
          <cell r="C3314" t="str">
            <v>KL CHLORNAN SODNÝ 5% 100g CYTO</v>
          </cell>
        </row>
        <row r="3315">
          <cell r="B3315" t="str">
            <v>500566</v>
          </cell>
          <cell r="C3315" t="str">
            <v>ZARZIO 30 MU/0,5 ML INJ+INF SOL 5X0.5ML</v>
          </cell>
        </row>
        <row r="3316">
          <cell r="B3316" t="str">
            <v>500570</v>
          </cell>
          <cell r="C3316" t="str">
            <v>ZARZIO 48 MU/0,5 ML INJ+INF SOL 5X0.5ML</v>
          </cell>
        </row>
        <row r="3317">
          <cell r="B3317" t="str">
            <v>500573</v>
          </cell>
          <cell r="C3317" t="str">
            <v>0.9% Sodium Chloride Kabi  par.lqf.20x10ml/90mg</v>
          </cell>
        </row>
        <row r="3318">
          <cell r="B3318" t="str">
            <v>500601</v>
          </cell>
          <cell r="C3318" t="str">
            <v>KL THIOSÍRAN  SODNÝ 1% 200g CYTO</v>
          </cell>
        </row>
        <row r="3319">
          <cell r="B3319" t="str">
            <v>500602</v>
          </cell>
          <cell r="C3319" t="str">
            <v>KL THIOSÍRAN  SODNÝ 0,5% 50g CYTO</v>
          </cell>
        </row>
        <row r="3320">
          <cell r="B3320" t="str">
            <v>500618</v>
          </cell>
          <cell r="C3320" t="str">
            <v>Essentiale Forte N  por.cps.dur.100</v>
          </cell>
        </row>
        <row r="3321">
          <cell r="B3321" t="str">
            <v>500629</v>
          </cell>
          <cell r="C3321" t="str">
            <v>Canesten Gyn 1 den vag.tbl.1x500mg</v>
          </cell>
        </row>
        <row r="3322">
          <cell r="B3322" t="str">
            <v>500661</v>
          </cell>
          <cell r="C3322" t="str">
            <v>Widex - ovladač RC-DEX RC-DEX</v>
          </cell>
        </row>
        <row r="3323">
          <cell r="B3323" t="str">
            <v>500683</v>
          </cell>
          <cell r="C3323" t="str">
            <v>KL UNG.ANTRALIN 2G,AC.SAL.4G,LEN.AD200G antralin 1%, 200g</v>
          </cell>
        </row>
        <row r="3324">
          <cell r="B3324" t="str">
            <v>500686</v>
          </cell>
          <cell r="C3324" t="str">
            <v>DZ PRONTODERM SHOWER GEL  100ML strong</v>
          </cell>
        </row>
        <row r="3325">
          <cell r="B3325" t="str">
            <v>500706</v>
          </cell>
          <cell r="C3325" t="str">
            <v>Peditrace inf.cnc.sol.10x10ml 10x10ml</v>
          </cell>
        </row>
        <row r="3326">
          <cell r="B3326" t="str">
            <v>500716</v>
          </cell>
          <cell r="C3326" t="str">
            <v>OLIMEL N9E INF EML4X2000ML</v>
          </cell>
        </row>
        <row r="3327">
          <cell r="B3327" t="str">
            <v>500777</v>
          </cell>
          <cell r="C3327" t="str">
            <v>-PBS PUFR pH 7,4, 10x10ml (OKB), steril 10x10ml</v>
          </cell>
        </row>
        <row r="3328">
          <cell r="B3328" t="str">
            <v>500795</v>
          </cell>
          <cell r="C3328" t="str">
            <v>TRACTOCILE IVN INJ SOL 1X0.9ML</v>
          </cell>
        </row>
        <row r="3329">
          <cell r="B3329" t="str">
            <v>500829</v>
          </cell>
          <cell r="C3329" t="str">
            <v>KL UNG.SEPT0,2gDEX 0,025gPROPYLENGL2,5gAMB.AD 100G 100G</v>
          </cell>
        </row>
        <row r="3330">
          <cell r="B3330" t="str">
            <v>500831</v>
          </cell>
          <cell r="C3330" t="str">
            <v>OLIMEL N7E INF EML4X2000ML</v>
          </cell>
        </row>
        <row r="3331">
          <cell r="B3331" t="str">
            <v>500832</v>
          </cell>
          <cell r="C3331" t="str">
            <v xml:space="preserve">DZ CIDEX OPA 3,78 l </v>
          </cell>
        </row>
        <row r="3332">
          <cell r="B3332" t="str">
            <v>500845</v>
          </cell>
          <cell r="C3332" t="str">
            <v xml:space="preserve">DZ PRONTODERM GEL-STRONG 100ML </v>
          </cell>
        </row>
        <row r="3333">
          <cell r="B3333" t="str">
            <v>500852</v>
          </cell>
          <cell r="C3333" t="str">
            <v xml:space="preserve">Sebamed dětská pěna do koupele 200ml </v>
          </cell>
        </row>
        <row r="3334">
          <cell r="B3334" t="str">
            <v>500854</v>
          </cell>
          <cell r="C3334" t="str">
            <v xml:space="preserve">RP OBAL </v>
          </cell>
        </row>
        <row r="3335">
          <cell r="B3335" t="str">
            <v>500874</v>
          </cell>
          <cell r="C3335" t="str">
            <v>Widex - koncovky FS/SUPER, FS/Pa olivky FS</v>
          </cell>
        </row>
        <row r="3336">
          <cell r="B3336" t="str">
            <v>500880</v>
          </cell>
          <cell r="C3336" t="str">
            <v xml:space="preserve">KL GLYCEROLUM 85% 1000g </v>
          </cell>
        </row>
        <row r="3337">
          <cell r="B3337" t="str">
            <v>500886</v>
          </cell>
          <cell r="C3337" t="str">
            <v>-Roztok kolchicinu 0,2% (GEN) 100 ml</v>
          </cell>
        </row>
        <row r="3338">
          <cell r="B3338" t="str">
            <v>500899</v>
          </cell>
          <cell r="C3338" t="str">
            <v>IR  Ci-Ca DIALYSAT K4 PLUS IR DIALYSACNI RPZT. 5000 ml</v>
          </cell>
        </row>
        <row r="3339">
          <cell r="B3339" t="str">
            <v>500903</v>
          </cell>
          <cell r="C3339" t="str">
            <v>KL UNG.ATB UŠNÍ, 60G 2 x 30g</v>
          </cell>
        </row>
        <row r="3340">
          <cell r="B3340" t="str">
            <v>500904</v>
          </cell>
          <cell r="C3340" t="str">
            <v>KL PIX LITHANTR.10G,AC.SALICYL.4G,ZnO PASTA AD 200 PIX PASTA 5%, 200G</v>
          </cell>
        </row>
        <row r="3341">
          <cell r="B3341" t="str">
            <v>500913</v>
          </cell>
          <cell r="C3341" t="str">
            <v xml:space="preserve">KL CUTILAN, 300G </v>
          </cell>
        </row>
        <row r="3342">
          <cell r="B3342" t="str">
            <v>500923</v>
          </cell>
          <cell r="C3342" t="str">
            <v>DZ SOFTA CLOTH CHX  2%  INT 100 ks</v>
          </cell>
        </row>
        <row r="3343">
          <cell r="B3343" t="str">
            <v>500924</v>
          </cell>
          <cell r="C3343" t="str">
            <v>DZ SOFTA-MAN VISCORUB 500ml UN 1987</v>
          </cell>
        </row>
        <row r="3344">
          <cell r="B3344" t="str">
            <v>500925</v>
          </cell>
          <cell r="C3344" t="str">
            <v xml:space="preserve">DZ MELISEPTOL SENZIT.UB.DÓZA </v>
          </cell>
        </row>
        <row r="3345">
          <cell r="B3345" t="str">
            <v>500926</v>
          </cell>
          <cell r="C3345" t="str">
            <v xml:space="preserve">DZ MELISEPTOL SENZIT.UB.náhr.náplň </v>
          </cell>
        </row>
        <row r="3346">
          <cell r="B3346" t="str">
            <v>500929</v>
          </cell>
          <cell r="C3346" t="str">
            <v>DZ SOFTASEPT N BAREVNÝ 1l UN 1987</v>
          </cell>
        </row>
        <row r="3347">
          <cell r="B3347" t="str">
            <v>500930</v>
          </cell>
          <cell r="C3347" t="str">
            <v>DZ HEXAQUART PLUS 5 L UN 1760</v>
          </cell>
        </row>
        <row r="3348">
          <cell r="B3348" t="str">
            <v>500934</v>
          </cell>
          <cell r="C3348" t="str">
            <v>AZARGA 10 MG/ML + 5 MG/ML OPH GTT SUS 3X5ML</v>
          </cell>
        </row>
        <row r="3349">
          <cell r="B3349" t="str">
            <v>500935</v>
          </cell>
          <cell r="C3349" t="str">
            <v xml:space="preserve">DZ SOFTASKIN 500ml </v>
          </cell>
        </row>
        <row r="3350">
          <cell r="B3350" t="str">
            <v>500936</v>
          </cell>
          <cell r="C3350" t="str">
            <v>CAMPATH 30 MG/ML INF CNC SOL 3X1ML</v>
          </cell>
        </row>
        <row r="3351">
          <cell r="B3351" t="str">
            <v>500947</v>
          </cell>
          <cell r="C3351" t="str">
            <v>VIDAZA 25 MG/ML INJ PLV SUS 1X100MG</v>
          </cell>
        </row>
        <row r="3352">
          <cell r="B3352" t="str">
            <v>500972</v>
          </cell>
          <cell r="C3352" t="str">
            <v>DZ SPOROTAL 100  6x1 l kod 5085161</v>
          </cell>
        </row>
        <row r="3353">
          <cell r="B3353" t="str">
            <v>500979</v>
          </cell>
          <cell r="C3353" t="str">
            <v xml:space="preserve">KL MS HYDROG.PEROX. 3% 500g </v>
          </cell>
        </row>
        <row r="3354">
          <cell r="B3354" t="str">
            <v>500981</v>
          </cell>
          <cell r="C3354" t="str">
            <v xml:space="preserve">KL METHADON 0,5% 500g </v>
          </cell>
        </row>
        <row r="3355">
          <cell r="B3355" t="str">
            <v>500988</v>
          </cell>
          <cell r="C3355" t="str">
            <v xml:space="preserve">KL VASELINUM ALBUM STERILNI, 20G </v>
          </cell>
        </row>
        <row r="3356">
          <cell r="B3356" t="str">
            <v>500989</v>
          </cell>
          <cell r="C3356" t="str">
            <v xml:space="preserve">KL MS HYDROG.PEROX. 3% 1000g </v>
          </cell>
        </row>
        <row r="3357">
          <cell r="B3357" t="str">
            <v>500993</v>
          </cell>
          <cell r="C3357" t="str">
            <v xml:space="preserve">KL SUPP.THEOPHYLLINI 0,0125G  20KS </v>
          </cell>
        </row>
        <row r="3358">
          <cell r="B3358" t="str">
            <v>500994</v>
          </cell>
          <cell r="C3358" t="str">
            <v xml:space="preserve">KL SUPP.THEOPHYLLINI 0,0125G  30KS </v>
          </cell>
        </row>
        <row r="3359">
          <cell r="B3359" t="str">
            <v>501005</v>
          </cell>
          <cell r="C3359" t="str">
            <v>DZ GREEN a CLEAN M2 zelený 1x480 ml UN 1903</v>
          </cell>
        </row>
        <row r="3360">
          <cell r="B3360" t="str">
            <v>501008</v>
          </cell>
          <cell r="C3360" t="str">
            <v>DZ SANOSIL SUPER 1l (250ml) UN 2014</v>
          </cell>
        </row>
        <row r="3361">
          <cell r="B3361" t="str">
            <v>501023</v>
          </cell>
          <cell r="C3361" t="str">
            <v xml:space="preserve">KL UNG.ASVA, 500G </v>
          </cell>
        </row>
        <row r="3362">
          <cell r="B3362" t="str">
            <v>501039</v>
          </cell>
          <cell r="C3362" t="str">
            <v xml:space="preserve">DZ SOFTASKIN 1000ml </v>
          </cell>
        </row>
        <row r="3363">
          <cell r="B3363" t="str">
            <v>501048</v>
          </cell>
          <cell r="C3363" t="str">
            <v xml:space="preserve">KL SOL.EPINEPHRINI T.0,1%  250G (1:1000) </v>
          </cell>
        </row>
        <row r="3364">
          <cell r="B3364" t="str">
            <v>501062</v>
          </cell>
          <cell r="C3364" t="str">
            <v>KL MORPHINI HYDROCHL. 0,008 AQ.P. AD 20G Novoroz. odd.</v>
          </cell>
        </row>
        <row r="3365">
          <cell r="B3365" t="str">
            <v>501065</v>
          </cell>
          <cell r="C3365" t="str">
            <v xml:space="preserve">KL SIGNATURY </v>
          </cell>
        </row>
        <row r="3366">
          <cell r="B3366" t="str">
            <v>501066</v>
          </cell>
          <cell r="C3366" t="str">
            <v>KL SOL.HIRSCH 25g ORL</v>
          </cell>
        </row>
        <row r="3367">
          <cell r="B3367" t="str">
            <v>501067</v>
          </cell>
          <cell r="C3367" t="str">
            <v>DZ VANA DESINF. 30L BODE</v>
          </cell>
        </row>
        <row r="3368">
          <cell r="B3368" t="str">
            <v>501068</v>
          </cell>
          <cell r="C3368" t="str">
            <v>IR  INFUSIO MANNITOLI 15% 250 ml INF 30x250 ml vak viaflo</v>
          </cell>
        </row>
        <row r="3369">
          <cell r="B3369" t="str">
            <v>501075</v>
          </cell>
          <cell r="C3369" t="str">
            <v>IR  NaCl 0,9% 3000 ml vak Bieffe for irrig. 1x3000 ml 15%</v>
          </cell>
        </row>
        <row r="3370">
          <cell r="B3370" t="str">
            <v>501110</v>
          </cell>
          <cell r="C3370" t="str">
            <v xml:space="preserve">KL TALCUM 5g, STERILNÍ </v>
          </cell>
        </row>
        <row r="3371">
          <cell r="B3371" t="str">
            <v>501123</v>
          </cell>
          <cell r="C3371" t="str">
            <v>DZ CLEANCART A 33x13g obj.kód 114010</v>
          </cell>
        </row>
        <row r="3372">
          <cell r="B3372" t="str">
            <v>501124</v>
          </cell>
          <cell r="C3372" t="str">
            <v>DZ CLEANCART C 33x32g obj.kód 114011</v>
          </cell>
        </row>
        <row r="3373">
          <cell r="B3373" t="str">
            <v>501138</v>
          </cell>
          <cell r="C3373" t="str">
            <v>DZ BACILLOL 30 ubrousky 80ks UN 3175</v>
          </cell>
        </row>
        <row r="3374">
          <cell r="B3374" t="str">
            <v>501144</v>
          </cell>
          <cell r="C3374" t="str">
            <v>DZ NEODISHER SEPTO CLEAN  5 l UN 1719</v>
          </cell>
        </row>
        <row r="3375">
          <cell r="B3375" t="str">
            <v>501152</v>
          </cell>
          <cell r="C3375" t="str">
            <v>DZ PROMANUM PURE 1000ML UN 1993</v>
          </cell>
        </row>
        <row r="3376">
          <cell r="B3376" t="str">
            <v>501163</v>
          </cell>
          <cell r="C3376" t="str">
            <v>DZ SOFTASEPT N BEZBARVÝ 5000 ml UN 1987</v>
          </cell>
        </row>
        <row r="3377">
          <cell r="B3377" t="str">
            <v>501166</v>
          </cell>
          <cell r="C3377" t="str">
            <v>IR OG. COLL.BENOXI 0,4% C.FLUORESCEINI COLL</v>
          </cell>
        </row>
        <row r="3378">
          <cell r="B3378" t="str">
            <v>501179</v>
          </cell>
          <cell r="C3378" t="str">
            <v>PHYSIONEAL 40 GLUCOSE 3,86% DLP PRN SOL 5X2LT 2KL</v>
          </cell>
        </row>
        <row r="3379">
          <cell r="B3379" t="str">
            <v>501190</v>
          </cell>
          <cell r="C3379" t="str">
            <v>IR OG. COLL.PILOCARPINI 2% 10g COLL</v>
          </cell>
        </row>
        <row r="3380">
          <cell r="B3380" t="str">
            <v>501191</v>
          </cell>
          <cell r="C3380" t="str">
            <v>DZ BAKTOLIN PURE  5 L LIQ 1X5000 ML</v>
          </cell>
        </row>
        <row r="3381">
          <cell r="B3381" t="str">
            <v>501205</v>
          </cell>
          <cell r="C3381" t="str">
            <v>Reja - filtr na mikrofon filtr na mikrofon C (dlouhý)</v>
          </cell>
        </row>
        <row r="3382">
          <cell r="B3382" t="str">
            <v>501207</v>
          </cell>
          <cell r="C3382" t="str">
            <v>Reja - háky ke sluchadlu hák HE 7, HE9</v>
          </cell>
        </row>
        <row r="3383">
          <cell r="B3383" t="str">
            <v>501222</v>
          </cell>
          <cell r="C3383" t="str">
            <v>TUDCABIL cps. 20 x 250 mg MIMOŘÁDNÝ DOVOZ!!</v>
          </cell>
        </row>
        <row r="3384">
          <cell r="B3384" t="str">
            <v>501226</v>
          </cell>
          <cell r="C3384" t="str">
            <v xml:space="preserve">STIVARGA  40 mg  3 x 28 tabl. </v>
          </cell>
        </row>
        <row r="3385">
          <cell r="B3385" t="str">
            <v>501244</v>
          </cell>
          <cell r="C3385" t="str">
            <v>DZ BAKTOLIN PURE 1 L LIQ 1X1000 ML</v>
          </cell>
        </row>
        <row r="3386">
          <cell r="B3386" t="str">
            <v>501245</v>
          </cell>
          <cell r="C3386" t="str">
            <v xml:space="preserve">DZ BAKTOLIN PURE 500ml </v>
          </cell>
        </row>
        <row r="3387">
          <cell r="B3387" t="str">
            <v>501258</v>
          </cell>
          <cell r="C3387" t="str">
            <v xml:space="preserve">KL SOL.METACHOLINI 2% </v>
          </cell>
        </row>
        <row r="3388">
          <cell r="B3388" t="str">
            <v>501299</v>
          </cell>
          <cell r="C3388" t="str">
            <v>DZ NEODISHER SBK 5 l nízký typ</v>
          </cell>
        </row>
        <row r="3389">
          <cell r="B3389" t="str">
            <v>501312</v>
          </cell>
          <cell r="C3389" t="str">
            <v>CLINOLEIC 20% 200MG/ML INF EML 20X250ML</v>
          </cell>
        </row>
        <row r="3390">
          <cell r="B3390" t="str">
            <v>501320</v>
          </cell>
          <cell r="C3390" t="str">
            <v xml:space="preserve">KL SOL.METACHOLINI 2% 60G </v>
          </cell>
        </row>
        <row r="3391">
          <cell r="B3391" t="str">
            <v>501323</v>
          </cell>
          <cell r="C3391" t="str">
            <v>DZ BOMIX PLUS 2l UN 1903</v>
          </cell>
        </row>
        <row r="3392">
          <cell r="B3392" t="str">
            <v>501342</v>
          </cell>
          <cell r="C3392" t="str">
            <v>DZ SANI-CLOTH ACTIVE ubrousky (dóza 125ks) 130x220mm</v>
          </cell>
        </row>
        <row r="3393">
          <cell r="B3393" t="str">
            <v>501346</v>
          </cell>
          <cell r="C3393" t="str">
            <v>KL UNG.SEPT1,0gDEX 0,125gPROPYLENGL.12,5g, AMBID. 500G</v>
          </cell>
        </row>
        <row r="3394">
          <cell r="B3394" t="str">
            <v>501363</v>
          </cell>
          <cell r="C3394" t="str">
            <v>BCG-MEDAC PRÁŠEK PRO PŘÍPR. SUSP. K INSTILA. DO M. IVS PLQ SUS 1</v>
          </cell>
        </row>
        <row r="3395">
          <cell r="B3395" t="str">
            <v>501377</v>
          </cell>
          <cell r="C3395" t="str">
            <v>IR OG. COLL.FLUORESCEINI NATRII 0,2% 5 ml COLL</v>
          </cell>
        </row>
        <row r="3396">
          <cell r="B3396" t="str">
            <v>501382</v>
          </cell>
          <cell r="C3396" t="str">
            <v>Siemens  - CLICK DOME  (olivky) CLICK DOME (olivky)</v>
          </cell>
        </row>
        <row r="3397">
          <cell r="B3397" t="str">
            <v>501383</v>
          </cell>
          <cell r="C3397" t="str">
            <v>PLASMALYTE ROZTOK S GLUKOZOU 5% INF SOL 20x500 ml</v>
          </cell>
        </row>
        <row r="3398">
          <cell r="B3398" t="str">
            <v>501386</v>
          </cell>
          <cell r="C3398" t="str">
            <v xml:space="preserve">KL CPS DEXAMETHASON 4 MG </v>
          </cell>
        </row>
        <row r="3399">
          <cell r="B3399" t="str">
            <v>501387</v>
          </cell>
          <cell r="C3399" t="str">
            <v>IR  TSC 4%/Na citr.4%/ 1500 ml IR dialysační rozt.</v>
          </cell>
        </row>
        <row r="3400">
          <cell r="B3400" t="str">
            <v>501393</v>
          </cell>
          <cell r="C3400" t="str">
            <v>0.9% SODIUM CHLORIDE 1x250 FFX PLUS Fres. 1x250 ml</v>
          </cell>
        </row>
        <row r="3401">
          <cell r="B3401" t="str">
            <v>501394</v>
          </cell>
          <cell r="C3401" t="str">
            <v>NUTRIFLEX OMEGA plus 2 500 ml INF EML 5X2500ML</v>
          </cell>
        </row>
        <row r="3402">
          <cell r="B3402" t="str">
            <v>501395</v>
          </cell>
          <cell r="C3402" t="str">
            <v>DZ SURFANIOS PREMIUM 5 l   UN 1903</v>
          </cell>
        </row>
        <row r="3403">
          <cell r="B3403" t="str">
            <v>501399</v>
          </cell>
          <cell r="C3403" t="str">
            <v xml:space="preserve">DZ PROCURA KLORSEPT GRANULÁT 500 g </v>
          </cell>
        </row>
        <row r="3404">
          <cell r="B3404" t="str">
            <v>501403</v>
          </cell>
          <cell r="C3404" t="str">
            <v>GELOFUSINE 40MG/ML+7,02MG/ML INF SOL 10X500ML</v>
          </cell>
        </row>
        <row r="3405">
          <cell r="B3405" t="str">
            <v>501404</v>
          </cell>
          <cell r="C3405" t="str">
            <v>DZ SAVAGRO A+ 15kg UN 1760</v>
          </cell>
        </row>
        <row r="3406">
          <cell r="B3406" t="str">
            <v>501405</v>
          </cell>
          <cell r="C3406" t="str">
            <v>DZ SAVAGRO KD 15kg UN 3264</v>
          </cell>
        </row>
        <row r="3407">
          <cell r="B3407" t="str">
            <v>501413</v>
          </cell>
          <cell r="C3407" t="str">
            <v>DZ KORSOLEX PLUS 2000 ml UN 2924</v>
          </cell>
        </row>
        <row r="3408">
          <cell r="B3408" t="str">
            <v>501446</v>
          </cell>
          <cell r="C3408" t="str">
            <v xml:space="preserve">DZ NEODISHER Z 5 l </v>
          </cell>
        </row>
        <row r="3409">
          <cell r="B3409" t="str">
            <v>501475</v>
          </cell>
          <cell r="C3409" t="str">
            <v>Siemens - MINI REC RIC</v>
          </cell>
        </row>
        <row r="3410">
          <cell r="B3410" t="str">
            <v>501487</v>
          </cell>
          <cell r="C3410" t="str">
            <v>DZ SANI-CLOTH ACTIVE ubrousky (dóza 200ks)  200x220mm</v>
          </cell>
        </row>
        <row r="3411">
          <cell r="B3411" t="str">
            <v>501503</v>
          </cell>
          <cell r="C3411" t="str">
            <v>IR  Fyziologický  roztok 500 ml -  přeplnění IR  VÝROBA (PRO ALBUMIN)</v>
          </cell>
        </row>
        <row r="3412">
          <cell r="B3412" t="str">
            <v>501505</v>
          </cell>
          <cell r="C3412" t="str">
            <v>IR OG. Coll. HPMC cum cefazolinii 0,5g á 10ml COLL</v>
          </cell>
        </row>
        <row r="3413">
          <cell r="B3413" t="str">
            <v>501507</v>
          </cell>
          <cell r="C3413" t="str">
            <v>IR SOL. NATRII BENZOICI 10% IR 100 ml Infuze</v>
          </cell>
        </row>
        <row r="3414">
          <cell r="B3414" t="str">
            <v>501510</v>
          </cell>
          <cell r="C3414" t="str">
            <v xml:space="preserve">DZ NEODISHER IP KONZ 5l </v>
          </cell>
        </row>
        <row r="3415">
          <cell r="B3415" t="str">
            <v>501512</v>
          </cell>
          <cell r="C3415" t="str">
            <v>DZ NEODISHER LABOCLEAN FT 12kg UN 1719</v>
          </cell>
        </row>
        <row r="3416">
          <cell r="B3416" t="str">
            <v>501513</v>
          </cell>
          <cell r="C3416" t="str">
            <v xml:space="preserve">DZ NEODISHER LM2 10L </v>
          </cell>
        </row>
        <row r="3417">
          <cell r="B3417" t="str">
            <v>501514</v>
          </cell>
          <cell r="C3417" t="str">
            <v xml:space="preserve">DZ NEODISHER MEDICLEAN FORTE 5l </v>
          </cell>
        </row>
        <row r="3418">
          <cell r="B3418" t="str">
            <v>501533</v>
          </cell>
          <cell r="C3418" t="str">
            <v>IR  PARENT.VÝŽIVA  NOVOROZENCI vak 125ml</v>
          </cell>
        </row>
        <row r="3419">
          <cell r="B3419" t="str">
            <v>501544</v>
          </cell>
          <cell r="C3419" t="str">
            <v>Nitroprussiat Fides 1x50mg-MIMOŘÁDNÝ DOVOZ!! INF. PLV. SOL 1x50mg</v>
          </cell>
        </row>
        <row r="3420">
          <cell r="B3420" t="str">
            <v>501546</v>
          </cell>
          <cell r="C3420" t="str">
            <v>IR  PARENT.VÝŽIVA  NOVOROZENCI vak 250 ml</v>
          </cell>
        </row>
        <row r="3421">
          <cell r="B3421" t="str">
            <v>501547</v>
          </cell>
          <cell r="C3421" t="str">
            <v>IR  PARENT.VÝŽIVA vak 500 ml a více</v>
          </cell>
        </row>
        <row r="3422">
          <cell r="B3422" t="str">
            <v>501549</v>
          </cell>
          <cell r="C3422" t="str">
            <v>-PBS PUFR 250 ml lab. tkáň. kultur 250 ml</v>
          </cell>
        </row>
        <row r="3423">
          <cell r="B3423" t="str">
            <v>501550</v>
          </cell>
          <cell r="C3423" t="str">
            <v>DZ SURFANIOS PREMIUM 1 l   UN 1903</v>
          </cell>
        </row>
        <row r="3424">
          <cell r="B3424" t="str">
            <v>501555</v>
          </cell>
          <cell r="C3424" t="str">
            <v xml:space="preserve">KL SOL.HYPERMANGAN 4% </v>
          </cell>
        </row>
        <row r="3425">
          <cell r="B3425" t="str">
            <v>501560</v>
          </cell>
          <cell r="C3425" t="str">
            <v>Siemens - příslušenství ke sluchadlu PŘÍSLUŠENSTVÍ</v>
          </cell>
        </row>
        <row r="3426">
          <cell r="B3426" t="str">
            <v>501579</v>
          </cell>
          <cell r="C3426" t="str">
            <v>NeoStrata 70% Rejuvenating Peel 30ml</v>
          </cell>
        </row>
        <row r="3427">
          <cell r="B3427" t="str">
            <v>501581</v>
          </cell>
          <cell r="C3427" t="str">
            <v>DARZALEX 20MG/ML INF CNC SOL 1X20ML</v>
          </cell>
        </row>
        <row r="3428">
          <cell r="B3428" t="str">
            <v>501582</v>
          </cell>
          <cell r="C3428" t="str">
            <v xml:space="preserve">IR NATRII CITRAS DIH. 46,7 % 40 ml </v>
          </cell>
        </row>
        <row r="3429">
          <cell r="B3429" t="str">
            <v>501596</v>
          </cell>
          <cell r="C3429" t="str">
            <v>ECOLAV Výplach očí 100ml 100 ml</v>
          </cell>
        </row>
        <row r="3430">
          <cell r="B3430" t="str">
            <v>501597</v>
          </cell>
          <cell r="C3430" t="str">
            <v>DZ BRAUNODERM BARV. 1 l UN 1993</v>
          </cell>
        </row>
        <row r="3431">
          <cell r="B3431" t="str">
            <v>501600</v>
          </cell>
          <cell r="C3431" t="str">
            <v>KANYLA TRACHEOSTOMICKÁ BIESALSKI - PVC VEL. 8, PVC, SET, 858310, 1KS/BAL</v>
          </cell>
        </row>
        <row r="3432">
          <cell r="B3432" t="str">
            <v>501601</v>
          </cell>
          <cell r="C3432" t="str">
            <v>KANYLA TRACHEOSTOMICKÁ BIESALSKI - PVC VEL. 9, PVC, SET, 858310, 1KS/BAL</v>
          </cell>
        </row>
        <row r="3433">
          <cell r="B3433" t="str">
            <v>501603</v>
          </cell>
          <cell r="C3433" t="str">
            <v>DARZALEX 20MG/ML INF CNC SOL 1X5ML</v>
          </cell>
        </row>
        <row r="3434">
          <cell r="B3434" t="str">
            <v>501605</v>
          </cell>
          <cell r="C3434" t="str">
            <v>Natriumglycerophosphat 20ml-MIMOŘÁDNÝ DOVOZ!!  SOL 20x20ML</v>
          </cell>
        </row>
        <row r="3435">
          <cell r="B3435" t="str">
            <v>501606</v>
          </cell>
          <cell r="C3435" t="str">
            <v xml:space="preserve">KL CPS CALC.GLUC.+CALC.PHOSPH. 100CPS </v>
          </cell>
        </row>
        <row r="3436">
          <cell r="B3436" t="str">
            <v>501620</v>
          </cell>
          <cell r="C3436" t="str">
            <v>TUBERCULIN PPD Mammal 5TU/0,1ml  20amp.</v>
          </cell>
        </row>
        <row r="3437">
          <cell r="B3437" t="str">
            <v>501627</v>
          </cell>
          <cell r="C3437" t="str">
            <v>Nutricomp intensiv 15x500ml</v>
          </cell>
        </row>
        <row r="3438">
          <cell r="B3438" t="str">
            <v>501630</v>
          </cell>
          <cell r="C3438" t="str">
            <v>DZ PUMPA NA 5 L MIKA bez desinfekce</v>
          </cell>
        </row>
        <row r="3439">
          <cell r="B3439" t="str">
            <v>501637</v>
          </cell>
          <cell r="C3439" t="str">
            <v xml:space="preserve">MO Skládačka bílá bez potisku </v>
          </cell>
        </row>
        <row r="3440">
          <cell r="B3440" t="str">
            <v>501644</v>
          </cell>
          <cell r="C3440" t="str">
            <v>DZ NEODISHER SEPTO CLEAN  10 l UN 1719</v>
          </cell>
        </row>
        <row r="3441">
          <cell r="B3441" t="str">
            <v>501648</v>
          </cell>
          <cell r="C3441" t="str">
            <v>IR SUSP. TRIAMCINOLONI AC. 10mg v 0,25ml Aqua pro inj.</v>
          </cell>
        </row>
        <row r="3442">
          <cell r="B3442" t="str">
            <v>501649</v>
          </cell>
          <cell r="C3442" t="str">
            <v>KANYLA TRACHEOSTOMICKÁ BIESALSKI - PVC VEL. 10, PVC, SET, 858310, 1KS/BAL</v>
          </cell>
        </row>
        <row r="3443">
          <cell r="B3443" t="str">
            <v>501654</v>
          </cell>
          <cell r="C3443" t="str">
            <v>IR UNG. OPHT. DEXAMETHASONI 0,1% 5g ung. ophth.</v>
          </cell>
        </row>
        <row r="3444">
          <cell r="B3444" t="str">
            <v>501655</v>
          </cell>
          <cell r="C3444" t="str">
            <v>Siemens - filtr HF 4  filtr HF 4</v>
          </cell>
        </row>
        <row r="3445">
          <cell r="B3445" t="str">
            <v>501668</v>
          </cell>
          <cell r="C3445" t="str">
            <v xml:space="preserve">DZ pumpička náhr.Eurosp.Touchless </v>
          </cell>
        </row>
        <row r="3446">
          <cell r="B3446" t="str">
            <v>501679</v>
          </cell>
          <cell r="C3446" t="str">
            <v xml:space="preserve">KL Paraffinum liquidum 800g  HVLP </v>
          </cell>
        </row>
        <row r="3447">
          <cell r="B3447" t="str">
            <v>501684</v>
          </cell>
          <cell r="C3447" t="str">
            <v>Sivantos ovladač MINIPocket MINIPocket</v>
          </cell>
        </row>
        <row r="3448">
          <cell r="B3448" t="str">
            <v>501693</v>
          </cell>
          <cell r="C3448" t="str">
            <v>DZ NEODISHER Endo SEPT PAC 4,75l  UN 3109</v>
          </cell>
        </row>
        <row r="3449">
          <cell r="B3449" t="str">
            <v>501702</v>
          </cell>
          <cell r="C3449" t="str">
            <v xml:space="preserve">DZ NEODISHER Endo CLEAN  5 l </v>
          </cell>
        </row>
        <row r="3450">
          <cell r="B3450" t="str">
            <v>501705</v>
          </cell>
          <cell r="C3450" t="str">
            <v>ISOPRENALIN inj.-MIMOŘÁDNÝ DOVOZ!! - výpadek 1/20 5x1 ml</v>
          </cell>
        </row>
        <row r="3451">
          <cell r="B3451" t="str">
            <v>501717</v>
          </cell>
          <cell r="C3451" t="str">
            <v>IR  NaCl 0,9% Fresenius CFX DUO 3000 ml for irrig. 1x3000 ml 15%</v>
          </cell>
        </row>
        <row r="3452">
          <cell r="B3452" t="str">
            <v>501725</v>
          </cell>
          <cell r="C3452" t="str">
            <v>KL CPS NATR.CHLOR. 1,0g 100cps</v>
          </cell>
        </row>
        <row r="3453">
          <cell r="B3453" t="str">
            <v>501727</v>
          </cell>
          <cell r="C3453" t="str">
            <v>DZ STABIMED Fresh 1l UN 2920</v>
          </cell>
        </row>
        <row r="3454">
          <cell r="B3454" t="str">
            <v>501734</v>
          </cell>
          <cell r="C3454" t="str">
            <v xml:space="preserve">KL SOL.BORGLYCEROLI 3% 300G v sroubovacim kelimku </v>
          </cell>
        </row>
        <row r="3455">
          <cell r="B3455" t="str">
            <v>501736</v>
          </cell>
          <cell r="C3455" t="str">
            <v xml:space="preserve">KL MAST NA SPALENINY+ BETADINE , 100G </v>
          </cell>
        </row>
        <row r="3456">
          <cell r="B3456" t="str">
            <v>501780</v>
          </cell>
          <cell r="C3456" t="str">
            <v>KL SOL.PROPRANOLOLI 4MG/1ML 100ml</v>
          </cell>
        </row>
        <row r="3457">
          <cell r="B3457" t="str">
            <v>501793</v>
          </cell>
          <cell r="C3457" t="str">
            <v>DIPHERELINE S.R. 3 MG- pro CAR INJ PSULQF1X3MG+SOL</v>
          </cell>
        </row>
        <row r="3458">
          <cell r="B3458" t="str">
            <v>501803</v>
          </cell>
          <cell r="C3458" t="str">
            <v xml:space="preserve">KL LÍZÁTKA LIDOCAIN/DEXP. </v>
          </cell>
        </row>
        <row r="3459">
          <cell r="B3459" t="str">
            <v>501806</v>
          </cell>
          <cell r="C3459" t="str">
            <v>IR OG. COLL. Dinatrii Edetas 2% COLL</v>
          </cell>
        </row>
        <row r="3460">
          <cell r="B3460" t="str">
            <v>501812</v>
          </cell>
          <cell r="C3460" t="str">
            <v>DZ páka na držák transparentní na 500ml B/Braun</v>
          </cell>
        </row>
        <row r="3461">
          <cell r="B3461" t="str">
            <v>501816</v>
          </cell>
          <cell r="C3461" t="str">
            <v>DZ CHLORHEXIDINE 2% ALK.BARVENÝ  500ml UN 1219</v>
          </cell>
        </row>
        <row r="3462">
          <cell r="B3462" t="str">
            <v>501817</v>
          </cell>
          <cell r="C3462" t="str">
            <v xml:space="preserve">-Ethylmethyl keton </v>
          </cell>
        </row>
        <row r="3463">
          <cell r="B3463" t="str">
            <v>501828</v>
          </cell>
          <cell r="C3463" t="str">
            <v xml:space="preserve">KL ETHANOLUM BENZ.DENAT. SPRAY 100g </v>
          </cell>
        </row>
        <row r="3464">
          <cell r="B3464" t="str">
            <v>501829</v>
          </cell>
          <cell r="C3464" t="str">
            <v>IR SOL.DMSO 27%  75 ml IR 75 ml</v>
          </cell>
        </row>
        <row r="3465">
          <cell r="B3465" t="str">
            <v>501830</v>
          </cell>
          <cell r="C3465" t="str">
            <v xml:space="preserve">RP SUSP.AC.S.,SULF.,RIC.,PARAF.,500G </v>
          </cell>
        </row>
        <row r="3466">
          <cell r="B3466" t="str">
            <v>501835</v>
          </cell>
          <cell r="C3466" t="str">
            <v>DZ DÁVKOVAČ pákový plus TLS na 1000ml B/Braun 1418895</v>
          </cell>
        </row>
        <row r="3467">
          <cell r="B3467" t="str">
            <v>501838</v>
          </cell>
          <cell r="C3467" t="str">
            <v>KL SUPP.PREDNISON   100MG   20KS 20KS</v>
          </cell>
        </row>
        <row r="3468">
          <cell r="B3468" t="str">
            <v>501839</v>
          </cell>
          <cell r="C3468" t="str">
            <v>KL SUPP.PREDNISON   100MG   30KS 30KS</v>
          </cell>
        </row>
        <row r="3469">
          <cell r="B3469" t="str">
            <v>501840</v>
          </cell>
          <cell r="C3469" t="str">
            <v xml:space="preserve">KL UNG.FOXOVA 100G </v>
          </cell>
        </row>
        <row r="3470">
          <cell r="B3470" t="str">
            <v>501841</v>
          </cell>
          <cell r="C3470" t="str">
            <v xml:space="preserve">KL UNG.FOXOVA 500G </v>
          </cell>
        </row>
        <row r="3471">
          <cell r="B3471" t="str">
            <v>501852</v>
          </cell>
          <cell r="C3471" t="str">
            <v>DZ DESAM PRIM 5L UN1791</v>
          </cell>
        </row>
        <row r="3472">
          <cell r="B3472" t="str">
            <v>501856</v>
          </cell>
          <cell r="C3472" t="str">
            <v>KL UNG.BETAM.,CHLORAMP.,UNG ATB 500G</v>
          </cell>
        </row>
        <row r="3473">
          <cell r="B3473" t="str">
            <v>501871</v>
          </cell>
          <cell r="C3473" t="str">
            <v xml:space="preserve">KL UNG. AC. BENZOICUM </v>
          </cell>
        </row>
        <row r="3474">
          <cell r="B3474" t="str">
            <v>501874</v>
          </cell>
          <cell r="C3474" t="str">
            <v xml:space="preserve">KL BARVA NA  DETI 200g </v>
          </cell>
        </row>
        <row r="3475">
          <cell r="B3475" t="str">
            <v>501876</v>
          </cell>
          <cell r="C3475" t="str">
            <v>IR NaCl 0,9% Frekaflex 250ml  Roztok pro hemodialýzu</v>
          </cell>
        </row>
        <row r="3476">
          <cell r="B3476" t="str">
            <v>501877</v>
          </cell>
          <cell r="C3476" t="str">
            <v>DZ EUROSPENDER 3 FLEX 500 ml</v>
          </cell>
        </row>
        <row r="3477">
          <cell r="B3477" t="str">
            <v>501885</v>
          </cell>
          <cell r="C3477" t="str">
            <v xml:space="preserve">Xeplion 75 mg inj. - psych. lůžka </v>
          </cell>
        </row>
        <row r="3478">
          <cell r="B3478" t="str">
            <v>501887</v>
          </cell>
          <cell r="C3478" t="str">
            <v xml:space="preserve">RISPERDAL CONSTA 37,5 MG INJ. - psych. lůžka </v>
          </cell>
        </row>
        <row r="3479">
          <cell r="B3479" t="str">
            <v>501888</v>
          </cell>
          <cell r="C3479" t="str">
            <v xml:space="preserve">RISPERDAL CONSTA 50 MG INJ. - psych. lůžka </v>
          </cell>
        </row>
        <row r="3480">
          <cell r="B3480" t="str">
            <v>501889</v>
          </cell>
          <cell r="C3480" t="str">
            <v>IR Lemtrada 12mg ve 100 ml NaCl 0,9% 100ml</v>
          </cell>
        </row>
        <row r="3481">
          <cell r="B3481" t="str">
            <v>501900</v>
          </cell>
          <cell r="C3481" t="str">
            <v>IR Krystalická violeť 0,05% IR 5ml</v>
          </cell>
        </row>
        <row r="3482">
          <cell r="B3482" t="str">
            <v>501901</v>
          </cell>
          <cell r="C3482" t="str">
            <v>IR Indigokarmín 0,5% IR 5ml</v>
          </cell>
        </row>
        <row r="3483">
          <cell r="B3483" t="str">
            <v>501911</v>
          </cell>
          <cell r="C3483" t="str">
            <v>Carmustine 100mg 1x100mg</v>
          </cell>
        </row>
        <row r="3484">
          <cell r="B3484" t="str">
            <v>501915</v>
          </cell>
          <cell r="C3484" t="str">
            <v>KL CPS NATR.CHLOR. 0,5g 100cps</v>
          </cell>
        </row>
        <row r="3485">
          <cell r="B3485" t="str">
            <v>501916</v>
          </cell>
          <cell r="C3485" t="str">
            <v>KL CPS NATR.CHLOR. 1,0g 50cps</v>
          </cell>
        </row>
        <row r="3486">
          <cell r="B3486" t="str">
            <v>501918</v>
          </cell>
          <cell r="C3486" t="str">
            <v xml:space="preserve">KL PERSTERIL 15% 1000G </v>
          </cell>
        </row>
        <row r="3487">
          <cell r="B3487" t="str">
            <v>501919</v>
          </cell>
          <cell r="C3487" t="str">
            <v>IR Kanuma 1mg/kg v 100 ml FR - PE láhev ředění</v>
          </cell>
        </row>
        <row r="3488">
          <cell r="B3488" t="str">
            <v>501920</v>
          </cell>
          <cell r="C3488" t="str">
            <v>IR OG. COLL.PHENYLEPHRINI 10g 0,1% COLL  0,1%</v>
          </cell>
        </row>
        <row r="3489">
          <cell r="B3489" t="str">
            <v>501924</v>
          </cell>
          <cell r="C3489" t="str">
            <v>Verdye 5mg/1ml inj - MIMOŘÁDNÝ DOVOZ! 5x25mg</v>
          </cell>
        </row>
        <row r="3490">
          <cell r="B3490" t="str">
            <v>501925</v>
          </cell>
          <cell r="C3490" t="str">
            <v>VIREXAN 450MG TBL FLM 60</v>
          </cell>
        </row>
        <row r="3491">
          <cell r="B3491" t="str">
            <v>501927</v>
          </cell>
          <cell r="C3491" t="str">
            <v>ACICLOVIR OLIKLA 250MG INF PLV SOL 5</v>
          </cell>
        </row>
        <row r="3492">
          <cell r="B3492" t="str">
            <v>501932</v>
          </cell>
          <cell r="C3492" t="str">
            <v>Diprophos 5mg/2mg - MIMOŘÁDNÝ DOVOZ!! 5x1ml inj.</v>
          </cell>
        </row>
        <row r="3493">
          <cell r="B3493" t="str">
            <v>501939</v>
          </cell>
          <cell r="C3493" t="str">
            <v xml:space="preserve">DZ CIDEX OPA Test Strips 30 ks </v>
          </cell>
        </row>
        <row r="3494">
          <cell r="B3494" t="str">
            <v>501946</v>
          </cell>
          <cell r="C3494" t="str">
            <v>KL SOL.MIDAZOLAMI 10mg/ml DORMICUM</v>
          </cell>
        </row>
        <row r="3495">
          <cell r="B3495" t="str">
            <v>501957</v>
          </cell>
          <cell r="C3495" t="str">
            <v xml:space="preserve">KL CHLORNAN SODNÝ 1% 100g v sirokohrdle lahvi </v>
          </cell>
        </row>
        <row r="3496">
          <cell r="B3496" t="str">
            <v>501958</v>
          </cell>
          <cell r="C3496" t="str">
            <v>IR Inf.Glucosi 5% et ethanolum 96% 500ml</v>
          </cell>
        </row>
        <row r="3497">
          <cell r="B3497" t="str">
            <v>501961</v>
          </cell>
          <cell r="C3497" t="str">
            <v>IR Roztok Proveblue s glycerolem 10ml 10ml</v>
          </cell>
        </row>
        <row r="3498">
          <cell r="B3498" t="str">
            <v>501962</v>
          </cell>
          <cell r="C3498" t="str">
            <v>IR Roztok Proveblue s glycerolem 50ml 50ml</v>
          </cell>
        </row>
        <row r="3499">
          <cell r="B3499" t="str">
            <v>501975</v>
          </cell>
          <cell r="C3499" t="str">
            <v>ERIVEDGE 150 mg - za plnou cenu POR CPS DUR 28x150mg</v>
          </cell>
        </row>
        <row r="3500">
          <cell r="B3500" t="str">
            <v>501976</v>
          </cell>
          <cell r="C3500" t="str">
            <v>DZ HEXAQUART PURE 1000 ML UN 1903</v>
          </cell>
        </row>
        <row r="3501">
          <cell r="B3501" t="str">
            <v>501979</v>
          </cell>
          <cell r="C3501" t="str">
            <v>CYTO-chlorid sodný 0,9% vak VIAFLO 1x100ml 1x100ml</v>
          </cell>
        </row>
        <row r="3502">
          <cell r="B3502" t="str">
            <v>501981</v>
          </cell>
          <cell r="C3502" t="str">
            <v>DZ HEXAQUART PURE 5 L UN 1903</v>
          </cell>
        </row>
        <row r="3503">
          <cell r="B3503" t="str">
            <v>501983</v>
          </cell>
          <cell r="C3503" t="str">
            <v>KL UNG.ICHT.5G,CaCO3 10G,ZnO 6GVAS.LEN. AA AD 100G 100G 5% ichtamolu</v>
          </cell>
        </row>
        <row r="3504">
          <cell r="B3504" t="str">
            <v>501984</v>
          </cell>
          <cell r="C3504" t="str">
            <v>RP DEXAMET.GEL 20G</v>
          </cell>
        </row>
        <row r="3505">
          <cell r="B3505" t="str">
            <v>501986</v>
          </cell>
          <cell r="C3505" t="str">
            <v>ONCASPAR   INF PLV SOL 1X5ML</v>
          </cell>
        </row>
        <row r="3506">
          <cell r="B3506" t="str">
            <v>501990</v>
          </cell>
          <cell r="C3506" t="str">
            <v xml:space="preserve">KL ROZTOK </v>
          </cell>
        </row>
        <row r="3507">
          <cell r="B3507" t="str">
            <v>501993</v>
          </cell>
          <cell r="C3507" t="str">
            <v>IR  Mexsol K2 Bi20 IR DIALYSACNI ROZT. 5000ml</v>
          </cell>
        </row>
        <row r="3508">
          <cell r="B3508" t="str">
            <v>501994</v>
          </cell>
          <cell r="C3508" t="str">
            <v>DEXA-RATIOPHARM inj. - MIMOŘÁDNÝ DOVOZ!! 10x2ml/8mg</v>
          </cell>
        </row>
        <row r="3509">
          <cell r="B3509" t="str">
            <v>501999</v>
          </cell>
          <cell r="C3509" t="str">
            <v xml:space="preserve">KL CPS ACIDUM FOLICUM 2,5MG </v>
          </cell>
        </row>
        <row r="3510">
          <cell r="B3510" t="str">
            <v>502002</v>
          </cell>
          <cell r="C3510" t="str">
            <v>Bupropion 30x150 mg-mimořádný dovoz tbl.30</v>
          </cell>
        </row>
        <row r="3511">
          <cell r="B3511" t="str">
            <v>502003</v>
          </cell>
          <cell r="C3511" t="str">
            <v>Bupropion 90x150 mg-mimořádný dovoz tbl.90</v>
          </cell>
        </row>
        <row r="3512">
          <cell r="B3512" t="str">
            <v>502004</v>
          </cell>
          <cell r="C3512" t="str">
            <v xml:space="preserve">DZ EndoHigh PAA </v>
          </cell>
        </row>
        <row r="3513">
          <cell r="B3513" t="str">
            <v>502005</v>
          </cell>
          <cell r="C3513" t="str">
            <v xml:space="preserve">DZ EndoHigh Detergent </v>
          </cell>
        </row>
        <row r="3514">
          <cell r="B3514" t="str">
            <v>502006</v>
          </cell>
          <cell r="C3514" t="str">
            <v>Venetoclax tbl EAP 11x50mg</v>
          </cell>
        </row>
        <row r="3515">
          <cell r="B3515" t="str">
            <v>502007</v>
          </cell>
          <cell r="C3515" t="str">
            <v>Venetoclax tbl EAP 20x10mg</v>
          </cell>
        </row>
        <row r="3516">
          <cell r="B3516" t="str">
            <v>502008</v>
          </cell>
          <cell r="C3516" t="str">
            <v>Venetoclax tbl EAP 124x100mg</v>
          </cell>
        </row>
        <row r="3517">
          <cell r="B3517" t="str">
            <v>502010</v>
          </cell>
          <cell r="C3517" t="str">
            <v>KANUMA 2MG/ML - ZDARMA!! INF CNC SOL 1X10ML</v>
          </cell>
        </row>
        <row r="3518">
          <cell r="B3518" t="str">
            <v>502019</v>
          </cell>
          <cell r="C3518" t="str">
            <v>Nutricomp glutamine plus HDPE 500 ml plast 1x500 ml</v>
          </cell>
        </row>
        <row r="3519">
          <cell r="B3519" t="str">
            <v>502023</v>
          </cell>
          <cell r="C3519" t="str">
            <v>Sivantos - bater.do ovl. MiniPocket baterie do ovl. MiniPocket</v>
          </cell>
        </row>
        <row r="3520">
          <cell r="B3520" t="str">
            <v>502026</v>
          </cell>
          <cell r="C3520" t="str">
            <v xml:space="preserve">KL TBL NaHCO3 500mg,   100TBL </v>
          </cell>
        </row>
        <row r="3521">
          <cell r="B3521" t="str">
            <v>502029</v>
          </cell>
          <cell r="C3521" t="str">
            <v>MCP Hexal inj 10mg/2ml-Mimořádný dovoz 5x2 ml</v>
          </cell>
        </row>
        <row r="3522">
          <cell r="B3522" t="str">
            <v>502030</v>
          </cell>
          <cell r="C3522" t="str">
            <v>Naloxon amp 10x1 ml/0,4mg-mimořádný dovoz 10x1ml</v>
          </cell>
        </row>
        <row r="3523">
          <cell r="B3523" t="str">
            <v>502034</v>
          </cell>
          <cell r="C3523" t="str">
            <v>DZ HEXAQUART XL 5 L UN 1903</v>
          </cell>
        </row>
        <row r="3524">
          <cell r="B3524" t="str">
            <v>502035</v>
          </cell>
          <cell r="C3524" t="str">
            <v xml:space="preserve">DZ VernaClean Active 2 x 2L </v>
          </cell>
        </row>
        <row r="3525">
          <cell r="B3525" t="str">
            <v>502041</v>
          </cell>
          <cell r="C3525" t="str">
            <v>DZ HEXAQUART XL 1 L UN 1903</v>
          </cell>
        </row>
        <row r="3526">
          <cell r="B3526" t="str">
            <v>502042</v>
          </cell>
          <cell r="C3526" t="str">
            <v>DZ Desam Effect 5kg UN 1760</v>
          </cell>
        </row>
        <row r="3527">
          <cell r="B3527" t="str">
            <v>502043</v>
          </cell>
          <cell r="C3527" t="str">
            <v xml:space="preserve">DZ VernaClean  2L </v>
          </cell>
        </row>
        <row r="3528">
          <cell r="B3528" t="str">
            <v>502047</v>
          </cell>
          <cell r="C3528" t="str">
            <v>DZ Desam Effect 1l UN 1760</v>
          </cell>
        </row>
        <row r="3529">
          <cell r="B3529" t="str">
            <v>502050</v>
          </cell>
          <cell r="C3529" t="str">
            <v xml:space="preserve">KL SUPP.TRAUMACEL </v>
          </cell>
        </row>
        <row r="3530">
          <cell r="B3530" t="str">
            <v>502057</v>
          </cell>
          <cell r="C3530" t="str">
            <v>KL UNG.ACIDI BENZOICI 40%  200G</v>
          </cell>
        </row>
        <row r="3531">
          <cell r="B3531" t="str">
            <v>502059</v>
          </cell>
          <cell r="C3531" t="str">
            <v>IR  4% Citrate Solution SafeLock 1500 ml IR dialysační rozt.</v>
          </cell>
        </row>
        <row r="3532">
          <cell r="B3532" t="str">
            <v>502060</v>
          </cell>
          <cell r="C3532" t="str">
            <v>MAVIRET - cena s kompenzací 100MG/40MG TBL FLM 84 (4X21)</v>
          </cell>
        </row>
        <row r="3533">
          <cell r="B3533" t="str">
            <v>502070</v>
          </cell>
          <cell r="C3533" t="str">
            <v>Mydrum gtt.oph.10x10 ml - MIMOŘÁDNÝ DOVOZ!! 10x10 ml</v>
          </cell>
        </row>
        <row r="3534">
          <cell r="B3534" t="str">
            <v>502080</v>
          </cell>
          <cell r="C3534" t="str">
            <v>PYLERA 140MG/125MG/125MG-mimořádný dovoz CPS DUR 120</v>
          </cell>
        </row>
        <row r="3535">
          <cell r="B3535" t="str">
            <v>502082</v>
          </cell>
          <cell r="C3535" t="str">
            <v xml:space="preserve">DZ SILONDA SENSITIVE 500ml </v>
          </cell>
        </row>
        <row r="3536">
          <cell r="B3536" t="str">
            <v>502086</v>
          </cell>
          <cell r="C3536" t="str">
            <v xml:space="preserve">MP CHLORALI HYDRAS ZASOBNI </v>
          </cell>
        </row>
        <row r="3537">
          <cell r="B3537" t="str">
            <v>502088</v>
          </cell>
          <cell r="C3537" t="str">
            <v>KL SOL.HIRSCH 10g ORL</v>
          </cell>
        </row>
        <row r="3538">
          <cell r="B3538" t="str">
            <v>502091</v>
          </cell>
          <cell r="C3538" t="str">
            <v xml:space="preserve">DZ OCTENIDENT 250ml </v>
          </cell>
        </row>
        <row r="3539">
          <cell r="B3539" t="str">
            <v>502092</v>
          </cell>
          <cell r="C3539" t="str">
            <v>Quinidine Sulfate 300mg - MIMOŘÁDNÝ DOVOZ tbl. 100x300mg</v>
          </cell>
        </row>
        <row r="3540">
          <cell r="B3540" t="str">
            <v>502103</v>
          </cell>
          <cell r="C3540" t="str">
            <v>ALEUDRINA 0,2mg/ml -MIMOŘÁDNÝ DOVOZ!! sol.for.inj. 6x1 ml</v>
          </cell>
        </row>
        <row r="3541">
          <cell r="B3541" t="str">
            <v>502109</v>
          </cell>
          <cell r="C3541" t="str">
            <v>Bupinostrum 0,5% Hiperbaric -  MIMOŘÁDNÝ DOVOZ!! inj.sol.10x4ml</v>
          </cell>
        </row>
        <row r="3542">
          <cell r="B3542" t="str">
            <v>610034</v>
          </cell>
          <cell r="C3542" t="str">
            <v xml:space="preserve">Galmed Spofaplast 6cmx1m č.154 </v>
          </cell>
        </row>
        <row r="3543">
          <cell r="B3543" t="str">
            <v>610036</v>
          </cell>
          <cell r="C3543" t="str">
            <v xml:space="preserve">Galmed Spofaplast 8cmx1m č.164 </v>
          </cell>
        </row>
        <row r="3544">
          <cell r="B3544" t="str">
            <v>610039</v>
          </cell>
          <cell r="C3544" t="str">
            <v xml:space="preserve">Rouška z plic do plic resuscitační </v>
          </cell>
        </row>
        <row r="3545">
          <cell r="B3545" t="str">
            <v>621167</v>
          </cell>
          <cell r="C3545" t="str">
            <v>SÁČEK 1D VÝP STOMOCUR PROTECT ILEO VIHF 3020 CW PRŮHLEDNÝ,HYDROKOLID,FILTR,20-</v>
          </cell>
        </row>
        <row r="3546">
          <cell r="B3546" t="str">
            <v>621243</v>
          </cell>
          <cell r="C3546" t="str">
            <v>SÁČEK 1D VÝP DANSAC NOVA 1 FOLD UP MAXI BÉŽOVÝ,15-90MM,MAXI,FILTR NOVA</v>
          </cell>
        </row>
        <row r="3547">
          <cell r="B3547" t="str">
            <v>621269</v>
          </cell>
          <cell r="C3547" t="str">
            <v>PASTA OCHRANNÁ STOMOCUR CP 2050 56G</v>
          </cell>
        </row>
        <row r="3548">
          <cell r="B3548" t="str">
            <v>621277</v>
          </cell>
          <cell r="C3548" t="str">
            <v>ODSTRAŇOVAČ LEPU WELLAND REMOVER ROUŠKY 50KS WAD050</v>
          </cell>
        </row>
        <row r="3549">
          <cell r="B3549" t="str">
            <v>621339</v>
          </cell>
          <cell r="C3549" t="str">
            <v>KRÉM ZKLIDŇUJÍCÍ SENSI-CARE 85G,ZVLHČUJÍCÍ KRÉM V UMĚLOHMO</v>
          </cell>
        </row>
        <row r="3550">
          <cell r="B3550" t="str">
            <v>621340</v>
          </cell>
          <cell r="C3550" t="str">
            <v>UBROUSKY TĚLOVÉ ALOE VERA VLHČENÉ KAPESNÍČKY K ČIŠTĚNÍ O</v>
          </cell>
        </row>
        <row r="3551">
          <cell r="B3551" t="str">
            <v>621343</v>
          </cell>
          <cell r="C3551" t="str">
            <v>PŮLKROUŽKY WELLAND HYDROFRAME ŽELATINOVÉ 20KS XWAFH33  ROZŠÍ</v>
          </cell>
        </row>
        <row r="3552">
          <cell r="B3552" t="str">
            <v>621348</v>
          </cell>
          <cell r="C3552" t="str">
            <v>PĚNA TĚLOVÁ ALOE VESTA 236ML,PLASTOVÁ NÁDOBA S ROZPRA</v>
          </cell>
        </row>
        <row r="3553">
          <cell r="B3553" t="str">
            <v>621365</v>
          </cell>
          <cell r="C3553" t="str">
            <v>PODLOŽKA 2D STOMOCUR CFLPE 7015 FLEXIBILNÍ,DĚLÍCÍ PRSTENEC 70M</v>
          </cell>
        </row>
        <row r="3554">
          <cell r="B3554" t="str">
            <v>621370</v>
          </cell>
          <cell r="C3554" t="str">
            <v>Šalvěj lékařská nať LEROS n.s. 20 x1,5g</v>
          </cell>
        </row>
        <row r="3555">
          <cell r="B3555" t="str">
            <v>621382</v>
          </cell>
          <cell r="C3555" t="str">
            <v>APLIKÁTOR NA KŮŽI WELLAND WBF ROUŠKY 50 KS WBF050</v>
          </cell>
        </row>
        <row r="3556">
          <cell r="B3556" t="str">
            <v>621470</v>
          </cell>
          <cell r="C3556" t="str">
            <v>SÁČEK 2D VÝP STOMOCUR CLIC ILEO VIDF 5757 CW PRŮHLEDNÝ,FILTR,DĚLÍCÍ PRSTENE</v>
          </cell>
        </row>
        <row r="3557">
          <cell r="B3557" t="str">
            <v>621471</v>
          </cell>
          <cell r="C3557" t="str">
            <v>PODLOŽKA 2D STOMOCUR CFLPE 5715 FLEXIBILNÍ,DĚLÍCÍ PRSTENEC 57M</v>
          </cell>
        </row>
        <row r="3558">
          <cell r="B3558" t="str">
            <v>621510</v>
          </cell>
          <cell r="C3558" t="str">
            <v>ORTÉZA KOLENNÍ RIGIDNÍ, ÚHEL 20· KR 005</v>
          </cell>
        </row>
        <row r="3559">
          <cell r="B3559" t="str">
            <v>621511</v>
          </cell>
          <cell r="C3559" t="str">
            <v>BANDÁŽ RAMENNÍ ZÁVĚSNÁ RB 037</v>
          </cell>
        </row>
        <row r="3560">
          <cell r="B3560" t="str">
            <v>621512</v>
          </cell>
          <cell r="C3560" t="str">
            <v>FIXACE ZÁPĚSTÍ BEZ FIXACE PALCE FZ 030</v>
          </cell>
        </row>
        <row r="3561">
          <cell r="B3561" t="str">
            <v>621610</v>
          </cell>
          <cell r="C3561" t="str">
            <v xml:space="preserve">Test na okultní krvácení v lidské stolici </v>
          </cell>
        </row>
        <row r="3562">
          <cell r="B3562" t="str">
            <v>621764</v>
          </cell>
          <cell r="C3562" t="str">
            <v>PROUŽKY TESTOVACÍ WELLION CALLA PROUŽKY TESTOVACÍ DO GLUKOMETR</v>
          </cell>
        </row>
        <row r="3563">
          <cell r="B3563" t="str">
            <v>711134</v>
          </cell>
          <cell r="C3563" t="str">
            <v>GLUKOPUR 250G PLV</v>
          </cell>
        </row>
        <row r="3564">
          <cell r="B3564" t="str">
            <v>800389</v>
          </cell>
          <cell r="C3564" t="str">
            <v>-PBS s NaN3 pH=7,4 1000 ml</v>
          </cell>
        </row>
        <row r="3565">
          <cell r="B3565" t="str">
            <v>800872</v>
          </cell>
          <cell r="C3565" t="str">
            <v>-Pufr elektrodový 10x 1000 ml</v>
          </cell>
        </row>
        <row r="3566">
          <cell r="B3566" t="str">
            <v>801118</v>
          </cell>
          <cell r="C3566" t="str">
            <v>-FIXACE NA POX PH-6,6 300 G</v>
          </cell>
        </row>
        <row r="3567">
          <cell r="B3567" t="str">
            <v>801325</v>
          </cell>
          <cell r="C3567" t="str">
            <v>-KYS.SULFOSALICYLOVA 20%,LEK 200 G</v>
          </cell>
        </row>
        <row r="3568">
          <cell r="B3568" t="str">
            <v>801335</v>
          </cell>
          <cell r="C3568" t="str">
            <v>-HCl 0,1 M 1000 ml, 500 ml</v>
          </cell>
        </row>
        <row r="3569">
          <cell r="B3569" t="str">
            <v>801473</v>
          </cell>
          <cell r="C3569" t="str">
            <v>-Pufr 0,1M FOSFATOVY PH 8,0 50 ML</v>
          </cell>
        </row>
        <row r="3570">
          <cell r="B3570" t="str">
            <v>801474</v>
          </cell>
          <cell r="C3570" t="str">
            <v>-Pufr 0,1M FOSFATOVY  PH 6,0 500 ML</v>
          </cell>
        </row>
        <row r="3571">
          <cell r="B3571" t="str">
            <v>801696</v>
          </cell>
          <cell r="C3571" t="str">
            <v>-Lyzační roztok (HEM) pH=7,29 1000 ml</v>
          </cell>
        </row>
        <row r="3572">
          <cell r="B3572" t="str">
            <v>802126</v>
          </cell>
          <cell r="C3572" t="str">
            <v>-TBE pufr 10xkonc. 500 ml</v>
          </cell>
        </row>
        <row r="3573">
          <cell r="B3573" t="str">
            <v>802327</v>
          </cell>
          <cell r="C3573" t="str">
            <v>LITHIUM CHLORID 0.15 MMOL/ML LCO INJ SOL 1x10ML</v>
          </cell>
        </row>
        <row r="3574">
          <cell r="B3574" t="str">
            <v>803349</v>
          </cell>
          <cell r="C3574" t="str">
            <v>-Fosfát. pufr pH=6,8 HEM 500 ml 500 ml</v>
          </cell>
        </row>
        <row r="3575">
          <cell r="B3575" t="str">
            <v>803447</v>
          </cell>
          <cell r="C3575" t="str">
            <v>-PBS PUFR 10X KONC steril. 500 ml</v>
          </cell>
        </row>
        <row r="3576">
          <cell r="B3576" t="str">
            <v>803815</v>
          </cell>
          <cell r="C3576" t="str">
            <v>-SSC pufr 20x, pH=7 250 ml</v>
          </cell>
        </row>
        <row r="3577">
          <cell r="B3577" t="str">
            <v>804197</v>
          </cell>
          <cell r="C3577" t="str">
            <v>-Pufr na sputa (MIK) 1000 ml</v>
          </cell>
        </row>
        <row r="3578">
          <cell r="B3578" t="str">
            <v>804528</v>
          </cell>
          <cell r="C3578" t="str">
            <v>-Roztok Lowyho 200 ml</v>
          </cell>
        </row>
        <row r="3579">
          <cell r="B3579" t="str">
            <v>804536</v>
          </cell>
          <cell r="C3579" t="str">
            <v xml:space="preserve">-Diagnostikum připr. </v>
          </cell>
        </row>
        <row r="3580">
          <cell r="B3580" t="str">
            <v>804681</v>
          </cell>
          <cell r="C3580" t="str">
            <v>-Roztok Lowyho 100 ml</v>
          </cell>
        </row>
        <row r="3581">
          <cell r="B3581" t="str">
            <v>805061</v>
          </cell>
          <cell r="C3581" t="str">
            <v>-Isopropanol 5%, transf. 1000 ml</v>
          </cell>
        </row>
        <row r="3582">
          <cell r="B3582" t="str">
            <v>805084</v>
          </cell>
          <cell r="C3582" t="str">
            <v>-Pufr KCL 0,075M, pH 7,3 1000 ml</v>
          </cell>
        </row>
        <row r="3583">
          <cell r="B3583" t="str">
            <v>805139</v>
          </cell>
          <cell r="C3583" t="str">
            <v>-Dichlormethan p.a. 1000ml UN 1593   1000ml</v>
          </cell>
        </row>
        <row r="3584">
          <cell r="B3584" t="str">
            <v>805203</v>
          </cell>
          <cell r="C3584" t="str">
            <v>-PBS pufr pro cytogenetiku, pH 7,4 (HEM) 100 ml</v>
          </cell>
        </row>
        <row r="3585">
          <cell r="B3585" t="str">
            <v>840010</v>
          </cell>
          <cell r="C3585" t="str">
            <v xml:space="preserve">Nutrilon 1 A.R. ProExpert 400g </v>
          </cell>
        </row>
        <row r="3586">
          <cell r="B3586" t="str">
            <v>840144</v>
          </cell>
          <cell r="C3586" t="str">
            <v>ELDISINE INJ SIC 1X5MG</v>
          </cell>
        </row>
        <row r="3587">
          <cell r="B3587" t="str">
            <v>840155</v>
          </cell>
          <cell r="C3587" t="str">
            <v xml:space="preserve">Vincentka nosní sprej  25ml (30ml) </v>
          </cell>
        </row>
        <row r="3588">
          <cell r="B3588" t="str">
            <v>840220</v>
          </cell>
          <cell r="C3588" t="str">
            <v xml:space="preserve">Lactobacillus acidophil.cps.75 bez laktózy </v>
          </cell>
        </row>
        <row r="3589">
          <cell r="B3589" t="str">
            <v>840221</v>
          </cell>
          <cell r="C3589" t="str">
            <v xml:space="preserve">Lactobacillus acidophil.cps.75 </v>
          </cell>
        </row>
        <row r="3590">
          <cell r="B3590" t="str">
            <v>840230</v>
          </cell>
          <cell r="C3590" t="str">
            <v xml:space="preserve">KL NOSNI MAST S HG,15G </v>
          </cell>
        </row>
        <row r="3591">
          <cell r="B3591" t="str">
            <v>840238</v>
          </cell>
          <cell r="C3591" t="str">
            <v xml:space="preserve">Carbofit prášek 25g Čárkll </v>
          </cell>
        </row>
        <row r="3592">
          <cell r="B3592" t="str">
            <v>840239</v>
          </cell>
          <cell r="C3592" t="str">
            <v>SENNA LIST LEROS SPC 1X40GM</v>
          </cell>
        </row>
        <row r="3593">
          <cell r="B3593" t="str">
            <v>840312</v>
          </cell>
          <cell r="C3593" t="str">
            <v xml:space="preserve">Dubová kůra her.1x75g LEROS </v>
          </cell>
        </row>
        <row r="3594">
          <cell r="B3594" t="str">
            <v>840333</v>
          </cell>
          <cell r="C3594" t="str">
            <v xml:space="preserve">Vincentka přírod.0.7l-nevrat.láhev </v>
          </cell>
        </row>
        <row r="3595">
          <cell r="B3595" t="str">
            <v>840436</v>
          </cell>
          <cell r="C3595" t="str">
            <v>DZ MIKROBAC DENT 5 L UN 3267</v>
          </cell>
        </row>
        <row r="3596">
          <cell r="B3596" t="str">
            <v>840440</v>
          </cell>
          <cell r="C3596" t="str">
            <v>IR  ECOLAV NaCl 0,9% 500 ml IR 500 ml</v>
          </cell>
        </row>
        <row r="3597">
          <cell r="B3597" t="str">
            <v>840446</v>
          </cell>
          <cell r="C3597" t="str">
            <v>IR  GLYCINE 1,5% 3000 ml IR 3000 ml</v>
          </cell>
        </row>
        <row r="3598">
          <cell r="B3598" t="str">
            <v>840464</v>
          </cell>
          <cell r="C3598" t="str">
            <v>Vitar Soda tbl.150 neleč.</v>
          </cell>
        </row>
        <row r="3599">
          <cell r="B3599" t="str">
            <v>840522</v>
          </cell>
          <cell r="C3599" t="str">
            <v xml:space="preserve">KL  SOL. AMIKIN 0.5% </v>
          </cell>
        </row>
        <row r="3600">
          <cell r="B3600" t="str">
            <v>840582</v>
          </cell>
          <cell r="C3600" t="str">
            <v xml:space="preserve">DZ SILONDA LIPID 500 ml </v>
          </cell>
        </row>
        <row r="3601">
          <cell r="B3601" t="str">
            <v>840634</v>
          </cell>
          <cell r="C3601" t="str">
            <v>ONCASPAR INJ SOL 1X5ML</v>
          </cell>
        </row>
        <row r="3602">
          <cell r="B3602" t="str">
            <v>840813</v>
          </cell>
          <cell r="C3602" t="str">
            <v>VOLUVEN 10% 500 ML INF. 10X500 ML</v>
          </cell>
        </row>
        <row r="3603">
          <cell r="B3603" t="str">
            <v>840837</v>
          </cell>
          <cell r="C3603" t="str">
            <v xml:space="preserve">Natrium citricum inj 10x2 ml 3,8% </v>
          </cell>
        </row>
        <row r="3604">
          <cell r="B3604" t="str">
            <v>840893</v>
          </cell>
          <cell r="C3604" t="str">
            <v>IR SOL.PHENOLI  6% IR 2 ml</v>
          </cell>
        </row>
        <row r="3605">
          <cell r="B3605" t="str">
            <v>840990</v>
          </cell>
          <cell r="C3605" t="str">
            <v xml:space="preserve">KL UNG.AC.BORICI 1%, 500G </v>
          </cell>
        </row>
        <row r="3606">
          <cell r="B3606" t="str">
            <v>841063</v>
          </cell>
          <cell r="C3606" t="str">
            <v>DZ DRZAK NA LAHVE 500 ml BÍLÝ B/BRAUN</v>
          </cell>
        </row>
        <row r="3607">
          <cell r="B3607" t="str">
            <v>841094</v>
          </cell>
          <cell r="C3607" t="str">
            <v xml:space="preserve">Corsodyl ustni voda 0,1% 200 ml </v>
          </cell>
        </row>
        <row r="3608">
          <cell r="B3608" t="str">
            <v>841195</v>
          </cell>
          <cell r="C3608" t="str">
            <v xml:space="preserve">Myrin tbl.30x100mg - MIMOŘ.DOVOZ!! </v>
          </cell>
        </row>
        <row r="3609">
          <cell r="B3609" t="str">
            <v>841249</v>
          </cell>
          <cell r="C3609" t="str">
            <v xml:space="preserve">Nutrilon 2 Omneo Comfort ProExpert 400g </v>
          </cell>
        </row>
        <row r="3610">
          <cell r="B3610" t="str">
            <v>841270</v>
          </cell>
          <cell r="C3610" t="str">
            <v>IR SOL.TETRACAINII CHLOR.0,5% 50 ml IR 50 ml</v>
          </cell>
        </row>
        <row r="3611">
          <cell r="B3611" t="str">
            <v>841310</v>
          </cell>
          <cell r="C3611" t="str">
            <v>DAUNOBLASTIN INJ INJ SICC 1X20MG+SOLV</v>
          </cell>
        </row>
        <row r="3612">
          <cell r="B3612" t="str">
            <v>841498</v>
          </cell>
          <cell r="C3612" t="str">
            <v>CARBOSORB 320MG TBL NOB 20</v>
          </cell>
        </row>
        <row r="3613">
          <cell r="B3613" t="str">
            <v>841544</v>
          </cell>
          <cell r="C3613" t="str">
            <v xml:space="preserve">KL ETHER 130G </v>
          </cell>
        </row>
        <row r="3614">
          <cell r="B3614" t="str">
            <v>841560</v>
          </cell>
          <cell r="C3614" t="str">
            <v xml:space="preserve">KL SOL.AC.ACETICI 2% 1000g </v>
          </cell>
        </row>
        <row r="3615">
          <cell r="B3615" t="str">
            <v>841565</v>
          </cell>
          <cell r="C3615" t="str">
            <v xml:space="preserve">KL BENZINUM 150g </v>
          </cell>
        </row>
        <row r="3616">
          <cell r="B3616" t="str">
            <v>841566</v>
          </cell>
          <cell r="C3616" t="str">
            <v xml:space="preserve">KL ETHANOL.C.BENZINO 150G </v>
          </cell>
        </row>
        <row r="3617">
          <cell r="B3617" t="str">
            <v>841569</v>
          </cell>
          <cell r="C3617" t="str">
            <v xml:space="preserve">Fresubin hepa 15x500ml </v>
          </cell>
        </row>
        <row r="3618">
          <cell r="B3618" t="str">
            <v>841583</v>
          </cell>
          <cell r="C3618" t="str">
            <v xml:space="preserve">Nutrilon Nutriton ProExpert 135g </v>
          </cell>
        </row>
        <row r="3619">
          <cell r="B3619" t="str">
            <v>841679</v>
          </cell>
          <cell r="C3619" t="str">
            <v xml:space="preserve">KL SOL.LUGOLI 10G </v>
          </cell>
        </row>
        <row r="3620">
          <cell r="B3620" t="str">
            <v>841761</v>
          </cell>
          <cell r="C3620" t="str">
            <v xml:space="preserve">PreOp 4x200ml </v>
          </cell>
        </row>
        <row r="3621">
          <cell r="B3621" t="str">
            <v>841832</v>
          </cell>
          <cell r="C3621" t="str">
            <v xml:space="preserve">KL SOL.AC.ACETICI 5% 150g v sirokohrdle lahvi </v>
          </cell>
        </row>
        <row r="3622">
          <cell r="B3622" t="str">
            <v>841960</v>
          </cell>
          <cell r="C3622" t="str">
            <v xml:space="preserve">Náplast omniplast textilní 2,5cmx5m </v>
          </cell>
        </row>
        <row r="3623">
          <cell r="B3623" t="str">
            <v>842125</v>
          </cell>
          <cell r="C3623" t="str">
            <v>DZ SOFTASEPT N BAREVNÝ 250 ml UN 1987</v>
          </cell>
        </row>
        <row r="3624">
          <cell r="B3624" t="str">
            <v>842144</v>
          </cell>
          <cell r="C3624" t="str">
            <v>DZ BRAUNODERM 1 l UN 1993</v>
          </cell>
        </row>
        <row r="3625">
          <cell r="B3625" t="str">
            <v>842161</v>
          </cell>
          <cell r="C3625" t="str">
            <v xml:space="preserve">Carbocit tbl.20 </v>
          </cell>
        </row>
        <row r="3626">
          <cell r="B3626" t="str">
            <v>842253</v>
          </cell>
          <cell r="C3626" t="str">
            <v>TRANDATE INJ 5X20ML/100MG</v>
          </cell>
        </row>
        <row r="3627">
          <cell r="B3627" t="str">
            <v>842341</v>
          </cell>
          <cell r="C3627" t="str">
            <v>CALGEL STM GEL 1X10GM</v>
          </cell>
        </row>
        <row r="3628">
          <cell r="B3628" t="str">
            <v>842703</v>
          </cell>
          <cell r="C3628" t="str">
            <v xml:space="preserve">Hypromeloza -P 10ml </v>
          </cell>
        </row>
        <row r="3629">
          <cell r="B3629" t="str">
            <v>842771</v>
          </cell>
          <cell r="C3629" t="str">
            <v xml:space="preserve">Dr.Muller pastilky s jitrocelem+mateřídouškou 12tb </v>
          </cell>
        </row>
        <row r="3630">
          <cell r="B3630" t="str">
            <v>842803</v>
          </cell>
          <cell r="C3630" t="str">
            <v xml:space="preserve">Riboflavin Generica tbl.30 </v>
          </cell>
        </row>
        <row r="3631">
          <cell r="B3631" t="str">
            <v>843067</v>
          </cell>
          <cell r="C3631" t="str">
            <v xml:space="preserve">KL SUPP.BISACODYLI 0,01G  40KS </v>
          </cell>
        </row>
        <row r="3632">
          <cell r="B3632" t="str">
            <v>843217</v>
          </cell>
          <cell r="C3632" t="str">
            <v>CATAPRES 0,15MG INJ-MIMOŘÁDNÝ DOVOZ!! INJ 5X1ML/0.15MG</v>
          </cell>
        </row>
        <row r="3633">
          <cell r="B3633" t="str">
            <v>843483</v>
          </cell>
          <cell r="C3633" t="str">
            <v xml:space="preserve">DZ BAKTOLAN LOTION 350 ml </v>
          </cell>
        </row>
        <row r="3634">
          <cell r="B3634" t="str">
            <v>843489</v>
          </cell>
          <cell r="C3634" t="str">
            <v xml:space="preserve">Dr.Muller Pastilky  island.lišejník 12 ks </v>
          </cell>
        </row>
        <row r="3635">
          <cell r="B3635" t="str">
            <v>843550</v>
          </cell>
          <cell r="C3635" t="str">
            <v>ERWINASE 10000 INJ PLV INJ 5X10000IU</v>
          </cell>
        </row>
        <row r="3636">
          <cell r="B3636" t="str">
            <v>843581</v>
          </cell>
          <cell r="C3636" t="str">
            <v xml:space="preserve">OCUflash gtt. 2x10ml </v>
          </cell>
        </row>
        <row r="3637">
          <cell r="B3637" t="str">
            <v>843646</v>
          </cell>
          <cell r="C3637" t="str">
            <v>DARAPRIM-MIMOŘÁDNÝ DOVOZ!! TBL 30X25MG</v>
          </cell>
        </row>
        <row r="3638">
          <cell r="B3638" t="str">
            <v>843709</v>
          </cell>
          <cell r="C3638" t="str">
            <v>XALACOM OPH GTT SOL 3X2.5ML</v>
          </cell>
        </row>
        <row r="3639">
          <cell r="B3639" t="str">
            <v>843973</v>
          </cell>
          <cell r="C3639" t="str">
            <v xml:space="preserve">Hylo-care ster.roztok 10 ml </v>
          </cell>
        </row>
        <row r="3640">
          <cell r="B3640" t="str">
            <v>843996</v>
          </cell>
          <cell r="C3640" t="str">
            <v>VOLUVEN  6% INF SOL 20X500MLVAK+P</v>
          </cell>
        </row>
        <row r="3641">
          <cell r="B3641" t="str">
            <v>844016</v>
          </cell>
          <cell r="C3641" t="str">
            <v>CELLCEPT 500 MG INF PLV SOL 4X500MG</v>
          </cell>
        </row>
        <row r="3642">
          <cell r="B3642" t="str">
            <v>844065</v>
          </cell>
          <cell r="C3642" t="str">
            <v xml:space="preserve">Glukopur plv.1000g - hroznový cukr </v>
          </cell>
        </row>
        <row r="3643">
          <cell r="B3643" t="str">
            <v>844086</v>
          </cell>
          <cell r="C3643" t="str">
            <v xml:space="preserve">Natulan cps.50x50mg- MIMOŘÁDNÝ DOVOZ!!! </v>
          </cell>
        </row>
        <row r="3644">
          <cell r="B3644" t="str">
            <v>844145</v>
          </cell>
          <cell r="C3644" t="str">
            <v>SPECIES UROLOGICAE PLANTA LEROS SPC 20X1.5GM(SÁČKY)</v>
          </cell>
        </row>
        <row r="3645">
          <cell r="B3645" t="str">
            <v>844155</v>
          </cell>
          <cell r="C3645" t="str">
            <v>GAVISCON LIQUID PEPPERMINT SUS 1X300ML</v>
          </cell>
        </row>
        <row r="3646">
          <cell r="B3646" t="str">
            <v>844231</v>
          </cell>
          <cell r="C3646" t="str">
            <v>RISPERDAL CONSTA 25 MG - psych. ambulance INJ PSU LQF 25MG ALARIS</v>
          </cell>
        </row>
        <row r="3647">
          <cell r="B3647" t="str">
            <v>844242</v>
          </cell>
          <cell r="C3647" t="str">
            <v>TETRASPAN 6% INF SOL 20X500ML</v>
          </cell>
        </row>
        <row r="3648">
          <cell r="B3648" t="str">
            <v>844243</v>
          </cell>
          <cell r="C3648" t="str">
            <v>RECOXA 15 POR TBL NOB 30X15MG</v>
          </cell>
        </row>
        <row r="3649">
          <cell r="B3649" t="str">
            <v>844257</v>
          </cell>
          <cell r="C3649" t="str">
            <v xml:space="preserve">AVAMYS NAS.SPR.SUS 120X27,5RG </v>
          </cell>
        </row>
        <row r="3650">
          <cell r="B3650" t="str">
            <v>844350</v>
          </cell>
          <cell r="C3650" t="str">
            <v xml:space="preserve">KL ETHANOL.C.BENZINO 160G </v>
          </cell>
        </row>
        <row r="3651">
          <cell r="B3651" t="str">
            <v>844374</v>
          </cell>
          <cell r="C3651" t="str">
            <v>RECOXA 15 POR TBL NOB 60X15MG</v>
          </cell>
        </row>
        <row r="3652">
          <cell r="B3652" t="str">
            <v>844378</v>
          </cell>
          <cell r="C3652" t="str">
            <v>LOZAP 50 ZENTIVA POR TBLFLM 90X50MG</v>
          </cell>
        </row>
        <row r="3653">
          <cell r="B3653" t="str">
            <v>844387</v>
          </cell>
          <cell r="C3653" t="str">
            <v xml:space="preserve">Swiss NatureVia Laktobacílky Baby 60 cps </v>
          </cell>
        </row>
        <row r="3654">
          <cell r="B3654" t="str">
            <v>844410</v>
          </cell>
          <cell r="C3654" t="str">
            <v>LANZUL 15 MG POR CPS ETD 28X15MG</v>
          </cell>
        </row>
        <row r="3655">
          <cell r="B3655" t="str">
            <v>844412</v>
          </cell>
          <cell r="C3655" t="str">
            <v>ZOPITIN 7.5 MG POR TBL FLM 10X7.5MG</v>
          </cell>
        </row>
        <row r="3656">
          <cell r="B3656" t="str">
            <v>844415</v>
          </cell>
          <cell r="C3656" t="str">
            <v>PACLITAXEL EBEWE 6 MG/ML KONCENTRÁT PRO PŘÍPRAVU I INF CNC SOL 1X5ML</v>
          </cell>
        </row>
        <row r="3657">
          <cell r="B3657" t="str">
            <v>844480</v>
          </cell>
          <cell r="C3657" t="str">
            <v>LOZAP 12.5 ZENTIVA PORTBLFLM 30X12.5MG</v>
          </cell>
        </row>
        <row r="3658">
          <cell r="B3658" t="str">
            <v>844483</v>
          </cell>
          <cell r="C3658" t="str">
            <v>ROSALGIN VAG PLV SOL10X0.5GM</v>
          </cell>
        </row>
        <row r="3659">
          <cell r="B3659" t="str">
            <v>844492</v>
          </cell>
          <cell r="C3659" t="str">
            <v xml:space="preserve">DZ BAKTOLAN BALM 350 ml </v>
          </cell>
        </row>
        <row r="3660">
          <cell r="B3660" t="str">
            <v>844547</v>
          </cell>
          <cell r="C3660" t="str">
            <v>OTIPAX AUR GTT SOL 1X16GM</v>
          </cell>
        </row>
        <row r="3661">
          <cell r="B3661" t="str">
            <v>844554</v>
          </cell>
          <cell r="C3661" t="str">
            <v>LOZAP 50 ZENTIVA POR TBL FLM 30X50MG</v>
          </cell>
        </row>
        <row r="3662">
          <cell r="B3662" t="str">
            <v>844576</v>
          </cell>
          <cell r="C3662" t="str">
            <v>DALACIN C 300 MG POR CPS DUR 16X300MG</v>
          </cell>
        </row>
        <row r="3663">
          <cell r="B3663" t="str">
            <v>844591</v>
          </cell>
          <cell r="C3663" t="str">
            <v>DIPEPTIVEN INF CNC SOL 1X100ML</v>
          </cell>
        </row>
        <row r="3664">
          <cell r="B3664" t="str">
            <v>844636</v>
          </cell>
          <cell r="C3664" t="str">
            <v>SUBOXONE 8 MG/2 MG ORM TBL SLG 7</v>
          </cell>
        </row>
        <row r="3665">
          <cell r="B3665" t="str">
            <v>844651</v>
          </cell>
          <cell r="C3665" t="str">
            <v>PRESTARIUM NEO POR TBL FLM 30X5MG</v>
          </cell>
        </row>
        <row r="3666">
          <cell r="B3666" t="str">
            <v>844653</v>
          </cell>
          <cell r="C3666" t="str">
            <v xml:space="preserve">Apotheke Bio Kojící matky čaj 20x2g </v>
          </cell>
        </row>
        <row r="3667">
          <cell r="B3667" t="str">
            <v>844716</v>
          </cell>
          <cell r="C3667" t="str">
            <v>ISOPRINOSINE POR TBL NOB 50X500MG</v>
          </cell>
        </row>
        <row r="3668">
          <cell r="B3668" t="str">
            <v>844735</v>
          </cell>
          <cell r="C3668" t="str">
            <v>URALYT U POR GRA 1X280GM</v>
          </cell>
        </row>
        <row r="3669">
          <cell r="B3669" t="str">
            <v>844738</v>
          </cell>
          <cell r="C3669" t="str">
            <v>PRESTARIUM NEO FORTE POR TBL FLM 30X10MG</v>
          </cell>
        </row>
        <row r="3670">
          <cell r="B3670" t="str">
            <v>844783</v>
          </cell>
          <cell r="C3670" t="str">
            <v>IR OG. COLL.LIDOCAINI 2% 10g COLL</v>
          </cell>
        </row>
        <row r="3671">
          <cell r="B3671" t="str">
            <v>844831</v>
          </cell>
          <cell r="C3671" t="str">
            <v>DIGOXIN ORION INJ.-MIMOŘÁDNÝ DOVOZ!! INJ SOL 25X1ML/0.25MG</v>
          </cell>
        </row>
        <row r="3672">
          <cell r="B3672" t="str">
            <v>844851</v>
          </cell>
          <cell r="C3672" t="str">
            <v>DALACIN C 150 MG POR CPS DUR 16x150mg</v>
          </cell>
        </row>
        <row r="3673">
          <cell r="B3673" t="str">
            <v>844864</v>
          </cell>
          <cell r="C3673" t="str">
            <v>INFECTOSCAB 5% KRÉM DRM 1X30G</v>
          </cell>
        </row>
        <row r="3674">
          <cell r="B3674" t="str">
            <v>844879</v>
          </cell>
          <cell r="C3674" t="str">
            <v xml:space="preserve">KL HELIANTHI OLEUM 45g </v>
          </cell>
        </row>
        <row r="3675">
          <cell r="B3675" t="str">
            <v>844940</v>
          </cell>
          <cell r="C3675" t="str">
            <v xml:space="preserve">KL ELIXÍR NA OPTIKU </v>
          </cell>
        </row>
        <row r="3676">
          <cell r="B3676" t="str">
            <v>844958</v>
          </cell>
          <cell r="C3676" t="str">
            <v xml:space="preserve">Cervarix inj.0,5ml </v>
          </cell>
        </row>
        <row r="3677">
          <cell r="B3677" t="str">
            <v>844978</v>
          </cell>
          <cell r="C3677" t="str">
            <v>PRIMENE 10% INF SOL 10X250ML</v>
          </cell>
        </row>
        <row r="3678">
          <cell r="B3678" t="str">
            <v>845008</v>
          </cell>
          <cell r="C3678" t="str">
            <v>AESCIN-TEVA POR TBL FLM 30X20MG</v>
          </cell>
        </row>
        <row r="3679">
          <cell r="B3679" t="str">
            <v>845031</v>
          </cell>
          <cell r="C3679" t="str">
            <v>NUROFEN PRO DĚTI JAHODA (od 3 měsíců) POR SUS 2000MG/100ML TRUB</v>
          </cell>
        </row>
        <row r="3680">
          <cell r="B3680" t="str">
            <v>845045</v>
          </cell>
          <cell r="C3680" t="str">
            <v>PRIMENE 10% INF SOL 20X100ML</v>
          </cell>
        </row>
        <row r="3681">
          <cell r="B3681" t="str">
            <v>845050</v>
          </cell>
          <cell r="C3681" t="str">
            <v>SUMATRIPTAN ACTAVIS 50 MG POR TBL FLM 6X50MG</v>
          </cell>
        </row>
        <row r="3682">
          <cell r="B3682" t="str">
            <v>845075</v>
          </cell>
          <cell r="C3682" t="str">
            <v>TENAXUM POR TBL NOB 90X1MG</v>
          </cell>
        </row>
        <row r="3683">
          <cell r="B3683" t="str">
            <v>845100</v>
          </cell>
          <cell r="C3683" t="str">
            <v xml:space="preserve">Olynth HA 0,05 </v>
          </cell>
        </row>
        <row r="3684">
          <cell r="B3684" t="str">
            <v>845108</v>
          </cell>
          <cell r="C3684" t="str">
            <v>VALSACOR 160 MG POR TBL FLM 28X160MG</v>
          </cell>
        </row>
        <row r="3685">
          <cell r="B3685" t="str">
            <v>845123</v>
          </cell>
          <cell r="C3685" t="str">
            <v>ULTRACOD POR TBL NOB 10</v>
          </cell>
        </row>
        <row r="3686">
          <cell r="B3686" t="str">
            <v>845130</v>
          </cell>
          <cell r="C3686" t="str">
            <v>NOXAFIL 40MG/ML POR.SUSP.1X105ML</v>
          </cell>
        </row>
        <row r="3687">
          <cell r="B3687" t="str">
            <v>845133</v>
          </cell>
          <cell r="C3687" t="str">
            <v xml:space="preserve">SUBOXONE 2 MG/0,5 MG  ORM TBL SLG 7 </v>
          </cell>
        </row>
        <row r="3688">
          <cell r="B3688" t="str">
            <v>845134</v>
          </cell>
          <cell r="C3688" t="str">
            <v>RISPERDAL CONSTA 50 MG - psych. ambulance INJ PSU LQF 50MG ALARIS</v>
          </cell>
        </row>
        <row r="3689">
          <cell r="B3689" t="str">
            <v>845135</v>
          </cell>
          <cell r="C3689" t="str">
            <v>ROSALGIN VAG PLV SOL 6X0.5GM</v>
          </cell>
        </row>
        <row r="3690">
          <cell r="B3690" t="str">
            <v>845194</v>
          </cell>
          <cell r="C3690" t="str">
            <v>RISENDROS 35 MG POR TBL FLM 12X35MG</v>
          </cell>
        </row>
        <row r="3691">
          <cell r="B3691" t="str">
            <v>845219</v>
          </cell>
          <cell r="C3691" t="str">
            <v>PRESTARIUM NEO FORTE POR TBL FLM 90X10MG</v>
          </cell>
        </row>
        <row r="3692">
          <cell r="B3692" t="str">
            <v>845220</v>
          </cell>
          <cell r="C3692" t="str">
            <v>PRESTARIUM NEO POR TBL FLM 90X5MG</v>
          </cell>
        </row>
        <row r="3693">
          <cell r="B3693" t="str">
            <v>845237</v>
          </cell>
          <cell r="C3693" t="str">
            <v>VALSACOR 80 MG POR TBL FLM 28X80MG</v>
          </cell>
        </row>
        <row r="3694">
          <cell r="B3694" t="str">
            <v>845240</v>
          </cell>
          <cell r="C3694" t="str">
            <v>ULTRACOD POR TBL NOB 30</v>
          </cell>
        </row>
        <row r="3695">
          <cell r="B3695" t="str">
            <v>845267</v>
          </cell>
          <cell r="C3695" t="str">
            <v>ORENCIA INJ 250MG INF PLV CSL 1X250MG+1STŘ</v>
          </cell>
        </row>
        <row r="3696">
          <cell r="B3696" t="str">
            <v>845282</v>
          </cell>
          <cell r="C3696" t="str">
            <v>AVAXIM INJ SUS 1X0.5ML-STŘ</v>
          </cell>
        </row>
        <row r="3697">
          <cell r="B3697" t="str">
            <v>845286</v>
          </cell>
          <cell r="C3697" t="str">
            <v>RORENDO ORO TAB 2 MG POR TBL DIS 30X2MG</v>
          </cell>
        </row>
        <row r="3698">
          <cell r="B3698" t="str">
            <v>845293</v>
          </cell>
          <cell r="C3698" t="str">
            <v xml:space="preserve">BabyCalm 15ml </v>
          </cell>
        </row>
        <row r="3699">
          <cell r="B3699" t="str">
            <v>845369</v>
          </cell>
          <cell r="C3699" t="str">
            <v>ANALGIN INJ SOL 5X5ML</v>
          </cell>
        </row>
        <row r="3700">
          <cell r="B3700" t="str">
            <v>845371</v>
          </cell>
          <cell r="C3700" t="str">
            <v>DOLGIT GEL DRM GEL 1X150GM</v>
          </cell>
        </row>
        <row r="3701">
          <cell r="B3701" t="str">
            <v>845414</v>
          </cell>
          <cell r="C3701" t="str">
            <v>RISPERDAL CONSTA 37,5 MG - psych. ambulance INJ PSU LQF 37.5MG ALARIS</v>
          </cell>
        </row>
        <row r="3702">
          <cell r="B3702" t="str">
            <v>845433</v>
          </cell>
          <cell r="C3702" t="str">
            <v>RORENDO ORO TAB 0,5 MG POR TBL DIS 30X0,5MG</v>
          </cell>
        </row>
        <row r="3703">
          <cell r="B3703" t="str">
            <v>845467</v>
          </cell>
          <cell r="C3703" t="str">
            <v>RORENDO ORO TAB 1 MG POR TBL DIS 30X1MG</v>
          </cell>
        </row>
        <row r="3704">
          <cell r="B3704" t="str">
            <v>845492</v>
          </cell>
          <cell r="C3704" t="str">
            <v>LOZAP 100 ZENTIVA POR TBL FLM 30X100MG</v>
          </cell>
        </row>
        <row r="3705">
          <cell r="B3705" t="str">
            <v>845593</v>
          </cell>
          <cell r="C3705" t="str">
            <v>HIRUDOID DRM GEL 1X40GM</v>
          </cell>
        </row>
        <row r="3706">
          <cell r="B3706" t="str">
            <v>845628</v>
          </cell>
          <cell r="C3706" t="str">
            <v>IR OG. COLL.PHENYLEPHRINI 10g 2% COLL  2%</v>
          </cell>
        </row>
        <row r="3707">
          <cell r="B3707" t="str">
            <v>845697</v>
          </cell>
          <cell r="C3707" t="str">
            <v>KALNORMIN POR TBL PRO 30X1GM</v>
          </cell>
        </row>
        <row r="3708">
          <cell r="B3708" t="str">
            <v>845758</v>
          </cell>
          <cell r="C3708" t="str">
            <v xml:space="preserve">PYRIDOXIN LÉČIVA TBL POR TBL NOB 20X20MG </v>
          </cell>
        </row>
        <row r="3709">
          <cell r="B3709" t="str">
            <v>845766</v>
          </cell>
          <cell r="C3709" t="str">
            <v xml:space="preserve">Hylo-Comod 10ml </v>
          </cell>
        </row>
        <row r="3710">
          <cell r="B3710" t="str">
            <v>845793</v>
          </cell>
          <cell r="C3710" t="str">
            <v xml:space="preserve">Nutrilon 1 Comfort ProExpert 400g </v>
          </cell>
        </row>
        <row r="3711">
          <cell r="B3711" t="str">
            <v>845796</v>
          </cell>
          <cell r="C3711" t="str">
            <v>PRENEWEL 4 MG/1,25 MG POR TBL NOB 30</v>
          </cell>
        </row>
        <row r="3712">
          <cell r="B3712" t="str">
            <v>845813</v>
          </cell>
          <cell r="C3712" t="str">
            <v xml:space="preserve">Deca durabolin 50mg amp.1x1ml - MIMOŘÁDNÝ DOVOZ!! </v>
          </cell>
        </row>
        <row r="3713">
          <cell r="B3713" t="str">
            <v>845827</v>
          </cell>
          <cell r="C3713" t="str">
            <v xml:space="preserve">Recugel oční gel 10g </v>
          </cell>
        </row>
        <row r="3714">
          <cell r="B3714" t="str">
            <v>845906</v>
          </cell>
          <cell r="C3714" t="str">
            <v>COPAXONE 20 MG/ML INJ SOL 28X20MG/ML</v>
          </cell>
        </row>
        <row r="3715">
          <cell r="B3715" t="str">
            <v>846019</v>
          </cell>
          <cell r="C3715" t="str">
            <v>MACMIROR COMPLEX VAG UNG 1X30GM+APL</v>
          </cell>
        </row>
        <row r="3716">
          <cell r="B3716" t="str">
            <v>846023</v>
          </cell>
          <cell r="C3716" t="str">
            <v>DOLGIT KRÉM DRM CRM 1X150GM</v>
          </cell>
        </row>
        <row r="3717">
          <cell r="B3717" t="str">
            <v>846094</v>
          </cell>
          <cell r="C3717" t="str">
            <v xml:space="preserve">PROPOFOL-LIPURO 1% (10MG/ML) 5X20ML INJ+INF EML 5X20ML/200MG </v>
          </cell>
        </row>
        <row r="3718">
          <cell r="B3718" t="str">
            <v>846113</v>
          </cell>
          <cell r="C3718" t="str">
            <v>EPANUTIN PARENTERAL INJ SOL 5X5ML/250MG</v>
          </cell>
        </row>
        <row r="3719">
          <cell r="B3719" t="str">
            <v>846141</v>
          </cell>
          <cell r="C3719" t="str">
            <v>ZOXON 4 POR TBL NOB 90X4MG</v>
          </cell>
        </row>
        <row r="3720">
          <cell r="B3720" t="str">
            <v>846212</v>
          </cell>
          <cell r="C3720" t="str">
            <v xml:space="preserve">GS Vitamin C 500 se šípky tbl.100+20 </v>
          </cell>
        </row>
        <row r="3721">
          <cell r="B3721" t="str">
            <v>846280</v>
          </cell>
          <cell r="C3721" t="str">
            <v>ZIBOR 25 000 IU INJ SOL 2X0.3ML/7500IU</v>
          </cell>
        </row>
        <row r="3722">
          <cell r="B3722" t="str">
            <v>846281</v>
          </cell>
          <cell r="C3722" t="str">
            <v>ZIBOR 25 000 IU INJ SOL 2X0.4ML/10000IU</v>
          </cell>
        </row>
        <row r="3723">
          <cell r="B3723" t="str">
            <v>846338</v>
          </cell>
          <cell r="C3723" t="str">
            <v>PRESTARIUM NEO COMBI 5mg/1,25mg POR TBL FLM 30</v>
          </cell>
        </row>
        <row r="3724">
          <cell r="B3724" t="str">
            <v>846340</v>
          </cell>
          <cell r="C3724" t="str">
            <v>PRESTARIUM NEO COMBI 5mg/1,25mg POR TBL FLM 90</v>
          </cell>
        </row>
        <row r="3725">
          <cell r="B3725" t="str">
            <v>846346</v>
          </cell>
          <cell r="C3725" t="str">
            <v>DICLOFENAC DUO PHARMASWISS 75 MG POR CPS RDR 30X75MG</v>
          </cell>
        </row>
        <row r="3726">
          <cell r="B3726" t="str">
            <v>846347</v>
          </cell>
          <cell r="C3726" t="str">
            <v xml:space="preserve">Pradaxa 30 x 110mg </v>
          </cell>
        </row>
        <row r="3727">
          <cell r="B3727" t="str">
            <v>846413</v>
          </cell>
          <cell r="C3727" t="str">
            <v>Espumisan cps.100x40mg-blistr 0057585</v>
          </cell>
        </row>
        <row r="3728">
          <cell r="B3728" t="str">
            <v>846446</v>
          </cell>
          <cell r="C3728" t="str">
            <v>CEZERA 5 MG POR TBL FLM 30X5MG</v>
          </cell>
        </row>
        <row r="3729">
          <cell r="B3729" t="str">
            <v>846588</v>
          </cell>
          <cell r="C3729" t="str">
            <v xml:space="preserve">Synflorix inj.sus.1x0,5ml ps+j </v>
          </cell>
        </row>
        <row r="3730">
          <cell r="B3730" t="str">
            <v>846599</v>
          </cell>
          <cell r="C3730" t="str">
            <v xml:space="preserve">Dobutamin Admeda 250 inf.sol50ml </v>
          </cell>
        </row>
        <row r="3731">
          <cell r="B3731" t="str">
            <v>846618</v>
          </cell>
          <cell r="C3731" t="str">
            <v>IBALGIN 200 200MG TBL FLM 24</v>
          </cell>
        </row>
        <row r="3732">
          <cell r="B3732" t="str">
            <v>846629</v>
          </cell>
          <cell r="C3732" t="str">
            <v>IBALGIN 400 400MG TBL FLM 24</v>
          </cell>
        </row>
        <row r="3733">
          <cell r="B3733" t="str">
            <v>846670</v>
          </cell>
          <cell r="C3733" t="str">
            <v>MABRON RETARD 100 POR TBL PRO 60X100MG</v>
          </cell>
        </row>
        <row r="3734">
          <cell r="B3734" t="str">
            <v>846694</v>
          </cell>
          <cell r="C3734" t="str">
            <v>HIRUDOID FORTE DRM CRM 1X40GM</v>
          </cell>
        </row>
        <row r="3735">
          <cell r="B3735" t="str">
            <v>846731</v>
          </cell>
          <cell r="C3735" t="str">
            <v>CANESPOR 1X DENNĚ ROZTOK DRM SOL 1X15ML</v>
          </cell>
        </row>
        <row r="3736">
          <cell r="B3736" t="str">
            <v>846745</v>
          </cell>
          <cell r="C3736" t="str">
            <v xml:space="preserve">Hyal- Drop multi oční kapky </v>
          </cell>
        </row>
        <row r="3737">
          <cell r="B3737" t="str">
            <v>846758</v>
          </cell>
          <cell r="C3737" t="str">
            <v>ACC INJEKT INJ SOL 5X3ML/300MG</v>
          </cell>
        </row>
        <row r="3738">
          <cell r="B3738" t="str">
            <v>846761</v>
          </cell>
          <cell r="C3738" t="str">
            <v xml:space="preserve">CYTO-Aqua pro inj.100ml Braun </v>
          </cell>
        </row>
        <row r="3739">
          <cell r="B3739" t="str">
            <v>846763</v>
          </cell>
          <cell r="C3739" t="str">
            <v>NUTRIDRINK COMPACT S PŘÍCHUTÍ BANÁNOVOU POR SOL 4X125ML</v>
          </cell>
        </row>
        <row r="3740">
          <cell r="B3740" t="str">
            <v>846764</v>
          </cell>
          <cell r="C3740" t="str">
            <v>NUTRIDRINK COMPACT S PŘÍCHUTÍ JAHODOVOU POR SOL 4X125ML</v>
          </cell>
        </row>
        <row r="3741">
          <cell r="B3741" t="str">
            <v>846765</v>
          </cell>
          <cell r="C3741" t="str">
            <v>NUTRIDRINK COMPACT S PŘÍCHUTÍ KÁVY POR SOL 4X125ML</v>
          </cell>
        </row>
        <row r="3742">
          <cell r="B3742" t="str">
            <v>846766</v>
          </cell>
          <cell r="C3742" t="str">
            <v>NUTRIDRINK COMPACT S PŘÍCHUTÍ VANILKOVOU POR SOL 4X125ML</v>
          </cell>
        </row>
        <row r="3743">
          <cell r="B3743" t="str">
            <v>846813</v>
          </cell>
          <cell r="C3743" t="str">
            <v>MAGNESIUM 250 MG PHARMAVIT POR TBL EFF 20</v>
          </cell>
        </row>
        <row r="3744">
          <cell r="B3744" t="str">
            <v>846823</v>
          </cell>
          <cell r="C3744" t="str">
            <v>PRESTANCE 5 MG/10 MG POR TBL NOB 30</v>
          </cell>
        </row>
        <row r="3745">
          <cell r="B3745" t="str">
            <v>846824</v>
          </cell>
          <cell r="C3745" t="str">
            <v>PRESTANCE 5 MG/5 MG POR TBL NOB 30</v>
          </cell>
        </row>
        <row r="3746">
          <cell r="B3746" t="str">
            <v>846846</v>
          </cell>
          <cell r="C3746" t="str">
            <v xml:space="preserve">Thiamin Generica tbl.30 </v>
          </cell>
        </row>
        <row r="3747">
          <cell r="B3747" t="str">
            <v>846853</v>
          </cell>
          <cell r="C3747" t="str">
            <v xml:space="preserve">ROCURONIUM B. BRAUN 10 MG/ML INJ+INF SOL 10X5ML </v>
          </cell>
        </row>
        <row r="3748">
          <cell r="B3748" t="str">
            <v>846873</v>
          </cell>
          <cell r="C3748" t="str">
            <v xml:space="preserve">DZ PRONTODERM ROZTOK 500 ml </v>
          </cell>
        </row>
        <row r="3749">
          <cell r="B3749" t="str">
            <v>846921</v>
          </cell>
          <cell r="C3749" t="str">
            <v>MYCOPHENOLAT MOFETIL SANDOZ 500MG TBL FLM 50</v>
          </cell>
        </row>
        <row r="3750">
          <cell r="B3750" t="str">
            <v>846922</v>
          </cell>
          <cell r="C3750" t="str">
            <v>NEOTIGASON 25 MG POR CPS DUR 30X25MG</v>
          </cell>
        </row>
        <row r="3751">
          <cell r="B3751" t="str">
            <v>846948</v>
          </cell>
          <cell r="C3751" t="str">
            <v>VERMOX POR TBL NOB 6X100MG</v>
          </cell>
        </row>
        <row r="3752">
          <cell r="B3752" t="str">
            <v>846979</v>
          </cell>
          <cell r="C3752" t="str">
            <v>PRESTANCE 10 MG/10 MG POR TBL NOB 90</v>
          </cell>
        </row>
        <row r="3753">
          <cell r="B3753" t="str">
            <v>846980</v>
          </cell>
          <cell r="C3753" t="str">
            <v>PRESTANCE 10 MG/10 MG POR TBL NOB 30</v>
          </cell>
        </row>
        <row r="3754">
          <cell r="B3754" t="str">
            <v>847025</v>
          </cell>
          <cell r="C3754" t="str">
            <v>CALCIUM 500 MG PHARMAVIT POR TBL EFF 20X500MG</v>
          </cell>
        </row>
        <row r="3755">
          <cell r="B3755" t="str">
            <v>847062</v>
          </cell>
          <cell r="C3755" t="str">
            <v>PURI-NETHOL POR TBL NOB 25X50MG</v>
          </cell>
        </row>
        <row r="3756">
          <cell r="B3756" t="str">
            <v>847085</v>
          </cell>
          <cell r="C3756" t="str">
            <v>CLEXANE inj sol  10x0,4ml/40 mg</v>
          </cell>
        </row>
        <row r="3757">
          <cell r="B3757" t="str">
            <v>847132</v>
          </cell>
          <cell r="C3757" t="str">
            <v>ADENOCOR - výpadek  INJ SOL 6X2ML/6MG</v>
          </cell>
        </row>
        <row r="3758">
          <cell r="B3758" t="str">
            <v>847134</v>
          </cell>
          <cell r="C3758" t="str">
            <v>DEPAKINE INJ 4X4ML PSO LQF 400MG/4ML</v>
          </cell>
        </row>
        <row r="3759">
          <cell r="B3759" t="str">
            <v>847149</v>
          </cell>
          <cell r="C3759" t="str">
            <v>PRESTANCE 10 MG/5 MG POR TBL NOB 30</v>
          </cell>
        </row>
        <row r="3760">
          <cell r="B3760" t="str">
            <v>847178</v>
          </cell>
          <cell r="C3760" t="str">
            <v>VERORAB INJ PSU LQF 1DAV.+0.5ML ST</v>
          </cell>
        </row>
        <row r="3761">
          <cell r="B3761" t="str">
            <v>847180</v>
          </cell>
          <cell r="C3761" t="str">
            <v xml:space="preserve">Bridion 100mg/ml inj.10x2ml/200mg </v>
          </cell>
        </row>
        <row r="3762">
          <cell r="B3762" t="str">
            <v>847400</v>
          </cell>
          <cell r="C3762" t="str">
            <v>Cathejell Lidokain gel anestezující 1x12,5g</v>
          </cell>
        </row>
        <row r="3763">
          <cell r="B3763" t="str">
            <v>847425</v>
          </cell>
          <cell r="C3763" t="str">
            <v>ELICEA 20 MG POR TBL FLM 28X20MG</v>
          </cell>
        </row>
        <row r="3764">
          <cell r="B3764" t="str">
            <v>847434</v>
          </cell>
          <cell r="C3764" t="str">
            <v>INHIBACE 2,5 MG POR TBL FLM 100X2.5MG</v>
          </cell>
        </row>
        <row r="3765">
          <cell r="B3765" t="str">
            <v>847469</v>
          </cell>
          <cell r="C3765" t="str">
            <v xml:space="preserve">Aloclair gel 8ml </v>
          </cell>
        </row>
        <row r="3766">
          <cell r="B3766" t="str">
            <v>847476</v>
          </cell>
          <cell r="C3766" t="str">
            <v>GENTAMICIN B.BRAUN INF SOL 240MG 3MG/ML 20X80ML</v>
          </cell>
        </row>
        <row r="3767">
          <cell r="B3767" t="str">
            <v>847477</v>
          </cell>
          <cell r="C3767" t="str">
            <v>FERRLECIT INJ SOL 6X5ML/62.5MG</v>
          </cell>
        </row>
        <row r="3768">
          <cell r="B3768" t="str">
            <v>847627</v>
          </cell>
          <cell r="C3768" t="str">
            <v>ELICEA 10 MG POR TBL FLM 28X10MG</v>
          </cell>
        </row>
        <row r="3769">
          <cell r="B3769" t="str">
            <v>847630</v>
          </cell>
          <cell r="C3769" t="str">
            <v xml:space="preserve">Hylo-Gel 10ml </v>
          </cell>
        </row>
        <row r="3770">
          <cell r="B3770" t="str">
            <v>847641</v>
          </cell>
          <cell r="C3770" t="str">
            <v xml:space="preserve">Visine Unavené oči 10ml </v>
          </cell>
        </row>
        <row r="3771">
          <cell r="B3771" t="str">
            <v>847702</v>
          </cell>
          <cell r="C3771" t="str">
            <v>ALEXAN 50 MG/ML INF CNC SOL 1X40ML/2000MG</v>
          </cell>
        </row>
        <row r="3772">
          <cell r="B3772" t="str">
            <v>847713</v>
          </cell>
          <cell r="C3772" t="str">
            <v>APO-IBUPROFEN 400 MG POR TBL FLM 100X400MG</v>
          </cell>
        </row>
        <row r="3773">
          <cell r="B3773" t="str">
            <v>847729</v>
          </cell>
          <cell r="C3773" t="str">
            <v>XARELTO 10 MG POR TBL FLM 30X10MG</v>
          </cell>
        </row>
        <row r="3774">
          <cell r="B3774" t="str">
            <v>847754</v>
          </cell>
          <cell r="C3774" t="str">
            <v xml:space="preserve">Calcium 500 forte eff 20 tbl Generica </v>
          </cell>
        </row>
        <row r="3775">
          <cell r="B3775" t="str">
            <v>847759</v>
          </cell>
          <cell r="C3775" t="str">
            <v>TIENAM 500 MG/500 MG I.V. INF PLV SOL 1X10LAH/20ML</v>
          </cell>
        </row>
        <row r="3776">
          <cell r="B3776" t="str">
            <v>847766</v>
          </cell>
          <cell r="C3776" t="str">
            <v>APO-TIC POR TBL FLM 30X250MG</v>
          </cell>
        </row>
        <row r="3777">
          <cell r="B3777" t="str">
            <v>847767</v>
          </cell>
          <cell r="C3777" t="str">
            <v>JANUMET 50 MG/1000 MG POR TBL FLM 56X50MG/1000MG</v>
          </cell>
        </row>
        <row r="3778">
          <cell r="B3778" t="str">
            <v>847855</v>
          </cell>
          <cell r="C3778" t="str">
            <v>SERETIDE 25/50 INHALER-výpadek INH SUS PSS 120X25/50MCG+POČ</v>
          </cell>
        </row>
        <row r="3779">
          <cell r="B3779" t="str">
            <v>847870</v>
          </cell>
          <cell r="C3779" t="str">
            <v>NPLATE 250 mcg INJ.PLV.SOL.1x250MCG</v>
          </cell>
        </row>
        <row r="3780">
          <cell r="B3780" t="str">
            <v>847883</v>
          </cell>
          <cell r="C3780" t="str">
            <v>FLUDARABIN EBEWE 25 MG/ML KONCENTRÁT PRO PŘÍPRAVU INJ+INF CNC SOL 1X50MG/2ML</v>
          </cell>
        </row>
        <row r="3781">
          <cell r="B3781" t="str">
            <v>847940</v>
          </cell>
          <cell r="C3781" t="str">
            <v>SIMDAX 2,5 MG/ML INF CNC SOL 1X5ML</v>
          </cell>
        </row>
        <row r="3782">
          <cell r="B3782" t="str">
            <v>847949</v>
          </cell>
          <cell r="C3782" t="str">
            <v>EWOFEX 120 MG POTAHOVANÉ TABLETY POR TBL FLM 30X120MG</v>
          </cell>
        </row>
        <row r="3783">
          <cell r="B3783" t="str">
            <v>847974</v>
          </cell>
          <cell r="C3783" t="str">
            <v>APO-IBUPROFEN 400 MG POR TBL FLM 30X400MG</v>
          </cell>
        </row>
        <row r="3784">
          <cell r="B3784" t="str">
            <v>847983</v>
          </cell>
          <cell r="C3784" t="str">
            <v xml:space="preserve">Prevenar 13 inj.sus.1x0.5 ml+SJ </v>
          </cell>
        </row>
        <row r="3785">
          <cell r="B3785" t="str">
            <v>847989</v>
          </cell>
          <cell r="C3785" t="str">
            <v>ZYRTEC POR GTT SOL 1X20ML</v>
          </cell>
        </row>
        <row r="3786">
          <cell r="B3786" t="str">
            <v>848101</v>
          </cell>
          <cell r="C3786" t="str">
            <v>Aulin Gel drm.gel.1x50gm/1.5gm</v>
          </cell>
        </row>
        <row r="3787">
          <cell r="B3787" t="str">
            <v>848103</v>
          </cell>
          <cell r="C3787" t="str">
            <v>Sebamed Dětský krém proti opruzeninám 100ml</v>
          </cell>
        </row>
        <row r="3788">
          <cell r="B3788" t="str">
            <v>848141</v>
          </cell>
          <cell r="C3788" t="str">
            <v>Panthenol 100 Generica tbl.30</v>
          </cell>
        </row>
        <row r="3789">
          <cell r="B3789" t="str">
            <v>848207</v>
          </cell>
          <cell r="C3789" t="str">
            <v>Nutrison Advanced DIASON LOW ENERGY por.sol.1000ml</v>
          </cell>
        </row>
        <row r="3790">
          <cell r="B3790" t="str">
            <v>848209</v>
          </cell>
          <cell r="C3790" t="str">
            <v>CLEXANE INJ SOL 10X0.6ML/6KU</v>
          </cell>
        </row>
        <row r="3791">
          <cell r="B3791" t="str">
            <v>848241</v>
          </cell>
          <cell r="C3791" t="str">
            <v>NEOHEPATECT INF SOL 1X2ML/100UT</v>
          </cell>
        </row>
        <row r="3792">
          <cell r="B3792" t="str">
            <v>848250</v>
          </cell>
          <cell r="C3792" t="str">
            <v xml:space="preserve">NUTRISON ADVANCED PEPTISORB POR SOL 1X1000ML </v>
          </cell>
        </row>
        <row r="3793">
          <cell r="B3793" t="str">
            <v>848251</v>
          </cell>
          <cell r="C3793" t="str">
            <v>SORTIS 80 MG POR TBL FLM 30X80MG</v>
          </cell>
        </row>
        <row r="3794">
          <cell r="B3794" t="str">
            <v>848335</v>
          </cell>
          <cell r="C3794" t="str">
            <v>GODASAL 100 POR TBL NOB 100</v>
          </cell>
        </row>
        <row r="3795">
          <cell r="B3795" t="str">
            <v>848374</v>
          </cell>
          <cell r="C3795" t="str">
            <v>GLEPARK 0,18 MG POR TBL NOB 100X0.18MG</v>
          </cell>
        </row>
        <row r="3796">
          <cell r="B3796" t="str">
            <v>848408</v>
          </cell>
          <cell r="C3796" t="str">
            <v xml:space="preserve">DZ BAKTOLIN BASIC PURE 500ml </v>
          </cell>
        </row>
        <row r="3797">
          <cell r="B3797" t="str">
            <v>848412</v>
          </cell>
          <cell r="C3797" t="str">
            <v xml:space="preserve">CELASKON LONG EFFECT 500MG 30 CPS PRO </v>
          </cell>
        </row>
        <row r="3798">
          <cell r="B3798" t="str">
            <v>848415</v>
          </cell>
          <cell r="C3798" t="str">
            <v>VIMPAT 100 MG POR TBL FLM 56X100MG</v>
          </cell>
        </row>
        <row r="3799">
          <cell r="B3799" t="str">
            <v>848416</v>
          </cell>
          <cell r="C3799" t="str">
            <v>VIMPAT 50 MG POR TBL FLM 14X50MG</v>
          </cell>
        </row>
        <row r="3800">
          <cell r="B3800" t="str">
            <v>848439</v>
          </cell>
          <cell r="C3800" t="str">
            <v>APO-OME 20 POR CPS ETD 28X20MG</v>
          </cell>
        </row>
        <row r="3801">
          <cell r="B3801" t="str">
            <v>848455</v>
          </cell>
          <cell r="C3801" t="str">
            <v>ZEMPLAR 1 MCG TOBOLKY POR CPS MOL 4X7X1RG</v>
          </cell>
        </row>
        <row r="3802">
          <cell r="B3802" t="str">
            <v>848467</v>
          </cell>
          <cell r="C3802" t="str">
            <v>NEOSYNEPHRIN-POS 10% OPH GTT SOL 1X10ML</v>
          </cell>
        </row>
        <row r="3803">
          <cell r="B3803" t="str">
            <v>848469</v>
          </cell>
          <cell r="C3803" t="str">
            <v>XARELTO 10 MG POR TBL FLM 100X10MG</v>
          </cell>
        </row>
        <row r="3804">
          <cell r="B3804" t="str">
            <v>848477</v>
          </cell>
          <cell r="C3804" t="str">
            <v>CEZERA 5 MG POR TBL FLM 90X5MG</v>
          </cell>
        </row>
        <row r="3805">
          <cell r="B3805" t="str">
            <v>848535</v>
          </cell>
          <cell r="C3805" t="str">
            <v xml:space="preserve">MCT-Oil por.oil.1x500 ml </v>
          </cell>
        </row>
        <row r="3806">
          <cell r="B3806" t="str">
            <v>848545</v>
          </cell>
          <cell r="C3806" t="str">
            <v>AMESOS 10 MG/5 MG TABLETY POR TBL NOB 30</v>
          </cell>
        </row>
        <row r="3807">
          <cell r="B3807" t="str">
            <v>848560</v>
          </cell>
          <cell r="C3807" t="str">
            <v>ESSENTIALE FORTE N POR CPS DUR 50</v>
          </cell>
        </row>
        <row r="3808">
          <cell r="B3808" t="str">
            <v>848562</v>
          </cell>
          <cell r="C3808" t="str">
            <v>BETAHISTIN-RATIOPHARM 16 MG POR TBL NOB 60X16MG</v>
          </cell>
        </row>
        <row r="3809">
          <cell r="B3809" t="str">
            <v>848594</v>
          </cell>
          <cell r="C3809" t="str">
            <v>GLEPARK 0,7 MG POR TBL NOB 100X0.70MG</v>
          </cell>
        </row>
        <row r="3810">
          <cell r="B3810" t="str">
            <v>848610</v>
          </cell>
          <cell r="C3810" t="str">
            <v>FENTALIS 100 MCG/H TRANSDERMÁLNÍ NÁPLAST DRM EMP TDR 5X23.12MG</v>
          </cell>
        </row>
        <row r="3811">
          <cell r="B3811" t="str">
            <v>848611</v>
          </cell>
          <cell r="C3811" t="str">
            <v>FENTALIS 75 MCG/H TRANSDERMÁLNÍ NÁPLAST DRM EMP TDR 5X17.34MG</v>
          </cell>
        </row>
        <row r="3812">
          <cell r="B3812" t="str">
            <v>848612</v>
          </cell>
          <cell r="C3812" t="str">
            <v>FENTALIS 50 MCG/H TRANSDERMÁLNÍ NÁPLAST DRM EMP TDR 5X11.56MG</v>
          </cell>
        </row>
        <row r="3813">
          <cell r="B3813" t="str">
            <v>848626</v>
          </cell>
          <cell r="C3813" t="str">
            <v>MUSCORIL INJ INJ SOL 6X2ML/4MG</v>
          </cell>
        </row>
        <row r="3814">
          <cell r="B3814" t="str">
            <v>848632</v>
          </cell>
          <cell r="C3814" t="str">
            <v>TIAPRIDAL INJ SOL 12X2ML/100MG</v>
          </cell>
        </row>
        <row r="3815">
          <cell r="B3815" t="str">
            <v>848697</v>
          </cell>
          <cell r="C3815" t="str">
            <v>FENTALIS 25 MCG/H TRANSDERMÁLNÍ NÁPLAST DRM EMP TDR 5X5.78MG</v>
          </cell>
        </row>
        <row r="3816">
          <cell r="B3816" t="str">
            <v>848702</v>
          </cell>
          <cell r="C3816" t="str">
            <v xml:space="preserve">Čaj Majestic Aloe vera-ostružina n.s.20x2g </v>
          </cell>
        </row>
        <row r="3817">
          <cell r="B3817" t="str">
            <v>848706</v>
          </cell>
          <cell r="C3817" t="str">
            <v xml:space="preserve">Čaj Majestic Noni-švestka n.s.20x2g </v>
          </cell>
        </row>
        <row r="3818">
          <cell r="B3818" t="str">
            <v>848719</v>
          </cell>
          <cell r="C3818" t="str">
            <v xml:space="preserve">KL SUPP.DIAZEPAMI 0,001G  30KS </v>
          </cell>
        </row>
        <row r="3819">
          <cell r="B3819" t="str">
            <v>848722</v>
          </cell>
          <cell r="C3819" t="str">
            <v>LAMICTAL 100MG TBL NOB 98</v>
          </cell>
        </row>
        <row r="3820">
          <cell r="B3820" t="str">
            <v>848725</v>
          </cell>
          <cell r="C3820" t="str">
            <v>KALIUMCHLORID 7.45% BRAUN INF CNC SOL 20X100ML</v>
          </cell>
        </row>
        <row r="3821">
          <cell r="B3821" t="str">
            <v>848751</v>
          </cell>
          <cell r="C3821" t="str">
            <v>APO-SIMVA 10 POR TBL FLM 30X10MG</v>
          </cell>
        </row>
        <row r="3822">
          <cell r="B3822" t="str">
            <v>848760</v>
          </cell>
          <cell r="C3822" t="str">
            <v>LAMICTAL 5 MG POR TBL MND+SUS 42X5MG</v>
          </cell>
        </row>
        <row r="3823">
          <cell r="B3823" t="str">
            <v>848765</v>
          </cell>
          <cell r="C3823" t="str">
            <v>CORDARONE INJ SOL 6X3ML/150MG</v>
          </cell>
        </row>
        <row r="3824">
          <cell r="B3824" t="str">
            <v>848783</v>
          </cell>
          <cell r="C3824" t="str">
            <v>CLEXANE INJ SOL 10X0.2ML/2KU</v>
          </cell>
        </row>
        <row r="3825">
          <cell r="B3825" t="str">
            <v>848859</v>
          </cell>
          <cell r="C3825" t="str">
            <v>Kousátko chladivé - myška BF-14501</v>
          </cell>
        </row>
        <row r="3826">
          <cell r="B3826" t="str">
            <v>848866</v>
          </cell>
          <cell r="C3826" t="str">
            <v>SORBIFER DURULES POR TBL FLM 100X100MG</v>
          </cell>
        </row>
        <row r="3827">
          <cell r="B3827" t="str">
            <v>848895</v>
          </cell>
          <cell r="C3827" t="str">
            <v>LAMICTAL 100 MG POR TBL NOB 42X100MG</v>
          </cell>
        </row>
        <row r="3828">
          <cell r="B3828" t="str">
            <v>848930</v>
          </cell>
          <cell r="C3828" t="str">
            <v>GODASAL 100 POR TBL NOB 50</v>
          </cell>
        </row>
        <row r="3829">
          <cell r="B3829" t="str">
            <v>848950</v>
          </cell>
          <cell r="C3829" t="str">
            <v>PARALEN 500 TBL 12 POR TBL NOB 12X500MG</v>
          </cell>
        </row>
        <row r="3830">
          <cell r="B3830" t="str">
            <v>848965</v>
          </cell>
          <cell r="C3830" t="str">
            <v>CLEXANE INJ SOL 10X1ML/10KU</v>
          </cell>
        </row>
        <row r="3831">
          <cell r="B3831" t="str">
            <v>848977</v>
          </cell>
          <cell r="C3831" t="str">
            <v>VINBLASTIN TEVA 1 MG/ML INJ SOL 1X10ML/10MG</v>
          </cell>
        </row>
        <row r="3832">
          <cell r="B3832" t="str">
            <v>848992</v>
          </cell>
          <cell r="C3832" t="str">
            <v>FEBICHOL POR CPS MOL50X100MG</v>
          </cell>
        </row>
        <row r="3833">
          <cell r="B3833" t="str">
            <v>849028</v>
          </cell>
          <cell r="C3833" t="str">
            <v>AMILIA 50 MG TABLETY POR TBL NOB 60X50MG</v>
          </cell>
        </row>
        <row r="3834">
          <cell r="B3834" t="str">
            <v>849033</v>
          </cell>
          <cell r="C3834" t="str">
            <v xml:space="preserve">B-komplex forte tbl. Generica 100 tbl. </v>
          </cell>
        </row>
        <row r="3835">
          <cell r="B3835" t="str">
            <v>849045</v>
          </cell>
          <cell r="C3835" t="str">
            <v>HERPESIN 200 POR TBL NOB 25X200MG</v>
          </cell>
        </row>
        <row r="3836">
          <cell r="B3836" t="str">
            <v>849053</v>
          </cell>
          <cell r="C3836" t="str">
            <v xml:space="preserve">Cyto-chlorid sodný 0,9% 1x 10ml </v>
          </cell>
        </row>
        <row r="3837">
          <cell r="B3837" t="str">
            <v>849054</v>
          </cell>
          <cell r="C3837" t="str">
            <v>APO-PAROX POR TBL FLM 30X20MG</v>
          </cell>
        </row>
        <row r="3838">
          <cell r="B3838" t="str">
            <v>849055</v>
          </cell>
          <cell r="C3838" t="str">
            <v>TIAPRIDAL POR GTT SOL 1X30ML</v>
          </cell>
        </row>
        <row r="3839">
          <cell r="B3839" t="str">
            <v>849122</v>
          </cell>
          <cell r="C3839" t="str">
            <v>DZ LIKVIDATOR PACHU 500 ml ZDRAVOTNICTVI BOROVICE s rozprašovačem</v>
          </cell>
        </row>
        <row r="3840">
          <cell r="B3840" t="str">
            <v>849143</v>
          </cell>
          <cell r="C3840" t="str">
            <v xml:space="preserve">Herpesin krém 1x2g 5% </v>
          </cell>
        </row>
        <row r="3841">
          <cell r="B3841" t="str">
            <v>849151</v>
          </cell>
          <cell r="C3841" t="str">
            <v>APO-FENO POR CPS DUR 30X200MG</v>
          </cell>
        </row>
        <row r="3842">
          <cell r="B3842" t="str">
            <v>849180</v>
          </cell>
          <cell r="C3842" t="str">
            <v>HERPESIN CRM 1X5GM 5%</v>
          </cell>
        </row>
        <row r="3843">
          <cell r="B3843" t="str">
            <v>849187</v>
          </cell>
          <cell r="C3843" t="str">
            <v>NITRESAN 20 MG POR TBL NOB 30X20MG</v>
          </cell>
        </row>
        <row r="3844">
          <cell r="B3844" t="str">
            <v>849252</v>
          </cell>
          <cell r="C3844" t="str">
            <v>NASIVIN Sensitive 0,01% nas.gtt.sol.1x5ml</v>
          </cell>
        </row>
        <row r="3845">
          <cell r="B3845" t="str">
            <v>849253</v>
          </cell>
          <cell r="C3845" t="str">
            <v>NASIVIN Sensitive 0,025% nas.spr.sol.1x10ml</v>
          </cell>
        </row>
        <row r="3846">
          <cell r="B3846" t="str">
            <v>849254</v>
          </cell>
          <cell r="C3846" t="str">
            <v>GODASAL 100 POR TBL NOB 20</v>
          </cell>
        </row>
        <row r="3847">
          <cell r="B3847" t="str">
            <v>849266</v>
          </cell>
          <cell r="C3847" t="str">
            <v>SUFENTANIL TORREX 5MCG/ML INJ SOL 5X2ML/10RG</v>
          </cell>
        </row>
        <row r="3848">
          <cell r="B3848" t="str">
            <v>849290</v>
          </cell>
          <cell r="C3848" t="str">
            <v>APO-PAROX POR TBL FLM 100X20MG</v>
          </cell>
        </row>
        <row r="3849">
          <cell r="B3849" t="str">
            <v>849302</v>
          </cell>
          <cell r="C3849" t="str">
            <v>CLEXANE INJ SOL 10X0.8ML/8KU</v>
          </cell>
        </row>
        <row r="3850">
          <cell r="B3850" t="str">
            <v>849310</v>
          </cell>
          <cell r="C3850" t="str">
            <v>PROPOFOL-LIPURO 0,5% (5MG/ML) 5X20ML INJ+INF EML 5X20ML/100MG</v>
          </cell>
        </row>
        <row r="3851">
          <cell r="B3851" t="str">
            <v>849317</v>
          </cell>
          <cell r="C3851" t="str">
            <v>UNITROPIC 1% OPH GTT SOL 1X10ML</v>
          </cell>
        </row>
        <row r="3852">
          <cell r="B3852" t="str">
            <v>849320</v>
          </cell>
          <cell r="C3852" t="str">
            <v>VALSACOMBI 80 MG/12,5 MG POR TBL FLM 28</v>
          </cell>
        </row>
        <row r="3853">
          <cell r="B3853" t="str">
            <v>849382</v>
          </cell>
          <cell r="C3853" t="str">
            <v>COLCHICUM-DISPERT POR TBL OBD 20X500RG</v>
          </cell>
        </row>
        <row r="3854">
          <cell r="B3854" t="str">
            <v>849383</v>
          </cell>
          <cell r="C3854" t="str">
            <v xml:space="preserve">KL GEL </v>
          </cell>
        </row>
        <row r="3855">
          <cell r="B3855" t="str">
            <v>849390</v>
          </cell>
          <cell r="C3855" t="str">
            <v>ATROPIN-POS 0,5% gtt. GTT. OPh .1 x 10 ml</v>
          </cell>
        </row>
        <row r="3856">
          <cell r="B3856" t="str">
            <v>849429</v>
          </cell>
          <cell r="C3856" t="str">
            <v>PRESTANCE 5 MG/10 MG POR TBL NOB 90</v>
          </cell>
        </row>
        <row r="3857">
          <cell r="B3857" t="str">
            <v>849430</v>
          </cell>
          <cell r="C3857" t="str">
            <v>PRESTANCE 5 MG/5 MG POR TBL NOB 90</v>
          </cell>
        </row>
        <row r="3858">
          <cell r="B3858" t="str">
            <v>849444</v>
          </cell>
          <cell r="C3858" t="str">
            <v>AMARYL 3 MG POR TBL NOB 30X3MG</v>
          </cell>
        </row>
        <row r="3859">
          <cell r="B3859" t="str">
            <v>849449</v>
          </cell>
          <cell r="C3859" t="str">
            <v xml:space="preserve">GASTROTUSS Baby sirup 200ml </v>
          </cell>
        </row>
        <row r="3860">
          <cell r="B3860" t="str">
            <v>849453</v>
          </cell>
          <cell r="C3860" t="str">
            <v>AMARYL 2 MG POR TBL NOB 30X2MG</v>
          </cell>
        </row>
        <row r="3861">
          <cell r="B3861" t="str">
            <v>849527</v>
          </cell>
          <cell r="C3861" t="str">
            <v>FENTALIS 12,5 MCG/H TRANSDERMÁLNÍ NÁPLAST DRM EMP TDR 5X2.89MG</v>
          </cell>
        </row>
        <row r="3862">
          <cell r="B3862" t="str">
            <v>849535</v>
          </cell>
          <cell r="C3862" t="str">
            <v>VALSACOMBI 160 MG/25 MG POR TBL FLM 28</v>
          </cell>
        </row>
        <row r="3863">
          <cell r="B3863" t="str">
            <v>849578</v>
          </cell>
          <cell r="C3863" t="str">
            <v>ZYLLT 75 MG POR TBL FLM 28X75MG</v>
          </cell>
        </row>
        <row r="3864">
          <cell r="B3864" t="str">
            <v>849596</v>
          </cell>
          <cell r="C3864" t="str">
            <v>NEUROTOP 200 MG POR TBL NOB 50X200MG</v>
          </cell>
        </row>
        <row r="3865">
          <cell r="B3865" t="str">
            <v>849655</v>
          </cell>
          <cell r="C3865" t="str">
            <v>Clindamycin Kabi 150mg/ml 10 x 4ml/600mg 10 x 4ml /600mg</v>
          </cell>
        </row>
        <row r="3866">
          <cell r="B3866" t="str">
            <v>849660</v>
          </cell>
          <cell r="C3866" t="str">
            <v>NITRESAN 20 MG POR TBL NOB 100X20MG</v>
          </cell>
        </row>
        <row r="3867">
          <cell r="B3867" t="str">
            <v>849695</v>
          </cell>
          <cell r="C3867" t="str">
            <v>VALDOXAN 25 MG POR TBL FLM 28X25MG</v>
          </cell>
        </row>
        <row r="3868">
          <cell r="B3868" t="str">
            <v>849696</v>
          </cell>
          <cell r="C3868" t="str">
            <v>Mátový čaj APOTHEKE  1x75g</v>
          </cell>
        </row>
        <row r="3869">
          <cell r="B3869" t="str">
            <v>849710</v>
          </cell>
          <cell r="C3869" t="str">
            <v>AFINITOR 5 MG POR TBL NOB 30X5MG</v>
          </cell>
        </row>
        <row r="3870">
          <cell r="B3870" t="str">
            <v>849714</v>
          </cell>
          <cell r="C3870" t="str">
            <v>JANUMET 50 MG/850 MG POR TBL FLM 56X50MG/850MG</v>
          </cell>
        </row>
        <row r="3871">
          <cell r="B3871" t="str">
            <v>849767</v>
          </cell>
          <cell r="C3871" t="str">
            <v>PRESTARIUM NEO COMBI 10 MG/2,5 MG POR TBL FLM 90</v>
          </cell>
        </row>
        <row r="3872">
          <cell r="B3872" t="str">
            <v>849829</v>
          </cell>
          <cell r="C3872" t="str">
            <v>IBALGIN 400 400MG TBL FLM 36</v>
          </cell>
        </row>
        <row r="3873">
          <cell r="B3873" t="str">
            <v>849831</v>
          </cell>
          <cell r="C3873" t="str">
            <v>PRESTARIUM NEO COMBI 10 MG/2,5 MG POR TBL FLM 30</v>
          </cell>
        </row>
        <row r="3874">
          <cell r="B3874" t="str">
            <v>849832</v>
          </cell>
          <cell r="C3874" t="str">
            <v>ALFUZOSIN MYLAN 10 MG POR TBL PRO 90X10MG</v>
          </cell>
        </row>
        <row r="3875">
          <cell r="B3875" t="str">
            <v>849887</v>
          </cell>
          <cell r="C3875" t="str">
            <v xml:space="preserve">Clindamycin Kabi inj.sol.10x2ml/300mg </v>
          </cell>
        </row>
        <row r="3876">
          <cell r="B3876" t="str">
            <v>849896</v>
          </cell>
          <cell r="C3876" t="str">
            <v>VALSACOMBI 160 MG/12,5 MG POR TBL FLM 28</v>
          </cell>
        </row>
        <row r="3877">
          <cell r="B3877" t="str">
            <v>849934</v>
          </cell>
          <cell r="C3877" t="str">
            <v>LUNALDIN 200 MIKROGRAMŮ SUBLINGVÁLNÍ TABLETY ORM TBL SLG 30X200RG</v>
          </cell>
        </row>
        <row r="3878">
          <cell r="B3878" t="str">
            <v>849935</v>
          </cell>
          <cell r="C3878" t="str">
            <v>LUNALDIN 100 MIKROGRAMŮ SUBLINGVÁLNÍ TABLETY ORM TBL SLG 30X100RG</v>
          </cell>
        </row>
        <row r="3879">
          <cell r="B3879" t="str">
            <v>849940</v>
          </cell>
          <cell r="C3879" t="str">
            <v>PRESTANCE 10 MG/5 MG POR TBL NOB 90</v>
          </cell>
        </row>
        <row r="3880">
          <cell r="B3880" t="str">
            <v>849947</v>
          </cell>
          <cell r="C3880" t="str">
            <v>ROACTEMRA 20 MG/ML INF CNC SOL 4X10ML/200MG</v>
          </cell>
        </row>
        <row r="3881">
          <cell r="B3881" t="str">
            <v>849948</v>
          </cell>
          <cell r="C3881" t="str">
            <v>ROACTEMRA 20 MG/ML INF CNC SOL 4X20ML/400MG</v>
          </cell>
        </row>
        <row r="3882">
          <cell r="B3882" t="str">
            <v>849967</v>
          </cell>
          <cell r="C3882" t="str">
            <v>SOMATULINE AUTOGEL 60 MG INJ SOL 1X0.5ML/60MG</v>
          </cell>
        </row>
        <row r="3883">
          <cell r="B3883" t="str">
            <v>849971</v>
          </cell>
          <cell r="C3883" t="str">
            <v xml:space="preserve">Esmocard 100mg/10ml inj.5 x 100mg/10ml </v>
          </cell>
        </row>
        <row r="3884">
          <cell r="B3884" t="str">
            <v>849972</v>
          </cell>
          <cell r="C3884" t="str">
            <v>ROSEMIG 20MG NAS SPR SOL 2X0,1ML</v>
          </cell>
        </row>
        <row r="3885">
          <cell r="B3885" t="str">
            <v>849990</v>
          </cell>
          <cell r="C3885" t="str">
            <v>CARVESAN 6,25 POR TBL NOB 30X6,25MG</v>
          </cell>
        </row>
        <row r="3886">
          <cell r="B3886" t="str">
            <v>849997</v>
          </cell>
          <cell r="C3886" t="str">
            <v>OPRYMEA 0,7 MG POR TBL NOB 30X0.7MG</v>
          </cell>
        </row>
        <row r="3887">
          <cell r="B3887" t="str">
            <v>850003</v>
          </cell>
          <cell r="C3887" t="str">
            <v>GRANISETRON KABI 1 MG/ML INJ+INF CNC SOL 5X3ML/3MG</v>
          </cell>
        </row>
        <row r="3888">
          <cell r="B3888" t="str">
            <v>850027</v>
          </cell>
          <cell r="C3888" t="str">
            <v>APO-DICLO SR 100 POR TBL RET 100X100MG</v>
          </cell>
        </row>
        <row r="3889">
          <cell r="B3889" t="str">
            <v>850038</v>
          </cell>
          <cell r="C3889" t="str">
            <v>CARVESAN 25 POR TBL NOB 100X25MG</v>
          </cell>
        </row>
        <row r="3890">
          <cell r="B3890" t="str">
            <v>850041</v>
          </cell>
          <cell r="C3890" t="str">
            <v>LUSOPRESS POR TBL NOB 98X20MG</v>
          </cell>
        </row>
        <row r="3891">
          <cell r="B3891" t="str">
            <v>850053</v>
          </cell>
          <cell r="C3891" t="str">
            <v>EPILAN D GEROT POR TBL NOB 100X100MG</v>
          </cell>
        </row>
        <row r="3892">
          <cell r="B3892" t="str">
            <v>850078</v>
          </cell>
          <cell r="C3892" t="str">
            <v>CARVESAN 25 POR TBL NOB 30X25MG</v>
          </cell>
        </row>
        <row r="3893">
          <cell r="B3893" t="str">
            <v>850095</v>
          </cell>
          <cell r="C3893" t="str">
            <v>THIOPENTAL VUAB INJ. PLV. SOL. 0,5 G 0,5G INJ PLV SOL 1</v>
          </cell>
        </row>
        <row r="3894">
          <cell r="B3894" t="str">
            <v>850098</v>
          </cell>
          <cell r="C3894" t="str">
            <v>SUMAMED SIRUP POR PLV SUS 1X20ML</v>
          </cell>
        </row>
        <row r="3895">
          <cell r="B3895" t="str">
            <v>850104</v>
          </cell>
          <cell r="C3895" t="str">
            <v>MONO MACK DEPOT POR TBL PRO 28X100MG</v>
          </cell>
        </row>
        <row r="3896">
          <cell r="B3896" t="str">
            <v>850106</v>
          </cell>
          <cell r="C3896" t="str">
            <v>NITRESAN 10 MG POR TBL NOB 30X10MG</v>
          </cell>
        </row>
        <row r="3897">
          <cell r="B3897" t="str">
            <v>850148</v>
          </cell>
          <cell r="C3897" t="str">
            <v>MEDORAM PLUS H 5/25 MG POR TBL NOB 30</v>
          </cell>
        </row>
        <row r="3898">
          <cell r="B3898" t="str">
            <v>850152</v>
          </cell>
          <cell r="C3898" t="str">
            <v xml:space="preserve">Tisseel Lyo 2 ml </v>
          </cell>
        </row>
        <row r="3899">
          <cell r="B3899" t="str">
            <v>850153</v>
          </cell>
          <cell r="C3899" t="str">
            <v xml:space="preserve">Tisseel Lyo 4 ml </v>
          </cell>
        </row>
        <row r="3900">
          <cell r="B3900" t="str">
            <v>850155</v>
          </cell>
          <cell r="C3900" t="str">
            <v>ROSUMOP 20 MG POR TBL FLM 100X20MG</v>
          </cell>
        </row>
        <row r="3901">
          <cell r="B3901" t="str">
            <v>850169</v>
          </cell>
          <cell r="C3901" t="str">
            <v>AMBROSAN 15 MG/5 ML SIRUP POR SIR 1X100ML/300MG</v>
          </cell>
        </row>
        <row r="3902">
          <cell r="B3902" t="str">
            <v>850207</v>
          </cell>
          <cell r="C3902" t="str">
            <v>GORDIUS 300 MG TVRDÁ TOBOLKA POR CPS DUR 100X300MG</v>
          </cell>
        </row>
        <row r="3903">
          <cell r="B3903" t="str">
            <v>850214</v>
          </cell>
          <cell r="C3903" t="str">
            <v>PRENEWEL 2 MG/0,625 MG POR TBL NOB 30</v>
          </cell>
        </row>
        <row r="3904">
          <cell r="B3904" t="str">
            <v>850233</v>
          </cell>
          <cell r="C3904" t="str">
            <v>VALSACOR 320 MG POR TBL FLM 28X320MG</v>
          </cell>
        </row>
        <row r="3905">
          <cell r="B3905" t="str">
            <v>850235</v>
          </cell>
          <cell r="C3905" t="str">
            <v>PICOPREP PRÁŠEK PRO PŘÍPRAVU PERORÁLNÍHO ROZTOKU POR PLV SOL 2</v>
          </cell>
        </row>
        <row r="3906">
          <cell r="B3906" t="str">
            <v>850255</v>
          </cell>
          <cell r="C3906" t="str">
            <v>VOTRIENT 200MG POR TBL FLM 30X200MG</v>
          </cell>
        </row>
        <row r="3907">
          <cell r="B3907" t="str">
            <v>850269</v>
          </cell>
          <cell r="C3907" t="str">
            <v>BINABIC 50 MG POR TBL FLM 28X50MG</v>
          </cell>
        </row>
        <row r="3908">
          <cell r="B3908" t="str">
            <v>850277</v>
          </cell>
          <cell r="C3908" t="str">
            <v xml:space="preserve">Lioton 100000 gel 1x30g </v>
          </cell>
        </row>
        <row r="3909">
          <cell r="B3909" t="str">
            <v>850308</v>
          </cell>
          <cell r="C3909" t="str">
            <v xml:space="preserve">Espumisan kapky 100mg/ml por. gtt.30ml </v>
          </cell>
        </row>
        <row r="3910">
          <cell r="B3910" t="str">
            <v>850340</v>
          </cell>
          <cell r="C3910" t="str">
            <v>BINABIC 150 MG POR TBL FLM 28X150MG</v>
          </cell>
        </row>
        <row r="3911">
          <cell r="B3911" t="str">
            <v>850365</v>
          </cell>
          <cell r="C3911" t="str">
            <v>ONBREZ BREEZHALER 150 MCG INH PLV CPS DUR 30X150RG+INH</v>
          </cell>
        </row>
        <row r="3912">
          <cell r="B3912" t="str">
            <v>850375</v>
          </cell>
          <cell r="C3912" t="str">
            <v xml:space="preserve">Těhotenský test </v>
          </cell>
        </row>
        <row r="3913">
          <cell r="B3913" t="str">
            <v>850377</v>
          </cell>
          <cell r="C3913" t="str">
            <v>QUTENZA 179 MG DRM EMP MED 1X179MG</v>
          </cell>
        </row>
        <row r="3914">
          <cell r="B3914" t="str">
            <v>850390</v>
          </cell>
          <cell r="C3914" t="str">
            <v>CARVESAN 6,25 POR TBL NOB 100X6,25MG</v>
          </cell>
        </row>
        <row r="3915">
          <cell r="B3915" t="str">
            <v>850403</v>
          </cell>
          <cell r="C3915" t="str">
            <v>TIMOLOL-POS 0,5% OPH GTT SOL 3X5ML</v>
          </cell>
        </row>
        <row r="3916">
          <cell r="B3916" t="str">
            <v>850405</v>
          </cell>
          <cell r="C3916" t="str">
            <v>MYCOPHENOLAT MOFETIL SANDOZ 250 MG POR CPS DUR 100X250MG</v>
          </cell>
        </row>
        <row r="3917">
          <cell r="B3917" t="str">
            <v>850442</v>
          </cell>
          <cell r="C3917" t="str">
            <v>THYMOGLOBULINE INF PLV SOL 1X25MG</v>
          </cell>
        </row>
        <row r="3918">
          <cell r="B3918" t="str">
            <v>850445</v>
          </cell>
          <cell r="C3918" t="str">
            <v>SPIRIVA RESPIMAT 2,5 MIKROGRAMU INH SOL 1X60DÁV</v>
          </cell>
        </row>
        <row r="3919">
          <cell r="B3919" t="str">
            <v>850459</v>
          </cell>
          <cell r="C3919" t="str">
            <v>MIRZATEN ORO TAB 15 MG POR TBL DIS 30X15MG</v>
          </cell>
        </row>
        <row r="3920">
          <cell r="B3920" t="str">
            <v>850477</v>
          </cell>
          <cell r="C3920" t="str">
            <v>ROACTEMRA 20 MG/ML INF CNC SOL 4X4ML/80MG</v>
          </cell>
        </row>
        <row r="3921">
          <cell r="B3921" t="str">
            <v>850525</v>
          </cell>
          <cell r="C3921" t="str">
            <v>SIMPONI 50 MG (PEN) INJ SOL pep. 1x0.5ml</v>
          </cell>
        </row>
        <row r="3922">
          <cell r="B3922" t="str">
            <v>850551</v>
          </cell>
          <cell r="C3922" t="str">
            <v>TWYNSTA 80 MG/10 MG POR TBL NOB 28</v>
          </cell>
        </row>
        <row r="3923">
          <cell r="B3923" t="str">
            <v>850552</v>
          </cell>
          <cell r="C3923" t="str">
            <v>TWYNSTA 80 MG/5 MG POR TBL NOB 28</v>
          </cell>
        </row>
        <row r="3924">
          <cell r="B3924" t="str">
            <v>850586</v>
          </cell>
          <cell r="C3924" t="str">
            <v>DZ SOFTA-MAN VISCORUB 1 L UN 1987</v>
          </cell>
        </row>
        <row r="3925">
          <cell r="B3925" t="str">
            <v>850592</v>
          </cell>
          <cell r="C3925" t="str">
            <v>TULIP 40 MG POR TBL FLM 90X40MG</v>
          </cell>
        </row>
        <row r="3926">
          <cell r="B3926" t="str">
            <v>850607</v>
          </cell>
          <cell r="C3926" t="str">
            <v xml:space="preserve">B-komplex Zentiva drg.100 Glass </v>
          </cell>
        </row>
        <row r="3927">
          <cell r="B3927" t="str">
            <v>850611</v>
          </cell>
          <cell r="C3927" t="str">
            <v>ARANESP 40 MCG SDR+IVN INJ SOL 1X0.4ML II</v>
          </cell>
        </row>
        <row r="3928">
          <cell r="B3928" t="str">
            <v>850638</v>
          </cell>
          <cell r="C3928" t="str">
            <v>IFIRMASTA 150 MG POR TBL FLM 28X150MG</v>
          </cell>
        </row>
        <row r="3929">
          <cell r="B3929" t="str">
            <v>850642</v>
          </cell>
          <cell r="C3929" t="str">
            <v>CALTRATE PLUS POR TBL FLM 30</v>
          </cell>
        </row>
        <row r="3930">
          <cell r="B3930" t="str">
            <v>850674</v>
          </cell>
          <cell r="C3930" t="str">
            <v>IFIRMASTA 300 MG POR TBL FLM 28X300MG</v>
          </cell>
        </row>
        <row r="3931">
          <cell r="B3931" t="str">
            <v>850724</v>
          </cell>
          <cell r="C3931" t="str">
            <v>INDAPAMID STADA 1,5 MG POR TBL PRO 30X1.5MG</v>
          </cell>
        </row>
        <row r="3932">
          <cell r="B3932" t="str">
            <v>850729</v>
          </cell>
          <cell r="C3932" t="str">
            <v>PARACETAMOL KABI 10MG/ML INF SOL 10X100ML/1000MG</v>
          </cell>
        </row>
        <row r="3933">
          <cell r="B3933" t="str">
            <v>850734</v>
          </cell>
          <cell r="C3933" t="str">
            <v>ECALTA 100 MG INF PLV CSL 100MG+30ML</v>
          </cell>
        </row>
        <row r="3934">
          <cell r="B3934" t="str">
            <v>900007</v>
          </cell>
          <cell r="C3934" t="str">
            <v xml:space="preserve">KL SOL.HYD.PEROX.3% 100G </v>
          </cell>
        </row>
        <row r="3935">
          <cell r="B3935" t="str">
            <v>900012</v>
          </cell>
          <cell r="C3935" t="str">
            <v xml:space="preserve">KL SOL.HYD.PEROX.3% 200G </v>
          </cell>
        </row>
        <row r="3936">
          <cell r="B3936" t="str">
            <v>900034</v>
          </cell>
          <cell r="C3936" t="str">
            <v xml:space="preserve">KL POLYSAN, OL.HELIANTHI AA AD 100G </v>
          </cell>
        </row>
        <row r="3937">
          <cell r="B3937" t="str">
            <v>900071</v>
          </cell>
          <cell r="C3937" t="str">
            <v xml:space="preserve">KL TBL MAGN.LACT 0,5G+B6 0,02G, 100TBL </v>
          </cell>
        </row>
        <row r="3938">
          <cell r="B3938" t="str">
            <v>900152</v>
          </cell>
          <cell r="C3938" t="str">
            <v xml:space="preserve">DZ PUMPICKA 500 ml BODE </v>
          </cell>
        </row>
        <row r="3939">
          <cell r="B3939" t="str">
            <v>900174</v>
          </cell>
          <cell r="C3939" t="str">
            <v>DZ EUROSPENDER 3000 350ml/500ml</v>
          </cell>
        </row>
        <row r="3940">
          <cell r="B3940" t="str">
            <v>900198</v>
          </cell>
          <cell r="C3940" t="str">
            <v xml:space="preserve">DZ LIFOSAN 5L </v>
          </cell>
        </row>
        <row r="3941">
          <cell r="B3941" t="str">
            <v>900199</v>
          </cell>
          <cell r="C3941" t="str">
            <v xml:space="preserve">DZ LIFOSAN 1L </v>
          </cell>
        </row>
        <row r="3942">
          <cell r="B3942" t="str">
            <v>900238</v>
          </cell>
          <cell r="C3942" t="str">
            <v>DZ STERILLIUM 500ML UN 1987</v>
          </cell>
        </row>
        <row r="3943">
          <cell r="B3943" t="str">
            <v>900239</v>
          </cell>
          <cell r="C3943" t="str">
            <v>DZ STERILLIUM 5L UN 1987</v>
          </cell>
        </row>
        <row r="3944">
          <cell r="B3944" t="str">
            <v>900240</v>
          </cell>
          <cell r="C3944" t="str">
            <v xml:space="preserve">DZ TRIXO LIND 500ML </v>
          </cell>
        </row>
        <row r="3945">
          <cell r="B3945" t="str">
            <v>900244</v>
          </cell>
          <cell r="C3945" t="str">
            <v>DZ DESPREJ 500ML UN 1987</v>
          </cell>
        </row>
        <row r="3946">
          <cell r="B3946" t="str">
            <v>900258</v>
          </cell>
          <cell r="C3946" t="str">
            <v>DZ SAVO 1L UN 1791</v>
          </cell>
        </row>
        <row r="3947">
          <cell r="B3947" t="str">
            <v>900259</v>
          </cell>
          <cell r="C3947" t="str">
            <v>DZ SAVO  5 l UN 1791</v>
          </cell>
        </row>
        <row r="3948">
          <cell r="B3948" t="str">
            <v>900262</v>
          </cell>
          <cell r="C3948" t="str">
            <v xml:space="preserve">DZ PUMPICKA 500 ml ECOLAB </v>
          </cell>
        </row>
        <row r="3949">
          <cell r="B3949" t="str">
            <v>900263</v>
          </cell>
          <cell r="C3949" t="str">
            <v>DZ PUMPA NA 5 L  20 ml (SM) DESAM</v>
          </cell>
        </row>
        <row r="3950">
          <cell r="B3950" t="str">
            <v>900321</v>
          </cell>
          <cell r="C3950" t="str">
            <v xml:space="preserve">KL PRIPRAVEK </v>
          </cell>
        </row>
        <row r="3951">
          <cell r="B3951" t="str">
            <v>900406</v>
          </cell>
          <cell r="C3951" t="str">
            <v xml:space="preserve">KL SOL.NOVIKOV 10G </v>
          </cell>
        </row>
        <row r="3952">
          <cell r="B3952" t="str">
            <v>900409</v>
          </cell>
          <cell r="C3952" t="str">
            <v>MS BENZINUM ZASOBNI UN 3295</v>
          </cell>
        </row>
        <row r="3953">
          <cell r="B3953" t="str">
            <v>900427</v>
          </cell>
          <cell r="C3953" t="str">
            <v xml:space="preserve">KL SOL.METHYLROS.CHL.1% 20 G </v>
          </cell>
        </row>
        <row r="3954">
          <cell r="B3954" t="str">
            <v>900435</v>
          </cell>
          <cell r="C3954" t="str">
            <v xml:space="preserve">KL SOL.FORMALDEHYDI 10%,100G </v>
          </cell>
        </row>
        <row r="3955">
          <cell r="B3955" t="str">
            <v>900441</v>
          </cell>
          <cell r="C3955" t="str">
            <v>KL ETHER LÉKOPISNÝ 1000 ml Fagron, Kulich UN 1155</v>
          </cell>
        </row>
        <row r="3956">
          <cell r="B3956" t="str">
            <v>900493</v>
          </cell>
          <cell r="C3956" t="str">
            <v xml:space="preserve">KL SUPP.BISACODYLI 0,01G  30KS </v>
          </cell>
        </row>
        <row r="3957">
          <cell r="B3957" t="str">
            <v>900494</v>
          </cell>
          <cell r="C3957" t="str">
            <v xml:space="preserve">KL CPS KOLITICKA SMES/EXTR.BELL.100CPS </v>
          </cell>
        </row>
        <row r="3958">
          <cell r="B3958" t="str">
            <v>900496</v>
          </cell>
          <cell r="C3958" t="str">
            <v xml:space="preserve">KL OLIVAE OLEUM 20G </v>
          </cell>
        </row>
        <row r="3959">
          <cell r="B3959" t="str">
            <v>900497</v>
          </cell>
          <cell r="C3959" t="str">
            <v xml:space="preserve">KL CPS KOLITICKA  SMES, 50 CPS </v>
          </cell>
        </row>
        <row r="3960">
          <cell r="B3960" t="str">
            <v>900506</v>
          </cell>
          <cell r="C3960" t="str">
            <v xml:space="preserve">KL CPS KOLITICKA SMES, 100CPS </v>
          </cell>
        </row>
        <row r="3961">
          <cell r="B3961" t="str">
            <v>900513</v>
          </cell>
          <cell r="C3961" t="str">
            <v xml:space="preserve">KL ETHANOL.C.BENZINO 75G </v>
          </cell>
        </row>
        <row r="3962">
          <cell r="B3962" t="str">
            <v>900514</v>
          </cell>
          <cell r="C3962" t="str">
            <v xml:space="preserve">KL ETHANOL.C.BENZINO 180G </v>
          </cell>
        </row>
        <row r="3963">
          <cell r="B3963" t="str">
            <v>900518</v>
          </cell>
          <cell r="C3963" t="str">
            <v xml:space="preserve">KL UNG.LENIENS, 500G </v>
          </cell>
        </row>
        <row r="3964">
          <cell r="B3964" t="str">
            <v>900520</v>
          </cell>
          <cell r="C3964" t="str">
            <v>KL SOL.ACIDI BORICI 3%,100G FAGRON, KULICH</v>
          </cell>
        </row>
        <row r="3965">
          <cell r="B3965" t="str">
            <v>900524</v>
          </cell>
          <cell r="C3965" t="str">
            <v xml:space="preserve">KL CHLORAL.HYDRAS SOL. 100G </v>
          </cell>
        </row>
        <row r="3966">
          <cell r="B3966" t="str">
            <v>900539</v>
          </cell>
          <cell r="C3966" t="str">
            <v xml:space="preserve">KL MAST NA SPALENINY, 100G </v>
          </cell>
        </row>
        <row r="3967">
          <cell r="B3967" t="str">
            <v>900543</v>
          </cell>
          <cell r="C3967" t="str">
            <v xml:space="preserve">KL CHLORAL.HYDRAS SOL. 200G </v>
          </cell>
        </row>
        <row r="3968">
          <cell r="B3968" t="str">
            <v>900562</v>
          </cell>
          <cell r="C3968" t="str">
            <v xml:space="preserve">KL UNG.AC.BORICI 3%, 500G </v>
          </cell>
        </row>
        <row r="3969">
          <cell r="B3969" t="str">
            <v>900563</v>
          </cell>
          <cell r="C3969" t="str">
            <v xml:space="preserve">KL UNG.AC.SALICYLICI 5%, 100G </v>
          </cell>
        </row>
        <row r="3970">
          <cell r="B3970" t="str">
            <v>900564</v>
          </cell>
          <cell r="C3970" t="str">
            <v xml:space="preserve">KL UNG.AC.SALICYLICI 10%, 100G </v>
          </cell>
        </row>
        <row r="3971">
          <cell r="B3971" t="str">
            <v>900803</v>
          </cell>
          <cell r="C3971" t="str">
            <v xml:space="preserve">KL KAL.PERMANGANAS 10G </v>
          </cell>
        </row>
        <row r="3972">
          <cell r="B3972" t="str">
            <v>900814</v>
          </cell>
          <cell r="C3972" t="str">
            <v xml:space="preserve">KL SOL.FORMAL.K FIXACI TKANI,1000G </v>
          </cell>
        </row>
        <row r="3973">
          <cell r="B3973" t="str">
            <v>900823</v>
          </cell>
          <cell r="C3973" t="str">
            <v xml:space="preserve">KL SOL.FORMALDEHYDI 10%,250G </v>
          </cell>
        </row>
        <row r="3974">
          <cell r="B3974" t="str">
            <v>900857</v>
          </cell>
          <cell r="C3974" t="str">
            <v xml:space="preserve">KL CHLORHEXIDINI SOL. 0,1% 1000ml </v>
          </cell>
        </row>
        <row r="3975">
          <cell r="B3975" t="str">
            <v>900864</v>
          </cell>
          <cell r="C3975" t="str">
            <v xml:space="preserve">KL UNG.FLUCINAR 45G,LENIENS AD 500G </v>
          </cell>
        </row>
        <row r="3976">
          <cell r="B3976" t="str">
            <v>900873</v>
          </cell>
          <cell r="C3976" t="str">
            <v xml:space="preserve">KL VASELINUM ALBUM, 100G </v>
          </cell>
        </row>
        <row r="3977">
          <cell r="B3977" t="str">
            <v>900875</v>
          </cell>
          <cell r="C3977" t="str">
            <v xml:space="preserve">KL POLYSAN, OL.HELIANTHI AA AD 500G </v>
          </cell>
        </row>
        <row r="3978">
          <cell r="B3978" t="str">
            <v>900881</v>
          </cell>
          <cell r="C3978" t="str">
            <v xml:space="preserve">KL BALS.VISNEVSKI 100G </v>
          </cell>
        </row>
        <row r="3979">
          <cell r="B3979" t="str">
            <v>900892</v>
          </cell>
          <cell r="C3979" t="str">
            <v xml:space="preserve">KL SUPP.DIAZEPAMI 0,0005G  10KS </v>
          </cell>
        </row>
        <row r="3980">
          <cell r="B3980" t="str">
            <v>901084</v>
          </cell>
          <cell r="C3980" t="str">
            <v>IR SOL.METHYLROSANIL.CHL.1%10ML IR 10ml</v>
          </cell>
        </row>
        <row r="3981">
          <cell r="B3981" t="str">
            <v>901141</v>
          </cell>
          <cell r="C3981" t="str">
            <v>IR ETHANOLUM 96% 5ML IR 5 ml</v>
          </cell>
        </row>
        <row r="3982">
          <cell r="B3982" t="str">
            <v>901148</v>
          </cell>
          <cell r="C3982" t="str">
            <v>IR SOL.MORPH.CHLOR.0.1% IR 1 ml</v>
          </cell>
        </row>
        <row r="3983">
          <cell r="B3983" t="str">
            <v>901171</v>
          </cell>
          <cell r="C3983" t="str">
            <v>IR PARAFFINUM PERLIQUIDUM 10 ml IR 10 ml</v>
          </cell>
        </row>
        <row r="3984">
          <cell r="B3984" t="str">
            <v>901176</v>
          </cell>
          <cell r="C3984" t="str">
            <v>IR AC.BORICI AQ.OPHTAL.50 ML IR OČNI VODA 50 ml</v>
          </cell>
        </row>
        <row r="3985">
          <cell r="B3985" t="str">
            <v>901185</v>
          </cell>
          <cell r="C3985" t="str">
            <v>IR ETHANOLUM 96% 500 ml IR 500 ml</v>
          </cell>
        </row>
        <row r="3986">
          <cell r="B3986" t="str">
            <v>901199</v>
          </cell>
          <cell r="C3986" t="str">
            <v>IR BRAUNOL 0,75% 100 ml IR Desinfekce oční</v>
          </cell>
        </row>
        <row r="3987">
          <cell r="B3987" t="str">
            <v>901235</v>
          </cell>
          <cell r="C3987" t="str">
            <v>IR AC.BORICI AQ.OPHTAL. 250 ml IR OČNÍ VODA</v>
          </cell>
        </row>
        <row r="3988">
          <cell r="B3988" t="str">
            <v>902037</v>
          </cell>
          <cell r="C3988" t="str">
            <v>DZ NEODISHER ALKA 300 12 kg=8,7 l UN 1719</v>
          </cell>
        </row>
        <row r="3989">
          <cell r="B3989" t="str">
            <v>902042</v>
          </cell>
          <cell r="C3989" t="str">
            <v>IR LYZAČNÍ ROZTOK na RNK IR PUFR 400 ml</v>
          </cell>
        </row>
        <row r="3990">
          <cell r="B3990" t="str">
            <v>902048</v>
          </cell>
          <cell r="C3990" t="str">
            <v>IR  Ci-Ca DIALYSAT K2 IR DIALYSACNI RPZT.</v>
          </cell>
        </row>
        <row r="3991">
          <cell r="B3991" t="str">
            <v>902050</v>
          </cell>
          <cell r="C3991" t="str">
            <v>DZ NEODISHER LABOCLEAN A8 10 kg UN 1759</v>
          </cell>
        </row>
        <row r="3992">
          <cell r="B3992" t="str">
            <v>902054</v>
          </cell>
          <cell r="C3992" t="str">
            <v>IR SUSP.CARBO ADSORB.4% IR 2 ml</v>
          </cell>
        </row>
        <row r="3993">
          <cell r="B3993" t="str">
            <v>902055</v>
          </cell>
          <cell r="C3993" t="str">
            <v>IR ETHANOLUM 96% 10ML IR 10ml</v>
          </cell>
        </row>
        <row r="3994">
          <cell r="B3994" t="str">
            <v>902056</v>
          </cell>
          <cell r="C3994" t="str">
            <v>IR  DMSO CryoSure 10x10 ml IR Kysilka</v>
          </cell>
        </row>
        <row r="3995">
          <cell r="B3995" t="str">
            <v>902072</v>
          </cell>
          <cell r="C3995" t="str">
            <v>CYTO-Ringerův roztok BRAUN 1000 ML, REF.3600300 1X1000ML</v>
          </cell>
        </row>
        <row r="3996">
          <cell r="B3996" t="str">
            <v>902073</v>
          </cell>
          <cell r="C3996" t="str">
            <v>CYTO-Ringerův roztok BRAUN 500 ML, REF.3600297 1X500ML</v>
          </cell>
        </row>
        <row r="3997">
          <cell r="B3997" t="str">
            <v>902074</v>
          </cell>
          <cell r="C3997" t="str">
            <v>VOLULYTE 6% INF SOL 20X500ML</v>
          </cell>
        </row>
        <row r="3998">
          <cell r="B3998" t="str">
            <v>902077</v>
          </cell>
          <cell r="C3998" t="str">
            <v xml:space="preserve">CYTO-Aqua pro injectione BRAUN 1x10ML </v>
          </cell>
        </row>
        <row r="3999">
          <cell r="B3999" t="str">
            <v>902081</v>
          </cell>
          <cell r="C3999" t="str">
            <v>IR  SMOFKABIVEN 1970ml IR 4x1970 ml</v>
          </cell>
        </row>
        <row r="4000">
          <cell r="B4000" t="str">
            <v>902082</v>
          </cell>
          <cell r="C4000" t="str">
            <v>IR  NATRIUM CITRICUM 4% 1x2000ml IR dial. rozt. Phoenix</v>
          </cell>
        </row>
        <row r="4001">
          <cell r="B4001" t="str">
            <v>902087</v>
          </cell>
          <cell r="C4001" t="str">
            <v>IR  CITRALYSAT K2 5000 ml dialys.rozt.</v>
          </cell>
        </row>
        <row r="4002">
          <cell r="B4002" t="str">
            <v>902089</v>
          </cell>
          <cell r="C4002" t="str">
            <v>IR CITRÁTOVÝ PUFR-HALENKA 10 ml IR 10 ml</v>
          </cell>
        </row>
        <row r="4003">
          <cell r="B4003" t="str">
            <v>902106</v>
          </cell>
          <cell r="C4003" t="str">
            <v>NUTRIFLEX OMEGA PLUS 5x1875 ml INF EML 5X1875ML</v>
          </cell>
        </row>
        <row r="4004">
          <cell r="B4004" t="str">
            <v>902108</v>
          </cell>
          <cell r="C4004" t="str">
            <v>DZ EUROSPENDER TOUCHLESS 500ml</v>
          </cell>
        </row>
        <row r="4005">
          <cell r="B4005" t="str">
            <v>905003</v>
          </cell>
          <cell r="C4005" t="str">
            <v xml:space="preserve">DZ STERILLIUM TISSUE </v>
          </cell>
        </row>
        <row r="4006">
          <cell r="B4006" t="str">
            <v>905008</v>
          </cell>
          <cell r="C4006" t="str">
            <v>DZ PROMANUM PURE 100ML UN 1993</v>
          </cell>
        </row>
        <row r="4007">
          <cell r="B4007" t="str">
            <v>905027</v>
          </cell>
          <cell r="C4007" t="str">
            <v>DZ MIKROBAC FORTE 5 L UN 1903</v>
          </cell>
        </row>
        <row r="4008">
          <cell r="B4008" t="str">
            <v>905028</v>
          </cell>
          <cell r="C4008" t="str">
            <v>DZ OTVIRAC KANYSTRU 2 l a 5 l BODE</v>
          </cell>
        </row>
        <row r="4009">
          <cell r="B4009" t="str">
            <v>905032</v>
          </cell>
          <cell r="C4009" t="str">
            <v xml:space="preserve">DZ STEKURON 5 l </v>
          </cell>
        </row>
        <row r="4010">
          <cell r="B4010" t="str">
            <v>905034</v>
          </cell>
          <cell r="C4010" t="str">
            <v>DZ OLYMPUS ETD DISINFECTANT 5l DETD dezinfekce UN 2924</v>
          </cell>
        </row>
        <row r="4011">
          <cell r="B4011" t="str">
            <v>905036</v>
          </cell>
          <cell r="C4011" t="str">
            <v xml:space="preserve">DZ THERMOSEPT ER 5 l </v>
          </cell>
        </row>
        <row r="4012">
          <cell r="B4012" t="str">
            <v>905051</v>
          </cell>
          <cell r="C4012" t="str">
            <v>DZ INCIDIN M SPR EXTRA 350 ml UN 1987</v>
          </cell>
        </row>
        <row r="4013">
          <cell r="B4013" t="str">
            <v>905052</v>
          </cell>
          <cell r="C4013" t="str">
            <v>DZ GREEN a CLEAN M2 červený 1x480 ml UN 1903</v>
          </cell>
        </row>
        <row r="4014">
          <cell r="B4014" t="str">
            <v>905058</v>
          </cell>
          <cell r="C4014" t="str">
            <v xml:space="preserve">DZ SEKU ZYME 2 l </v>
          </cell>
        </row>
        <row r="4015">
          <cell r="B4015" t="str">
            <v>905060</v>
          </cell>
          <cell r="C4015" t="str">
            <v xml:space="preserve">DZ NEODISHER SEPTO DN  5 l </v>
          </cell>
        </row>
        <row r="4016">
          <cell r="B4016" t="str">
            <v>905062</v>
          </cell>
          <cell r="C4016" t="str">
            <v xml:space="preserve">DZ PUMPA NA 5 L B/BRAUN </v>
          </cell>
        </row>
        <row r="4017">
          <cell r="B4017" t="str">
            <v>905064</v>
          </cell>
          <cell r="C4017" t="str">
            <v>DZ MESICNI SPOTREBNI BOX cmd 800578 d roz.NaCl</v>
          </cell>
        </row>
        <row r="4018">
          <cell r="B4018" t="str">
            <v>905065</v>
          </cell>
          <cell r="C4018" t="str">
            <v>DZ DESAM OX 1 l UN 2984</v>
          </cell>
        </row>
        <row r="4019">
          <cell r="B4019" t="str">
            <v>905076</v>
          </cell>
          <cell r="C4019" t="str">
            <v>DZ LIKVIDATOR PACHU 500 ml ZDRAVOTNICTVI CITRON s rozprašovačem</v>
          </cell>
        </row>
        <row r="4020">
          <cell r="B4020" t="str">
            <v>905078</v>
          </cell>
          <cell r="C4020" t="str">
            <v xml:space="preserve">DZ OLYMPUS ENDO DIS 2,8l </v>
          </cell>
        </row>
        <row r="4021">
          <cell r="B4021" t="str">
            <v>905079</v>
          </cell>
          <cell r="C4021" t="str">
            <v xml:space="preserve">DZ OLYMPUS ENDO ACT  5 l </v>
          </cell>
        </row>
        <row r="4022">
          <cell r="B4022" t="str">
            <v>905082</v>
          </cell>
          <cell r="C4022" t="str">
            <v>DZ NEODISHER N 5L UN 1805</v>
          </cell>
        </row>
        <row r="4023">
          <cell r="B4023" t="str">
            <v>905086</v>
          </cell>
          <cell r="C4023" t="str">
            <v xml:space="preserve">DZ EUROSPENDER 1 PLUS NA 1000 ml </v>
          </cell>
        </row>
        <row r="4024">
          <cell r="B4024" t="str">
            <v>905087</v>
          </cell>
          <cell r="C4024" t="str">
            <v xml:space="preserve">DZ SEKUSEPT EXTRA N 2 l </v>
          </cell>
        </row>
        <row r="4025">
          <cell r="B4025" t="str">
            <v>905093</v>
          </cell>
          <cell r="C4025" t="str">
            <v xml:space="preserve">DZ BAKTOLAN BALM PURE 350 ml </v>
          </cell>
        </row>
        <row r="4026">
          <cell r="B4026" t="str">
            <v>905094</v>
          </cell>
          <cell r="C4026" t="str">
            <v xml:space="preserve">DZ PUMPICKA NA EUROSPENDER 3000 </v>
          </cell>
        </row>
        <row r="4027">
          <cell r="B4027" t="str">
            <v>905097</v>
          </cell>
          <cell r="C4027" t="str">
            <v>DZ OCTENISEPT 250 ml sprej</v>
          </cell>
        </row>
        <row r="4028">
          <cell r="B4028" t="str">
            <v>905098</v>
          </cell>
          <cell r="C4028" t="str">
            <v xml:space="preserve">DZ OCTENISEPT 1 l </v>
          </cell>
        </row>
        <row r="4029">
          <cell r="B4029" t="str">
            <v>910009</v>
          </cell>
          <cell r="C4029" t="str">
            <v>-Roztok chelatonu 3, 1M, pH=8,5 ster. 250 ml</v>
          </cell>
        </row>
        <row r="4030">
          <cell r="B4030" t="str">
            <v>910064</v>
          </cell>
          <cell r="C4030" t="str">
            <v>-GIEMSA-ROMANOWSKI UN 1992   1000 ML</v>
          </cell>
        </row>
        <row r="4031">
          <cell r="B4031" t="str">
            <v>911927</v>
          </cell>
          <cell r="C4031" t="str">
            <v xml:space="preserve">KL ETHANOL.C.BENZINO 200G </v>
          </cell>
        </row>
        <row r="4032">
          <cell r="B4032" t="str">
            <v>911930</v>
          </cell>
          <cell r="C4032" t="str">
            <v xml:space="preserve">KL KAL.PERMANGANAS 5 G </v>
          </cell>
        </row>
        <row r="4033">
          <cell r="B4033" t="str">
            <v>911952</v>
          </cell>
          <cell r="C4033" t="str">
            <v xml:space="preserve">KL CONTRATIN  1KS </v>
          </cell>
        </row>
        <row r="4034">
          <cell r="B4034" t="str">
            <v>911953</v>
          </cell>
          <cell r="C4034" t="str">
            <v xml:space="preserve">KL CPS DEXAMETHASON 20MG 100CPS </v>
          </cell>
        </row>
        <row r="4035">
          <cell r="B4035" t="str">
            <v>920001</v>
          </cell>
          <cell r="C4035" t="str">
            <v>-PRACOVNI ROZTOK, 1L (GEN) 1000 ml</v>
          </cell>
        </row>
        <row r="4036">
          <cell r="B4036" t="str">
            <v>920002</v>
          </cell>
          <cell r="C4036" t="str">
            <v xml:space="preserve">-ROZTOK VERSENU 1L (GEN) </v>
          </cell>
        </row>
        <row r="4037">
          <cell r="B4037" t="str">
            <v>920003</v>
          </cell>
          <cell r="C4037" t="str">
            <v>-PBS PUFR 20X KONC,250ML (GEN) 250 ml</v>
          </cell>
        </row>
        <row r="4038">
          <cell r="B4038" t="str">
            <v>920005</v>
          </cell>
          <cell r="C4038" t="str">
            <v xml:space="preserve">-SORENS.PUFR PH 6,8 500ML (GEN) </v>
          </cell>
        </row>
        <row r="4039">
          <cell r="B4039" t="str">
            <v>920006</v>
          </cell>
          <cell r="C4039" t="str">
            <v xml:space="preserve">-TRYPS/EDTA V HBSS/M 250ml (GEN) </v>
          </cell>
        </row>
        <row r="4040">
          <cell r="B4040" t="str">
            <v>920020</v>
          </cell>
          <cell r="C4040" t="str">
            <v>IR OG. COLL.HOMAT.HYDROBROM.1%10G COLL</v>
          </cell>
        </row>
        <row r="4041">
          <cell r="B4041" t="str">
            <v>920040</v>
          </cell>
          <cell r="C4041" t="str">
            <v xml:space="preserve">KL SOL.HYD.PEROX.10% 1000G </v>
          </cell>
        </row>
        <row r="4042">
          <cell r="B4042" t="str">
            <v>920056</v>
          </cell>
          <cell r="C4042" t="str">
            <v xml:space="preserve">KL ETHANOLUM 70% 800 g </v>
          </cell>
        </row>
        <row r="4043">
          <cell r="B4043" t="str">
            <v>920060</v>
          </cell>
          <cell r="C4043" t="str">
            <v xml:space="preserve">KL SOL.ARG.NITR.20% 10G </v>
          </cell>
        </row>
        <row r="4044">
          <cell r="B4044" t="str">
            <v>920064</v>
          </cell>
          <cell r="C4044" t="str">
            <v xml:space="preserve">KL SOL.METHYLROS.CHL.1% 10G </v>
          </cell>
        </row>
        <row r="4045">
          <cell r="B4045" t="str">
            <v>920065</v>
          </cell>
          <cell r="C4045" t="str">
            <v xml:space="preserve">KL SOL.METHYLROS.CHL.1% 100G </v>
          </cell>
        </row>
        <row r="4046">
          <cell r="B4046" t="str">
            <v>920067</v>
          </cell>
          <cell r="C4046" t="str">
            <v xml:space="preserve">KL ETHANOLUM 60%, 40G </v>
          </cell>
        </row>
        <row r="4047">
          <cell r="B4047" t="str">
            <v>920072</v>
          </cell>
          <cell r="C4047" t="str">
            <v>MS ETHANOLUM BENZ.DENAT. ZASOB. UN 1170</v>
          </cell>
        </row>
        <row r="4048">
          <cell r="B4048" t="str">
            <v>920117</v>
          </cell>
          <cell r="C4048" t="str">
            <v>KL SOL.FORMALDEHYDI 10% 1000 g UN 2209</v>
          </cell>
        </row>
        <row r="4049">
          <cell r="B4049" t="str">
            <v>920120</v>
          </cell>
          <cell r="C4049" t="str">
            <v xml:space="preserve">KL SOL.FORMALDEHYDI 10% 5 KG </v>
          </cell>
        </row>
        <row r="4050">
          <cell r="B4050" t="str">
            <v>920129</v>
          </cell>
          <cell r="C4050" t="str">
            <v>DZ STERILLIUM 100ML UN 1987</v>
          </cell>
        </row>
        <row r="4051">
          <cell r="B4051" t="str">
            <v>920136</v>
          </cell>
          <cell r="C4051" t="str">
            <v>KL ETHANOLUM BENZ.DENAT. 4 kg UN 1170</v>
          </cell>
        </row>
        <row r="4052">
          <cell r="B4052" t="str">
            <v>920144</v>
          </cell>
          <cell r="C4052" t="str">
            <v>KL ETHANOLUM B.DENAT SUD 200 l UN 1170</v>
          </cell>
        </row>
        <row r="4053">
          <cell r="B4053" t="str">
            <v>920154</v>
          </cell>
          <cell r="C4053" t="str">
            <v xml:space="preserve">DZ PRONTODERM PENA 200ml </v>
          </cell>
        </row>
        <row r="4054">
          <cell r="B4054" t="str">
            <v>920170</v>
          </cell>
          <cell r="C4054" t="str">
            <v xml:space="preserve">DZ TRIXO 500 ML </v>
          </cell>
        </row>
        <row r="4055">
          <cell r="B4055" t="str">
            <v>920200</v>
          </cell>
          <cell r="C4055" t="str">
            <v xml:space="preserve">DZ BRAUNOL 1 L </v>
          </cell>
        </row>
        <row r="4056">
          <cell r="B4056" t="str">
            <v>920208</v>
          </cell>
          <cell r="C4056" t="str">
            <v xml:space="preserve">DZ CITROSTERIL 5 L </v>
          </cell>
        </row>
        <row r="4057">
          <cell r="B4057" t="str">
            <v>920219</v>
          </cell>
          <cell r="C4057" t="str">
            <v xml:space="preserve">DZ TRIXO 100 ML </v>
          </cell>
        </row>
        <row r="4058">
          <cell r="B4058" t="str">
            <v>920230</v>
          </cell>
          <cell r="C4058" t="str">
            <v>DZ HEXAQUART PLUS 1 L UN 1760</v>
          </cell>
        </row>
        <row r="4059">
          <cell r="B4059" t="str">
            <v>920232</v>
          </cell>
          <cell r="C4059" t="str">
            <v>DZ CHLORHEXIDINE 2% ALK.SPRAY 250ml UN 1219</v>
          </cell>
        </row>
        <row r="4060">
          <cell r="B4060" t="str">
            <v>920235</v>
          </cell>
          <cell r="C4060" t="str">
            <v xml:space="preserve">DZ BRAUNOL 500 ML </v>
          </cell>
        </row>
        <row r="4061">
          <cell r="B4061" t="str">
            <v>920254</v>
          </cell>
          <cell r="C4061" t="str">
            <v xml:space="preserve">Kulíšek sáčky 10x6,6g </v>
          </cell>
        </row>
        <row r="4062">
          <cell r="B4062" t="str">
            <v>920270</v>
          </cell>
          <cell r="C4062" t="str">
            <v xml:space="preserve">KL PERSTERIL 10% 100 G </v>
          </cell>
        </row>
        <row r="4063">
          <cell r="B4063" t="str">
            <v>920273</v>
          </cell>
          <cell r="C4063" t="str">
            <v xml:space="preserve">KL SOL.FORMAL.K FIXACI TKANI,5000G </v>
          </cell>
        </row>
        <row r="4064">
          <cell r="B4064" t="str">
            <v>920282</v>
          </cell>
          <cell r="C4064" t="str">
            <v xml:space="preserve">KL SOL.BORGLYCEROLI 3% 50G </v>
          </cell>
        </row>
        <row r="4065">
          <cell r="B4065" t="str">
            <v>920304</v>
          </cell>
          <cell r="C4065" t="str">
            <v xml:space="preserve">KL EKG GEL 100G </v>
          </cell>
        </row>
        <row r="4066">
          <cell r="B4066" t="str">
            <v>920337</v>
          </cell>
          <cell r="C4066" t="str">
            <v xml:space="preserve">KL SOL.AMILORIDI 0,03% 100G </v>
          </cell>
        </row>
        <row r="4067">
          <cell r="B4067" t="str">
            <v>920352</v>
          </cell>
          <cell r="C4067" t="str">
            <v xml:space="preserve">KL HELIANTHI OLEUM 180G </v>
          </cell>
        </row>
        <row r="4068">
          <cell r="B4068" t="str">
            <v>920356</v>
          </cell>
          <cell r="C4068" t="str">
            <v xml:space="preserve">KL SOL.BORGLYCEROLI  3% 100 G </v>
          </cell>
        </row>
        <row r="4069">
          <cell r="B4069" t="str">
            <v>920358</v>
          </cell>
          <cell r="C4069" t="str">
            <v xml:space="preserve">KL SOL.BORGLYCEROLI 3% 200 G </v>
          </cell>
        </row>
        <row r="4070">
          <cell r="B4070" t="str">
            <v>920359</v>
          </cell>
          <cell r="C4070" t="str">
            <v xml:space="preserve">KL SOL.BORGLYCEROLI 3% 250 G </v>
          </cell>
        </row>
        <row r="4071">
          <cell r="B4071" t="str">
            <v>920361</v>
          </cell>
          <cell r="C4071" t="str">
            <v xml:space="preserve">KL SOL.BORGLYCEROLI 3% 500 G </v>
          </cell>
        </row>
        <row r="4072">
          <cell r="B4072" t="str">
            <v>920362</v>
          </cell>
          <cell r="C4072" t="str">
            <v xml:space="preserve">KL SOL.BORGLYCEROLI 3% 1000 G </v>
          </cell>
        </row>
        <row r="4073">
          <cell r="B4073" t="str">
            <v>920365</v>
          </cell>
          <cell r="C4073" t="str">
            <v xml:space="preserve">KL SOL.NOVIKOV 90G </v>
          </cell>
        </row>
        <row r="4074">
          <cell r="B4074" t="str">
            <v>920368</v>
          </cell>
          <cell r="C4074" t="str">
            <v xml:space="preserve">KL EREVIT GTT. 30G </v>
          </cell>
        </row>
        <row r="4075">
          <cell r="B4075" t="str">
            <v>920374</v>
          </cell>
          <cell r="C4075" t="str">
            <v xml:space="preserve">KL SOL.AC.CITR. 20% 5000G </v>
          </cell>
        </row>
        <row r="4076">
          <cell r="B4076" t="str">
            <v>920376</v>
          </cell>
          <cell r="C4076" t="str">
            <v xml:space="preserve">KL SOL.HYD.PEROX.3% 200G v sirokohrdle lahvi </v>
          </cell>
        </row>
        <row r="4077">
          <cell r="B4077" t="str">
            <v>920377</v>
          </cell>
          <cell r="C4077" t="str">
            <v xml:space="preserve">KL SOL.HYD.PEROX.3% 300G v sirokohrdle lahvi </v>
          </cell>
        </row>
        <row r="4078">
          <cell r="B4078" t="str">
            <v>920378</v>
          </cell>
          <cell r="C4078" t="str">
            <v xml:space="preserve">KL SOL.HYD.PEROX.3% 250G v sirokohrdle lahvi </v>
          </cell>
        </row>
        <row r="4079">
          <cell r="B4079" t="str">
            <v>920380</v>
          </cell>
          <cell r="C4079" t="str">
            <v xml:space="preserve">KL SOL.HYD.PEROX.3% 100G v sirokohrdle lahvi </v>
          </cell>
        </row>
        <row r="4080">
          <cell r="B4080" t="str">
            <v>921009</v>
          </cell>
          <cell r="C4080" t="str">
            <v>-Pufr na alkalickou fosfatázu (HEM),pH 9,2-9,4 100 ml</v>
          </cell>
        </row>
        <row r="4081">
          <cell r="B4081" t="str">
            <v>921012</v>
          </cell>
          <cell r="C4081" t="str">
            <v xml:space="preserve">KL Ethanolum 70% 140,0 g v sirokohrdle lahvi </v>
          </cell>
        </row>
        <row r="4082">
          <cell r="B4082" t="str">
            <v>921017</v>
          </cell>
          <cell r="C4082" t="str">
            <v xml:space="preserve">KL KAL.PERMANGANAS 2G </v>
          </cell>
        </row>
        <row r="4083">
          <cell r="B4083" t="str">
            <v>921023</v>
          </cell>
          <cell r="C4083" t="str">
            <v>IR OG. COLL.HOMAT.HYDROBROM.2%10G COLL</v>
          </cell>
        </row>
        <row r="4084">
          <cell r="B4084" t="str">
            <v>921044</v>
          </cell>
          <cell r="C4084" t="str">
            <v xml:space="preserve">KL PLETOVA VODA, 200G </v>
          </cell>
        </row>
        <row r="4085">
          <cell r="B4085" t="str">
            <v>921048</v>
          </cell>
          <cell r="C4085" t="str">
            <v xml:space="preserve">KL SOL.HYD.PEROX.3% 250G </v>
          </cell>
        </row>
        <row r="4086">
          <cell r="B4086" t="str">
            <v>921057</v>
          </cell>
          <cell r="C4086" t="str">
            <v xml:space="preserve">KL CREMOR UREA,NEOAQ.,HEL.OL.,AQ.,100G </v>
          </cell>
        </row>
        <row r="4087">
          <cell r="B4087" t="str">
            <v>921064</v>
          </cell>
          <cell r="C4087" t="str">
            <v xml:space="preserve">KL UNG.LENIENS, 100G </v>
          </cell>
        </row>
        <row r="4088">
          <cell r="B4088" t="str">
            <v>921072</v>
          </cell>
          <cell r="C4088" t="str">
            <v xml:space="preserve">KL PODOPHYLLINI TCT. 20%, 20G </v>
          </cell>
        </row>
        <row r="4089">
          <cell r="B4089" t="str">
            <v>921083</v>
          </cell>
          <cell r="C4089" t="str">
            <v xml:space="preserve">KL UNG.HYDROC.0,5G,LENIENS AD 500G </v>
          </cell>
        </row>
        <row r="4090">
          <cell r="B4090" t="str">
            <v>921089</v>
          </cell>
          <cell r="C4090" t="str">
            <v xml:space="preserve">KL UNG.LENIENS, 50G </v>
          </cell>
        </row>
        <row r="4091">
          <cell r="B4091" t="str">
            <v>921092</v>
          </cell>
          <cell r="C4091" t="str">
            <v xml:space="preserve">KL UNG.HYDROC.0,2G,LENIENS AD 200G </v>
          </cell>
        </row>
        <row r="4092">
          <cell r="B4092" t="str">
            <v>921093</v>
          </cell>
          <cell r="C4092" t="str">
            <v xml:space="preserve">KL EKG GEL 200G </v>
          </cell>
        </row>
        <row r="4093">
          <cell r="B4093" t="str">
            <v>921097</v>
          </cell>
          <cell r="C4093" t="str">
            <v xml:space="preserve">KL UNG.AC.BORICI 1%, 100G </v>
          </cell>
        </row>
        <row r="4094">
          <cell r="B4094" t="str">
            <v>921102</v>
          </cell>
          <cell r="C4094" t="str">
            <v>KL UNG.ICHT.25G,CaCO3 50G,ZnO 30G,VAS.LEN. AA AD 500G, 5% ichtamolu</v>
          </cell>
        </row>
        <row r="4095">
          <cell r="B4095" t="str">
            <v>921108</v>
          </cell>
          <cell r="C4095" t="str">
            <v>KL UNG.ANTRALIN 0,5G,AC.SAL.2G,LEN.AD100G antralin 0,5%, 100g</v>
          </cell>
        </row>
        <row r="4096">
          <cell r="B4096" t="str">
            <v>921117</v>
          </cell>
          <cell r="C4096" t="str">
            <v xml:space="preserve">KL ONDREJOVA MAST, 50G </v>
          </cell>
        </row>
        <row r="4097">
          <cell r="B4097" t="str">
            <v>921124</v>
          </cell>
          <cell r="C4097" t="str">
            <v xml:space="preserve">RP UNG.FL.45/LEN.AD 500,500G </v>
          </cell>
        </row>
        <row r="4098">
          <cell r="B4098" t="str">
            <v>921132</v>
          </cell>
          <cell r="C4098" t="str">
            <v xml:space="preserve">KL UNG.AC.BORICI 3%, 100G </v>
          </cell>
        </row>
        <row r="4099">
          <cell r="B4099" t="str">
            <v>921134</v>
          </cell>
          <cell r="C4099" t="str">
            <v xml:space="preserve">KL UNG.HYDROC.0,1G,LENIENS AD 100G </v>
          </cell>
        </row>
        <row r="4100">
          <cell r="B4100" t="str">
            <v>921135</v>
          </cell>
          <cell r="C4100" t="str">
            <v>KL UNG.ICHT.2G,CaCO3 10G,ZnO 6G,VAS.LEN. AA AD 100G, 2% ichtamolu</v>
          </cell>
        </row>
        <row r="4101">
          <cell r="B4101" t="str">
            <v>921136</v>
          </cell>
          <cell r="C4101" t="str">
            <v xml:space="preserve">KL ZINCI OXIDI PASTA, 100G </v>
          </cell>
        </row>
        <row r="4102">
          <cell r="B4102" t="str">
            <v>921174</v>
          </cell>
          <cell r="C4102" t="str">
            <v xml:space="preserve">KL UNG.ASVA, 100G </v>
          </cell>
        </row>
        <row r="4103">
          <cell r="B4103" t="str">
            <v>921175</v>
          </cell>
          <cell r="C4103" t="str">
            <v xml:space="preserve">KL Formol 4% 100 g MIK </v>
          </cell>
        </row>
        <row r="4104">
          <cell r="B4104" t="str">
            <v>921176</v>
          </cell>
          <cell r="C4104" t="str">
            <v xml:space="preserve">KL Paraffinum perliq. 800g  HVLP </v>
          </cell>
        </row>
        <row r="4105">
          <cell r="B4105" t="str">
            <v>921184</v>
          </cell>
          <cell r="C4105" t="str">
            <v xml:space="preserve">KL UNGUENTUM </v>
          </cell>
        </row>
        <row r="4106">
          <cell r="B4106" t="str">
            <v>921190</v>
          </cell>
          <cell r="C4106" t="str">
            <v xml:space="preserve">KL SOL.AMILORIDI 0,03%, 20G </v>
          </cell>
        </row>
        <row r="4107">
          <cell r="B4107" t="str">
            <v>921213</v>
          </cell>
          <cell r="C4107" t="str">
            <v xml:space="preserve">KL PASTA UNNA, 500G </v>
          </cell>
        </row>
        <row r="4108">
          <cell r="B4108" t="str">
            <v>921218</v>
          </cell>
          <cell r="C4108" t="str">
            <v xml:space="preserve">KL SOL.PHENOLI CAMPHOR. 50g v sirokohrdle lahvi </v>
          </cell>
        </row>
        <row r="4109">
          <cell r="B4109" t="str">
            <v>921227</v>
          </cell>
          <cell r="C4109" t="str">
            <v xml:space="preserve">KL SOL.HYD.PEROX.20% 500g </v>
          </cell>
        </row>
        <row r="4110">
          <cell r="B4110" t="str">
            <v>921230</v>
          </cell>
          <cell r="C4110" t="str">
            <v xml:space="preserve">KL VASELINUM ALBUM, 20G </v>
          </cell>
        </row>
        <row r="4111">
          <cell r="B4111" t="str">
            <v>921231</v>
          </cell>
          <cell r="C4111" t="str">
            <v xml:space="preserve">KL MAST NA SPALENINY, 20G </v>
          </cell>
        </row>
        <row r="4112">
          <cell r="B4112" t="str">
            <v>921236</v>
          </cell>
          <cell r="C4112" t="str">
            <v xml:space="preserve">RP UNG.ELOCOM 45/LEN.AD 500G </v>
          </cell>
        </row>
        <row r="4113">
          <cell r="B4113" t="str">
            <v>921241</v>
          </cell>
          <cell r="C4113" t="str">
            <v xml:space="preserve">KL SOL.ARG.NITR.10% 10G </v>
          </cell>
        </row>
        <row r="4114">
          <cell r="B4114" t="str">
            <v>921244</v>
          </cell>
          <cell r="C4114" t="str">
            <v xml:space="preserve">KL ETHANOL.C.BENZINO 150G v sirokohrdle lahvi </v>
          </cell>
        </row>
        <row r="4115">
          <cell r="B4115" t="str">
            <v>921245</v>
          </cell>
          <cell r="C4115" t="str">
            <v xml:space="preserve">KL BENZINUM 150g v sirokohrdle lahvi </v>
          </cell>
        </row>
        <row r="4116">
          <cell r="B4116" t="str">
            <v>921248</v>
          </cell>
          <cell r="C4116" t="str">
            <v xml:space="preserve">KL CPS PLACEBO </v>
          </cell>
        </row>
        <row r="4117">
          <cell r="B4117" t="str">
            <v>921249</v>
          </cell>
          <cell r="C4117" t="str">
            <v xml:space="preserve">KL SOL.FORMALDEHYDI 10%, 200G </v>
          </cell>
        </row>
        <row r="4118">
          <cell r="B4118" t="str">
            <v>921250</v>
          </cell>
          <cell r="C4118" t="str">
            <v xml:space="preserve">KL SOL.ARG.NITR.3%,10G </v>
          </cell>
        </row>
        <row r="4119">
          <cell r="B4119" t="str">
            <v>921251</v>
          </cell>
          <cell r="C4119" t="str">
            <v xml:space="preserve">KL SOL.NOVIKOV 20G </v>
          </cell>
        </row>
        <row r="4120">
          <cell r="B4120" t="str">
            <v>921256</v>
          </cell>
          <cell r="C4120" t="str">
            <v xml:space="preserve">KL ETHER 150G </v>
          </cell>
        </row>
        <row r="4121">
          <cell r="B4121" t="str">
            <v>921261</v>
          </cell>
          <cell r="C4121" t="str">
            <v xml:space="preserve">KL SOL.TRIMECAINI 4% 500G </v>
          </cell>
        </row>
        <row r="4122">
          <cell r="B4122" t="str">
            <v>921269</v>
          </cell>
          <cell r="C4122" t="str">
            <v xml:space="preserve">KL SOL.EPINEPHRINI T.0,01% 20G </v>
          </cell>
        </row>
        <row r="4123">
          <cell r="B4123" t="str">
            <v>921272</v>
          </cell>
          <cell r="C4123" t="str">
            <v xml:space="preserve">KL JODOVY OLEJ 10G </v>
          </cell>
        </row>
        <row r="4124">
          <cell r="B4124" t="str">
            <v>921277</v>
          </cell>
          <cell r="C4124" t="str">
            <v xml:space="preserve">KL JODOVÝ OLEJ 30G </v>
          </cell>
        </row>
        <row r="4125">
          <cell r="B4125" t="str">
            <v>921283</v>
          </cell>
          <cell r="C4125" t="str">
            <v xml:space="preserve">KL OLIVAE OLEUM 90G </v>
          </cell>
        </row>
        <row r="4126">
          <cell r="B4126" t="str">
            <v>921284</v>
          </cell>
          <cell r="C4126" t="str">
            <v xml:space="preserve">KL ETHER 180G </v>
          </cell>
        </row>
        <row r="4127">
          <cell r="B4127" t="str">
            <v>921291</v>
          </cell>
          <cell r="C4127" t="str">
            <v xml:space="preserve">KL SOL.AC.TRICHLORACET. 10% 20G </v>
          </cell>
        </row>
        <row r="4128">
          <cell r="B4128" t="str">
            <v>921296</v>
          </cell>
          <cell r="C4128" t="str">
            <v xml:space="preserve">KL SUPP.GLYCEROLI  30KS, pro novorozence </v>
          </cell>
        </row>
        <row r="4129">
          <cell r="B4129" t="str">
            <v>921308</v>
          </cell>
          <cell r="C4129" t="str">
            <v xml:space="preserve">KL SOL.ARG.NITR.10% 20G </v>
          </cell>
        </row>
        <row r="4130">
          <cell r="B4130" t="str">
            <v>921318</v>
          </cell>
          <cell r="C4130" t="str">
            <v xml:space="preserve">KL BENZINUM 160g </v>
          </cell>
        </row>
        <row r="4131">
          <cell r="B4131" t="str">
            <v>921319</v>
          </cell>
          <cell r="C4131" t="str">
            <v xml:space="preserve">KL SUPPOSITORIA </v>
          </cell>
        </row>
        <row r="4132">
          <cell r="B4132" t="str">
            <v>921320</v>
          </cell>
          <cell r="C4132" t="str">
            <v xml:space="preserve">KL SOL.HYD.PEROX.3% 10G </v>
          </cell>
        </row>
        <row r="4133">
          <cell r="B4133" t="str">
            <v>921326</v>
          </cell>
          <cell r="C4133" t="str">
            <v xml:space="preserve">KL SOL.NOVIKOV SINE V.N. 20G </v>
          </cell>
        </row>
        <row r="4134">
          <cell r="B4134" t="str">
            <v>921331</v>
          </cell>
          <cell r="C4134" t="str">
            <v xml:space="preserve">KL ETHANOLUM 70% 400G </v>
          </cell>
        </row>
        <row r="4135">
          <cell r="B4135" t="str">
            <v>921335</v>
          </cell>
          <cell r="C4135" t="str">
            <v xml:space="preserve">KL DETSKA MAST 20G </v>
          </cell>
        </row>
        <row r="4136">
          <cell r="B4136" t="str">
            <v>921339</v>
          </cell>
          <cell r="C4136" t="str">
            <v xml:space="preserve">KL UNG.ENTIZOL 1G,LENIENS AD 100G </v>
          </cell>
        </row>
        <row r="4137">
          <cell r="B4137" t="str">
            <v>921342</v>
          </cell>
          <cell r="C4137" t="str">
            <v xml:space="preserve">KL SOL.COFFEINI 1% 50G </v>
          </cell>
        </row>
        <row r="4138">
          <cell r="B4138" t="str">
            <v>921348</v>
          </cell>
          <cell r="C4138" t="str">
            <v xml:space="preserve">KL CPS DEXAMETHASON 8MG 50CPS </v>
          </cell>
        </row>
        <row r="4139">
          <cell r="B4139" t="str">
            <v>921350</v>
          </cell>
          <cell r="C4139" t="str">
            <v xml:space="preserve">KL SUPP.DIAZEPAMI 0,002G  10KS </v>
          </cell>
        </row>
        <row r="4140">
          <cell r="B4140" t="str">
            <v>921351</v>
          </cell>
          <cell r="C4140" t="str">
            <v xml:space="preserve">KL SUPP.DIAZEPAMI 0,002G  20KS </v>
          </cell>
        </row>
        <row r="4141">
          <cell r="B4141" t="str">
            <v>921352</v>
          </cell>
          <cell r="C4141" t="str">
            <v xml:space="preserve">KL SUPP.DIAZEPAMI 0,002G  30KS </v>
          </cell>
        </row>
        <row r="4142">
          <cell r="B4142" t="str">
            <v>921357</v>
          </cell>
          <cell r="C4142" t="str">
            <v xml:space="preserve">KL SUPP.DIAZEPAMI 0,005G  20KS </v>
          </cell>
        </row>
        <row r="4143">
          <cell r="B4143" t="str">
            <v>921358</v>
          </cell>
          <cell r="C4143" t="str">
            <v xml:space="preserve">KL SUPP.DIAZEPAMI 0,005G  30KS </v>
          </cell>
        </row>
        <row r="4144">
          <cell r="B4144" t="str">
            <v>921362</v>
          </cell>
          <cell r="C4144" t="str">
            <v xml:space="preserve">KL SUPP.EXTR.BELLADONNAE 0,02G 100KS </v>
          </cell>
        </row>
        <row r="4145">
          <cell r="B4145" t="str">
            <v>921379</v>
          </cell>
          <cell r="C4145" t="str">
            <v xml:space="preserve">KL SUPP.THEOPHYLLINI 0,05G  10KS </v>
          </cell>
        </row>
        <row r="4146">
          <cell r="B4146" t="str">
            <v>921380</v>
          </cell>
          <cell r="C4146" t="str">
            <v xml:space="preserve">KL SUPP.THEOPHYLLINI 0,05G  20KS </v>
          </cell>
        </row>
        <row r="4147">
          <cell r="B4147" t="str">
            <v>921382</v>
          </cell>
          <cell r="C4147" t="str">
            <v xml:space="preserve">KL SUPP.THEOPHYLLINI 0,05G  50KS </v>
          </cell>
        </row>
        <row r="4148">
          <cell r="B4148" t="str">
            <v>921392</v>
          </cell>
          <cell r="C4148" t="str">
            <v>KL SUPP.PREDNISON 0,001G,PAPAVERIN 0,02G 20KS</v>
          </cell>
        </row>
        <row r="4149">
          <cell r="B4149" t="str">
            <v>921393</v>
          </cell>
          <cell r="C4149" t="str">
            <v>KL SUPP.PREDNISON 0,001G,PAPAVERIN 0,02G 30KS</v>
          </cell>
        </row>
        <row r="4150">
          <cell r="B4150" t="str">
            <v>921394</v>
          </cell>
          <cell r="C4150" t="str">
            <v xml:space="preserve">KL SUPP.BISACODYLI 0,01G  50KS </v>
          </cell>
        </row>
        <row r="4151">
          <cell r="B4151" t="str">
            <v>921395</v>
          </cell>
          <cell r="C4151" t="str">
            <v>KL SUPP.PREDNISON 0,001G,PAPAVERIN 0,02G 50KS</v>
          </cell>
        </row>
        <row r="4152">
          <cell r="B4152" t="str">
            <v>921402</v>
          </cell>
          <cell r="C4152" t="str">
            <v xml:space="preserve">KL SOL.LUGOL 50G </v>
          </cell>
        </row>
        <row r="4153">
          <cell r="B4153" t="str">
            <v>921403</v>
          </cell>
          <cell r="C4153" t="str">
            <v xml:space="preserve">KL VASELINUM ALBUM, 50G </v>
          </cell>
        </row>
        <row r="4154">
          <cell r="B4154" t="str">
            <v>921404</v>
          </cell>
          <cell r="C4154" t="str">
            <v xml:space="preserve">KL SUPP.IBUPROFENI 0,05G  20KS </v>
          </cell>
        </row>
        <row r="4155">
          <cell r="B4155" t="str">
            <v>921410</v>
          </cell>
          <cell r="C4155" t="str">
            <v xml:space="preserve">KL UNG.FLUCINAR 15G,LENIENS AD 100G </v>
          </cell>
        </row>
        <row r="4156">
          <cell r="B4156" t="str">
            <v>921412</v>
          </cell>
          <cell r="C4156" t="str">
            <v xml:space="preserve">KL UNG.LENIENS, 30G </v>
          </cell>
        </row>
        <row r="4157">
          <cell r="B4157" t="str">
            <v>921416</v>
          </cell>
          <cell r="C4157" t="str">
            <v xml:space="preserve">KL CPS CALC.GLUC.+KAL.DIH. 100CPS </v>
          </cell>
        </row>
        <row r="4158">
          <cell r="B4158" t="str">
            <v>921423</v>
          </cell>
          <cell r="C4158" t="str">
            <v>KL SUPP.PREDNISON 0,001G,PAPAVERIN 0,02G 10KS</v>
          </cell>
        </row>
        <row r="4159">
          <cell r="B4159" t="str">
            <v>921441</v>
          </cell>
          <cell r="C4159" t="str">
            <v xml:space="preserve">KL SOL.BORGLYCEROLI 3% 200G v sroubovacim kelimku </v>
          </cell>
        </row>
        <row r="4160">
          <cell r="B4160" t="str">
            <v>921453</v>
          </cell>
          <cell r="C4160" t="str">
            <v xml:space="preserve">KL SOL.PHENOLI CAMPHOR. 10g </v>
          </cell>
        </row>
        <row r="4161">
          <cell r="B4161" t="str">
            <v>921454</v>
          </cell>
          <cell r="C4161" t="str">
            <v xml:space="preserve">KL ETHANOL.C.BENZINO 10G </v>
          </cell>
        </row>
        <row r="4162">
          <cell r="B4162" t="str">
            <v>921458</v>
          </cell>
          <cell r="C4162" t="str">
            <v xml:space="preserve">KL ETHER 200G </v>
          </cell>
        </row>
        <row r="4163">
          <cell r="B4163" t="str">
            <v>921459</v>
          </cell>
          <cell r="C4163" t="str">
            <v xml:space="preserve">KL ZASYP NA RANY 100G </v>
          </cell>
        </row>
        <row r="4164">
          <cell r="B4164" t="str">
            <v>921473</v>
          </cell>
          <cell r="C4164" t="str">
            <v xml:space="preserve">KL SOL.FERRI TRICHLOR. 10% 20g </v>
          </cell>
        </row>
        <row r="4165">
          <cell r="B4165" t="str">
            <v>921476</v>
          </cell>
          <cell r="C4165" t="str">
            <v xml:space="preserve">KL UNG.LENIENS, 250G </v>
          </cell>
        </row>
        <row r="4166">
          <cell r="B4166" t="str">
            <v>921478</v>
          </cell>
          <cell r="C4166" t="str">
            <v xml:space="preserve">KL UNG.AC.BORICI 3%, 300G </v>
          </cell>
        </row>
        <row r="4167">
          <cell r="B4167" t="str">
            <v>921483</v>
          </cell>
          <cell r="C4167" t="str">
            <v xml:space="preserve">KL UNG.HYDROC.0,3G,LENIENS AD 300G </v>
          </cell>
        </row>
        <row r="4168">
          <cell r="B4168" t="str">
            <v>921487</v>
          </cell>
          <cell r="C4168" t="str">
            <v>IR OG. COLL.TETRACAINI 0,6% 10g COLL</v>
          </cell>
        </row>
        <row r="4169">
          <cell r="B4169" t="str">
            <v>921491</v>
          </cell>
          <cell r="C4169" t="str">
            <v xml:space="preserve">KL AMBIDERMAN, 300G </v>
          </cell>
        </row>
        <row r="4170">
          <cell r="B4170" t="str">
            <v>921494</v>
          </cell>
          <cell r="C4170" t="str">
            <v xml:space="preserve">KL SUPP.DIAZEPAMI 0,001G  20KS </v>
          </cell>
        </row>
        <row r="4171">
          <cell r="B4171" t="str">
            <v>921495</v>
          </cell>
          <cell r="C4171" t="str">
            <v>KL UNG.ARG.NIT.3G,ZnO30G,VAS.AD300G nemecka mast</v>
          </cell>
        </row>
        <row r="4172">
          <cell r="B4172" t="str">
            <v>921499</v>
          </cell>
          <cell r="C4172" t="str">
            <v>KL SUSP.AC.S.25G,SUL.15G,RIC.OL.50G,PAR.LIQ.AD 500 500G</v>
          </cell>
        </row>
        <row r="4173">
          <cell r="B4173" t="str">
            <v>921502</v>
          </cell>
          <cell r="C4173" t="str">
            <v xml:space="preserve">KL UNG.HYDROC.0,3G,ENDIARON 9G,LEN.AD 300G </v>
          </cell>
        </row>
        <row r="4174">
          <cell r="B4174" t="str">
            <v>921504</v>
          </cell>
          <cell r="C4174" t="str">
            <v xml:space="preserve">KL CPS ARGENTI NITR. 0,4G 10 cps </v>
          </cell>
        </row>
        <row r="4175">
          <cell r="B4175" t="str">
            <v>921508</v>
          </cell>
          <cell r="C4175" t="str">
            <v xml:space="preserve">KL CPS DEXAMETHASON 0,5 MG 100 CPS </v>
          </cell>
        </row>
        <row r="4176">
          <cell r="B4176" t="str">
            <v>921524</v>
          </cell>
          <cell r="C4176" t="str">
            <v xml:space="preserve">KL DEXAMETHASON GEL 0,1%, 20G </v>
          </cell>
        </row>
        <row r="4177">
          <cell r="B4177" t="str">
            <v>921525</v>
          </cell>
          <cell r="C4177" t="str">
            <v>KL MESOCAIN GEL, 250G v láhvi s pumpou NESTERILNÍ</v>
          </cell>
        </row>
        <row r="4178">
          <cell r="B4178" t="str">
            <v>921529</v>
          </cell>
          <cell r="C4178" t="str">
            <v xml:space="preserve">KL UNG.AC.BORICI 1%, 300G </v>
          </cell>
        </row>
        <row r="4179">
          <cell r="B4179" t="str">
            <v>921533</v>
          </cell>
          <cell r="C4179" t="str">
            <v xml:space="preserve">KL UNG.ELOCOM 15G,LENIENS AD 100G </v>
          </cell>
        </row>
        <row r="4180">
          <cell r="B4180" t="str">
            <v>921538</v>
          </cell>
          <cell r="C4180" t="str">
            <v xml:space="preserve">KL VASELINUM FLAVUM, 50G </v>
          </cell>
        </row>
        <row r="4181">
          <cell r="B4181" t="str">
            <v>921542</v>
          </cell>
          <cell r="C4181" t="str">
            <v xml:space="preserve">KL UNG.LENIENS, 300G </v>
          </cell>
        </row>
        <row r="4182">
          <cell r="B4182" t="str">
            <v>921544</v>
          </cell>
          <cell r="C4182" t="str">
            <v>KL SOL.ACIDI BORICI 3% 1000 g FAGRON, KULICH</v>
          </cell>
        </row>
        <row r="4183">
          <cell r="B4183" t="str">
            <v>921545</v>
          </cell>
          <cell r="C4183" t="str">
            <v xml:space="preserve">KL SOL.JARISCH 500 g FAGRON </v>
          </cell>
        </row>
        <row r="4184">
          <cell r="B4184" t="str">
            <v>921547</v>
          </cell>
          <cell r="C4184" t="str">
            <v xml:space="preserve">KL UNG.ELOCOM 45G,LENIENS AD 300G </v>
          </cell>
        </row>
        <row r="4185">
          <cell r="B4185" t="str">
            <v>921558</v>
          </cell>
          <cell r="C4185" t="str">
            <v>KL LIDOCAIN GEL 5%, 100G amb.lecby bolesti</v>
          </cell>
        </row>
        <row r="4186">
          <cell r="B4186" t="str">
            <v>921564</v>
          </cell>
          <cell r="C4186" t="str">
            <v xml:space="preserve">KL VASELINUM ALBUM STERILNI,  10G </v>
          </cell>
        </row>
        <row r="4187">
          <cell r="B4187" t="str">
            <v>921566</v>
          </cell>
          <cell r="C4187" t="str">
            <v xml:space="preserve">KL VASELINUM ALBUM STERILNI, 200G </v>
          </cell>
        </row>
        <row r="4188">
          <cell r="B4188" t="str">
            <v>921573</v>
          </cell>
          <cell r="C4188" t="str">
            <v xml:space="preserve">KL SUPP.PARACETAMOLI 0,02G  30KS </v>
          </cell>
        </row>
        <row r="4189">
          <cell r="B4189" t="str">
            <v>930035</v>
          </cell>
          <cell r="C4189" t="str">
            <v xml:space="preserve">KL GLUCOSUM 75g </v>
          </cell>
        </row>
        <row r="4190">
          <cell r="B4190" t="str">
            <v>930043</v>
          </cell>
          <cell r="C4190" t="str">
            <v xml:space="preserve">DZ TRIXO LIND 100 ml </v>
          </cell>
        </row>
        <row r="4191">
          <cell r="B4191" t="str">
            <v>930047</v>
          </cell>
          <cell r="C4191" t="str">
            <v>DZ SOFTASEPT N BEZBARVÝ 1000 ml UN 1987</v>
          </cell>
        </row>
        <row r="4192">
          <cell r="B4192" t="str">
            <v>930053</v>
          </cell>
          <cell r="C4192" t="str">
            <v xml:space="preserve">KL UNG.FLUCINAR 45G,LENIENS AD 300G </v>
          </cell>
        </row>
        <row r="4193">
          <cell r="B4193" t="str">
            <v>930078</v>
          </cell>
          <cell r="C4193" t="str">
            <v xml:space="preserve">KL ONDREJOVA MAST, 100G </v>
          </cell>
        </row>
        <row r="4194">
          <cell r="B4194" t="str">
            <v>930095</v>
          </cell>
          <cell r="C4194" t="str">
            <v xml:space="preserve">KL VASELINUM ALBUM, 30G </v>
          </cell>
        </row>
        <row r="4195">
          <cell r="B4195" t="str">
            <v>930099</v>
          </cell>
          <cell r="C4195" t="str">
            <v xml:space="preserve">RP Tbl. MAGN.LACTAS 0,5+B6,100tbl </v>
          </cell>
        </row>
        <row r="4196">
          <cell r="B4196" t="str">
            <v>930115</v>
          </cell>
          <cell r="C4196" t="str">
            <v xml:space="preserve">KL SUPP.BISACODYLI 0,01G  20KS </v>
          </cell>
        </row>
        <row r="4197">
          <cell r="B4197" t="str">
            <v>930127</v>
          </cell>
          <cell r="C4197" t="str">
            <v xml:space="preserve">KL CHLADIVE MAZANI 800 g FAGRON </v>
          </cell>
        </row>
        <row r="4198">
          <cell r="B4198" t="str">
            <v>930159</v>
          </cell>
          <cell r="C4198" t="str">
            <v xml:space="preserve">DZ LIFOSAN 500 ml </v>
          </cell>
        </row>
        <row r="4199">
          <cell r="B4199" t="str">
            <v>930167</v>
          </cell>
          <cell r="C4199" t="str">
            <v xml:space="preserve">DZ PUMPIČKA jednorázová 500ml Bode </v>
          </cell>
        </row>
        <row r="4200">
          <cell r="B4200" t="str">
            <v>930170</v>
          </cell>
          <cell r="C4200" t="str">
            <v xml:space="preserve">DZ SEKUSEPT AKTIV 1,5 kg </v>
          </cell>
        </row>
        <row r="4201">
          <cell r="B4201" t="str">
            <v>930217</v>
          </cell>
          <cell r="C4201" t="str">
            <v>KL MESOCAIN GEL, 500G v kelímku 500ml NESTERILNÍ</v>
          </cell>
        </row>
        <row r="4202">
          <cell r="B4202" t="str">
            <v>930224</v>
          </cell>
          <cell r="C4202" t="str">
            <v xml:space="preserve">KL BENZINUM 900ml/ 600g </v>
          </cell>
        </row>
        <row r="4203">
          <cell r="B4203" t="str">
            <v>930241</v>
          </cell>
          <cell r="C4203" t="str">
            <v xml:space="preserve">KL SOL.IODI SPIR.DIL. 800 g </v>
          </cell>
        </row>
        <row r="4204">
          <cell r="B4204" t="str">
            <v>930247</v>
          </cell>
          <cell r="C4204" t="str">
            <v xml:space="preserve">KL ALUMIN.ACETOTAR.CREMOR 500g </v>
          </cell>
        </row>
        <row r="4205">
          <cell r="B4205" t="str">
            <v>930248</v>
          </cell>
          <cell r="C4205" t="str">
            <v xml:space="preserve">KL ONDREJ. MAST FAGRON 500 g </v>
          </cell>
        </row>
        <row r="4206">
          <cell r="B4206" t="str">
            <v>930255</v>
          </cell>
          <cell r="C4206" t="str">
            <v xml:space="preserve">KL CHLADIVE MAZANI 450 g  </v>
          </cell>
        </row>
        <row r="4207">
          <cell r="B4207" t="str">
            <v>930256</v>
          </cell>
          <cell r="C4207" t="str">
            <v xml:space="preserve">KL UNG.LENIENS FAGRON 500g </v>
          </cell>
        </row>
        <row r="4208">
          <cell r="B4208" t="str">
            <v>930258</v>
          </cell>
          <cell r="C4208" t="str">
            <v xml:space="preserve">KL DETSKA MAST FAGRON 500g </v>
          </cell>
        </row>
        <row r="4209">
          <cell r="B4209" t="str">
            <v>930284</v>
          </cell>
          <cell r="C4209" t="str">
            <v>DZ SOFTA-MAN VISCORUB 5L UN 1987</v>
          </cell>
        </row>
        <row r="4210">
          <cell r="B4210" t="str">
            <v>930290</v>
          </cell>
          <cell r="C4210" t="str">
            <v>DZ SEKUDRIL 2 l UN 1814</v>
          </cell>
        </row>
        <row r="4211">
          <cell r="B4211" t="str">
            <v>930297</v>
          </cell>
          <cell r="C4211" t="str">
            <v xml:space="preserve">DZ PERFORM DOZA 900 g </v>
          </cell>
        </row>
        <row r="4212">
          <cell r="B4212" t="str">
            <v>930308</v>
          </cell>
          <cell r="C4212" t="str">
            <v xml:space="preserve">KL GLYCEROLUM 85% 1200G </v>
          </cell>
        </row>
        <row r="4213">
          <cell r="B4213" t="str">
            <v>930317</v>
          </cell>
          <cell r="C4213" t="str">
            <v>KL ETHANOLUM 60% 802 g FAGRON, KULICH UN 1170</v>
          </cell>
        </row>
        <row r="4214">
          <cell r="B4214" t="str">
            <v>930344</v>
          </cell>
          <cell r="C4214" t="str">
            <v>DZ DESPREJ 5 l UN 1987</v>
          </cell>
        </row>
        <row r="4215">
          <cell r="B4215" t="str">
            <v>930354</v>
          </cell>
          <cell r="C4215" t="str">
            <v xml:space="preserve">DZ KYS.CITRONOVÁ 50 % 6 l B/BRAUN </v>
          </cell>
        </row>
        <row r="4216">
          <cell r="B4216" t="str">
            <v>930379</v>
          </cell>
          <cell r="C4216" t="str">
            <v>DZ TOPMATIC UNIVERSAL SPECIAL 25 kg UN 1824</v>
          </cell>
        </row>
        <row r="4217">
          <cell r="B4217" t="str">
            <v>930404</v>
          </cell>
          <cell r="C4217" t="str">
            <v>KL PARAFFINUM SOLID. 5 kg  pecky</v>
          </cell>
        </row>
        <row r="4218">
          <cell r="B4218" t="str">
            <v>930417</v>
          </cell>
          <cell r="C4218" t="str">
            <v xml:space="preserve">KL SOL.ZINCI CHLOR.10% 10 g </v>
          </cell>
        </row>
        <row r="4219">
          <cell r="B4219" t="str">
            <v>930420</v>
          </cell>
          <cell r="C4219" t="str">
            <v>KL ETHANOLUM 96% 900 ml 728 g HVLP UN 1170</v>
          </cell>
        </row>
        <row r="4220">
          <cell r="B4220" t="str">
            <v>930428</v>
          </cell>
          <cell r="C4220" t="str">
            <v>MS SOL.FORMALDEHYDI 10% ZASOBNI UN 2209</v>
          </cell>
        </row>
        <row r="4221">
          <cell r="B4221" t="str">
            <v>930431</v>
          </cell>
          <cell r="C4221" t="str">
            <v xml:space="preserve">KL AQUA PURIF. KUL,FAG 5 kg </v>
          </cell>
        </row>
        <row r="4222">
          <cell r="B4222" t="str">
            <v>930432</v>
          </cell>
          <cell r="C4222" t="str">
            <v xml:space="preserve">KL ALUMIN.ACETOTAR.CREMOR 100g </v>
          </cell>
        </row>
        <row r="4223">
          <cell r="B4223" t="str">
            <v>930443</v>
          </cell>
          <cell r="C4223" t="str">
            <v>DZ PERSTERIL 4% 1000ml HVLP UN 3149</v>
          </cell>
        </row>
        <row r="4224">
          <cell r="B4224" t="str">
            <v>930444</v>
          </cell>
          <cell r="C4224" t="str">
            <v xml:space="preserve">KL AQUA PURIF. KUL., FAG. 1 kg </v>
          </cell>
        </row>
        <row r="4225">
          <cell r="B4225" t="str">
            <v>930446</v>
          </cell>
          <cell r="C4225" t="str">
            <v>DZ MIKASEPT KP 5l UN 3098</v>
          </cell>
        </row>
        <row r="4226">
          <cell r="B4226" t="str">
            <v>930449</v>
          </cell>
          <cell r="C4226" t="str">
            <v>DZ MIKASEPT KP 1 L UN 3098</v>
          </cell>
        </row>
        <row r="4227">
          <cell r="B4227" t="str">
            <v>930484</v>
          </cell>
          <cell r="C4227" t="str">
            <v>DZ PERESAL 6 l UN 3149</v>
          </cell>
        </row>
        <row r="4228">
          <cell r="B4228" t="str">
            <v>930535</v>
          </cell>
          <cell r="C4228" t="str">
            <v xml:space="preserve">DZ OCTENIDOL 250ml </v>
          </cell>
        </row>
        <row r="4229">
          <cell r="B4229" t="str">
            <v>930554</v>
          </cell>
          <cell r="C4229" t="str">
            <v>DZ STERILLIUM 1L UN 1987</v>
          </cell>
        </row>
        <row r="4230">
          <cell r="B4230" t="str">
            <v>930557</v>
          </cell>
          <cell r="C4230" t="str">
            <v>DZ SKINSEPT G 5 L UN 1993</v>
          </cell>
        </row>
        <row r="4231">
          <cell r="B4231" t="str">
            <v>930558</v>
          </cell>
          <cell r="C4231" t="str">
            <v>DZ SKINSEPT G 1 L UN 1993</v>
          </cell>
        </row>
        <row r="4232">
          <cell r="B4232" t="str">
            <v>930559</v>
          </cell>
          <cell r="C4232" t="str">
            <v>DZ SKINSEPT F 350 ml UN 1219</v>
          </cell>
        </row>
        <row r="4233">
          <cell r="B4233" t="str">
            <v>930561</v>
          </cell>
          <cell r="C4233" t="str">
            <v>DZ SKINSEPT F 500 ml UN 1219</v>
          </cell>
        </row>
        <row r="4234">
          <cell r="B4234" t="str">
            <v>930571</v>
          </cell>
          <cell r="C4234" t="str">
            <v xml:space="preserve">DZ PUMPICKA 1000 ml BODE </v>
          </cell>
        </row>
        <row r="4235">
          <cell r="B4235" t="str">
            <v>930584</v>
          </cell>
          <cell r="C4235" t="str">
            <v>DZ STERILLIUM CLASSIC PURE 5 l UN 1987</v>
          </cell>
        </row>
        <row r="4236">
          <cell r="B4236" t="str">
            <v>930585</v>
          </cell>
          <cell r="C4236" t="str">
            <v>DZ STERILLIUM VIRUGARD 500 ml UN 1170</v>
          </cell>
        </row>
        <row r="4237">
          <cell r="B4237" t="str">
            <v>930587</v>
          </cell>
          <cell r="C4237" t="str">
            <v xml:space="preserve">DZ PUMPICKA 500 ml BRAUN </v>
          </cell>
        </row>
        <row r="4238">
          <cell r="B4238" t="str">
            <v>930588</v>
          </cell>
          <cell r="C4238" t="str">
            <v xml:space="preserve">DZ PUMPICKA 1000 ml BRAUN </v>
          </cell>
        </row>
        <row r="4239">
          <cell r="B4239" t="str">
            <v>930589</v>
          </cell>
          <cell r="C4239" t="str">
            <v xml:space="preserve">KL ETHANOLUM BENZ.DENAT. 900ml /720g/ </v>
          </cell>
        </row>
        <row r="4240">
          <cell r="B4240" t="str">
            <v>930602</v>
          </cell>
          <cell r="C4240" t="str">
            <v>DZ SKINSEPT F 5 l UN 1219</v>
          </cell>
        </row>
        <row r="4241">
          <cell r="B4241" t="str">
            <v>930608</v>
          </cell>
          <cell r="C4241" t="str">
            <v xml:space="preserve">KL CHLORAL.HYDRAS SOL. 50 g </v>
          </cell>
        </row>
        <row r="4242">
          <cell r="B4242" t="str">
            <v>930614</v>
          </cell>
          <cell r="C4242" t="str">
            <v>DZ DISCLEEN EXTRA 5 l UN 3082</v>
          </cell>
        </row>
        <row r="4243">
          <cell r="B4243" t="str">
            <v>930617</v>
          </cell>
          <cell r="C4243" t="str">
            <v>DZ SAVO PROTI PLISNI 500 ml UN1791</v>
          </cell>
        </row>
        <row r="4244">
          <cell r="B4244" t="str">
            <v>930623</v>
          </cell>
          <cell r="C4244" t="str">
            <v>DZ CLEANTOP ELEKTROLYT. AKCELER. 24 sáč. cmd-815336d</v>
          </cell>
        </row>
        <row r="4245">
          <cell r="B4245" t="str">
            <v>930624</v>
          </cell>
          <cell r="C4245" t="str">
            <v xml:space="preserve">DZ MIKROBAC TISSUES 80 ks </v>
          </cell>
        </row>
        <row r="4246">
          <cell r="B4246" t="str">
            <v>930636</v>
          </cell>
          <cell r="C4246" t="str">
            <v xml:space="preserve">KL GLUCOSUM SOL.75/250  250 ml </v>
          </cell>
        </row>
        <row r="4247">
          <cell r="B4247" t="str">
            <v>930655</v>
          </cell>
          <cell r="C4247" t="str">
            <v xml:space="preserve">KL SOL.JARISCH 1000 g FAGRON </v>
          </cell>
        </row>
        <row r="4248">
          <cell r="B4248" t="str">
            <v>930661</v>
          </cell>
          <cell r="C4248" t="str">
            <v xml:space="preserve">KL AQUA PURIF. BAG IN BOX 5 l </v>
          </cell>
        </row>
        <row r="4249">
          <cell r="B4249" t="str">
            <v>930665</v>
          </cell>
          <cell r="C4249" t="str">
            <v>DZ STELLISEPT MED GLOVES 10ks</v>
          </cell>
        </row>
        <row r="4250">
          <cell r="B4250" t="str">
            <v>930670</v>
          </cell>
          <cell r="C4250" t="str">
            <v>KL CHLORHEXIDINI SOL. 0,2% 200 g v sirokohrdle lahvi</v>
          </cell>
        </row>
        <row r="4251">
          <cell r="B4251" t="str">
            <v>930671</v>
          </cell>
          <cell r="C4251" t="str">
            <v>KL CHLORHEXIDINI SOL. 0,1% 300 g v sirokohrdle lahvi</v>
          </cell>
        </row>
        <row r="4252">
          <cell r="B4252" t="str">
            <v>930673</v>
          </cell>
          <cell r="C4252" t="str">
            <v>KL CHLORHEXIDINI SOL. 0,1% 200g v sirokohrdle lahvi</v>
          </cell>
        </row>
        <row r="4253">
          <cell r="B4253" t="str">
            <v>930674</v>
          </cell>
          <cell r="C4253" t="str">
            <v xml:space="preserve">KL CHLORNAN SODNÝ 1% 300g v sirokohrdle lahvi </v>
          </cell>
        </row>
        <row r="4254">
          <cell r="B4254" t="str">
            <v>930676</v>
          </cell>
          <cell r="C4254" t="str">
            <v xml:space="preserve">KL SACCHAROSUM  24 % 40 g </v>
          </cell>
        </row>
        <row r="4255">
          <cell r="B4255" t="str">
            <v>930679</v>
          </cell>
          <cell r="C4255" t="str">
            <v>DZ CHLORAMIX DT tbl.1 kg UN 3077</v>
          </cell>
        </row>
        <row r="4256">
          <cell r="B4256" t="str">
            <v>930686</v>
          </cell>
          <cell r="C4256" t="str">
            <v xml:space="preserve">MS KALII CARBONAS ZASOBNI </v>
          </cell>
        </row>
        <row r="4257">
          <cell r="B4257" t="str">
            <v>930688</v>
          </cell>
          <cell r="C4257" t="str">
            <v xml:space="preserve">DZ EUROSPENDER 1 PLUS NA 350/500 ml </v>
          </cell>
        </row>
        <row r="4258">
          <cell r="B4258" t="str">
            <v>930701</v>
          </cell>
          <cell r="C4258" t="str">
            <v>DZ NEODISHER FA 10 l UN 1719</v>
          </cell>
        </row>
        <row r="4259">
          <cell r="B4259" t="str">
            <v>987477</v>
          </cell>
          <cell r="C4259" t="str">
            <v>GLYCLADA 30 MG TABLETY S ŘÍZENÝM UVOLŇOVÁNÍM POR TBL RET 60X30MG</v>
          </cell>
        </row>
        <row r="4260">
          <cell r="B4260" t="str">
            <v>987527</v>
          </cell>
          <cell r="C4260" t="str">
            <v xml:space="preserve">MAGNETRANS 375mg 20 tyčinek granulátu </v>
          </cell>
        </row>
        <row r="4261">
          <cell r="B4261" t="str">
            <v>987575</v>
          </cell>
          <cell r="C4261" t="str">
            <v xml:space="preserve">Nutrilon 3 HA ProExpert 800g </v>
          </cell>
        </row>
        <row r="4262">
          <cell r="B4262" t="str">
            <v>987685</v>
          </cell>
          <cell r="C4262" t="str">
            <v xml:space="preserve">MAGNETRANS 375mg 50 tyčinek granulátu </v>
          </cell>
        </row>
        <row r="4263">
          <cell r="B4263" t="str">
            <v>987698</v>
          </cell>
          <cell r="C4263" t="str">
            <v>ZYPADHERA 300 MG INJ PLQ SUS PRO 1X300MG</v>
          </cell>
        </row>
        <row r="4264">
          <cell r="B4264" t="str">
            <v>987792</v>
          </cell>
          <cell r="C4264" t="str">
            <v>NUTRIDRINK CREME S PŘÍCHUTÍ BANÁNOVOU POR SOL 4X125GM</v>
          </cell>
        </row>
        <row r="4265">
          <cell r="B4265" t="str">
            <v>988071</v>
          </cell>
          <cell r="C4265" t="str">
            <v>ZYPADHERA 405 MG INJ PLQ SUS PRO 1X405MG</v>
          </cell>
        </row>
        <row r="4266">
          <cell r="B4266" t="str">
            <v>988133</v>
          </cell>
          <cell r="C4266" t="str">
            <v>INDAPAMID PMCS 2,5 MG POR TBL NOB 100X2.5MG</v>
          </cell>
        </row>
        <row r="4267">
          <cell r="B4267" t="str">
            <v>988158</v>
          </cell>
          <cell r="C4267" t="str">
            <v>AZARGA 10 MG/ML + 5 MG/ML OPH GTT SUS 1X5ML</v>
          </cell>
        </row>
        <row r="4268">
          <cell r="B4268" t="str">
            <v>988179</v>
          </cell>
          <cell r="C4268" t="str">
            <v xml:space="preserve">SUPP.GLYCERINI SANOVA Glycerín.čípky Extra 3g 10ks </v>
          </cell>
        </row>
        <row r="4269">
          <cell r="B4269" t="str">
            <v>988256</v>
          </cell>
          <cell r="C4269" t="str">
            <v xml:space="preserve">Methergin 0.2mg/ml inj.5x1ml - MIMOŘÁDNÝ DOVOZ!!! </v>
          </cell>
        </row>
        <row r="4270">
          <cell r="B4270" t="str">
            <v>988271</v>
          </cell>
          <cell r="C4270" t="str">
            <v xml:space="preserve">BioLac Baby drops Generica 6 ml </v>
          </cell>
        </row>
        <row r="4271">
          <cell r="B4271" t="str">
            <v>988310</v>
          </cell>
          <cell r="C4271" t="str">
            <v xml:space="preserve">Delmar nosní sprej 50ml </v>
          </cell>
        </row>
        <row r="4272">
          <cell r="B4272" t="str">
            <v>988339</v>
          </cell>
          <cell r="C4272" t="str">
            <v xml:space="preserve">GS Mamatest 10 Těhotenský test 2ks ČR/SK </v>
          </cell>
        </row>
        <row r="4273">
          <cell r="B4273" t="str">
            <v>988433</v>
          </cell>
          <cell r="C4273" t="str">
            <v xml:space="preserve">Brolene gtt.opht.10ml-MIMOŘ.DOVOZ!!! </v>
          </cell>
        </row>
        <row r="4274">
          <cell r="B4274" t="str">
            <v>988438</v>
          </cell>
          <cell r="C4274" t="str">
            <v xml:space="preserve">Rychloobvaz DERMAPLAST Classic 8cmx5m </v>
          </cell>
        </row>
        <row r="4275">
          <cell r="B4275" t="str">
            <v>988445</v>
          </cell>
          <cell r="C4275" t="str">
            <v xml:space="preserve">Sebamed Dětský pleťový ochranný krém 50ml </v>
          </cell>
        </row>
        <row r="4276">
          <cell r="B4276" t="str">
            <v>988466</v>
          </cell>
          <cell r="C4276" t="str">
            <v>NO-SPA POR TBL NOB 24X40MG</v>
          </cell>
        </row>
        <row r="4277">
          <cell r="B4277" t="str">
            <v>988484</v>
          </cell>
          <cell r="C4277" t="str">
            <v>MIRCERA 120 MCG/0,3 ML SDR+IVN INJ SOL 1X0.3ML</v>
          </cell>
        </row>
        <row r="4278">
          <cell r="B4278" t="str">
            <v>988538</v>
          </cell>
          <cell r="C4278" t="str">
            <v>ADCETRIS 50 MG INF PLV CSL 1X50MG/LAH</v>
          </cell>
        </row>
        <row r="4279">
          <cell r="B4279" t="str">
            <v>988647</v>
          </cell>
          <cell r="C4279" t="str">
            <v>ROZTOK K VÝPLACHŮM ÚSTNí DUTINY CAPHOSOL, MAXIMÁLN AMPULE 15 ML X 60</v>
          </cell>
        </row>
        <row r="4280">
          <cell r="B4280" t="str">
            <v>988667</v>
          </cell>
          <cell r="C4280" t="str">
            <v>FIRMAGON 80 MG INJ PSO LQF 1X80MG+1X6ML</v>
          </cell>
        </row>
        <row r="4281">
          <cell r="B4281" t="str">
            <v>988740</v>
          </cell>
          <cell r="C4281" t="str">
            <v xml:space="preserve">Nutrison Advanced Diason 1000ml </v>
          </cell>
        </row>
        <row r="4282">
          <cell r="B4282" t="str">
            <v>988793</v>
          </cell>
          <cell r="C4282" t="str">
            <v>QUETIAPINE POLPHARMA 100 MG POTAHOVANÉ TABLETY POR TBL FLM 60X100MG</v>
          </cell>
        </row>
        <row r="4283">
          <cell r="B4283" t="str">
            <v>988883</v>
          </cell>
          <cell r="C4283" t="str">
            <v xml:space="preserve">Cerubidine ID 20mg 1amp. </v>
          </cell>
        </row>
        <row r="4284">
          <cell r="B4284" t="str">
            <v>988930</v>
          </cell>
          <cell r="C4284" t="str">
            <v xml:space="preserve">Swiss LAKTOBACILY 5 cps.33 </v>
          </cell>
        </row>
        <row r="4285">
          <cell r="B4285" t="str">
            <v>989046</v>
          </cell>
          <cell r="C4285" t="str">
            <v>OLANZAPIN MYLAN 5 MG POR TBL FLM 28X5MG</v>
          </cell>
        </row>
        <row r="4286">
          <cell r="B4286" t="str">
            <v>989093</v>
          </cell>
          <cell r="C4286" t="str">
            <v>FIRMAGON 120 MG INJ PSO LQF 2X120MG+2X6ML</v>
          </cell>
        </row>
        <row r="4287">
          <cell r="B4287" t="str">
            <v>989383</v>
          </cell>
          <cell r="C4287" t="str">
            <v xml:space="preserve">Dociton tbl.100x10mg-MIMOŘÁDNÝ DOVOZ!! </v>
          </cell>
        </row>
        <row r="4288">
          <cell r="B4288" t="str">
            <v>989411</v>
          </cell>
          <cell r="C4288" t="str">
            <v xml:space="preserve">Myrin tbl.30x50mg - MIMOŘ.DOVOZ!! </v>
          </cell>
        </row>
        <row r="4289">
          <cell r="B4289" t="str">
            <v>989421</v>
          </cell>
          <cell r="C4289" t="str">
            <v xml:space="preserve">Catapresan 0,3 mg tbl.100-MIMOŘÁDNÝ DOVOZ!! </v>
          </cell>
        </row>
        <row r="4290">
          <cell r="B4290" t="str">
            <v>989453</v>
          </cell>
          <cell r="C4290" t="str">
            <v>ZOLPIDEM MYLAN POR TBL FLM 50X10MG</v>
          </cell>
        </row>
        <row r="4291">
          <cell r="B4291" t="str">
            <v>989607</v>
          </cell>
          <cell r="C4291" t="str">
            <v xml:space="preserve">B-Komplex forte Zentiva drg.20 </v>
          </cell>
        </row>
        <row r="4292">
          <cell r="B4292" t="str">
            <v>989614</v>
          </cell>
          <cell r="C4292" t="str">
            <v>TRACTOCILE INF CNC SOL 1X5ML</v>
          </cell>
        </row>
        <row r="4293">
          <cell r="B4293" t="str">
            <v>989615</v>
          </cell>
          <cell r="C4293" t="str">
            <v>MISPREGNOL 400 MIKROGRAMŮ TABLETY POR TBL NOB 16X400RG I</v>
          </cell>
        </row>
        <row r="4294">
          <cell r="B4294" t="str">
            <v>989676</v>
          </cell>
          <cell r="C4294" t="str">
            <v>FLUOROURACIL ACCORD 50 MG/ML INJ+INF SOL 1X100ML/5G</v>
          </cell>
        </row>
        <row r="4295">
          <cell r="B4295" t="str">
            <v>989729</v>
          </cell>
          <cell r="C4295" t="str">
            <v>STAYVEER 125 MG - blistr POR TBL FLM 56X125 MG</v>
          </cell>
        </row>
        <row r="4296">
          <cell r="B4296" t="str">
            <v>989753</v>
          </cell>
          <cell r="C4296" t="str">
            <v>FRESUBIN PROTEIN POWDER 1x300G</v>
          </cell>
        </row>
        <row r="4297">
          <cell r="B4297" t="str">
            <v>989797</v>
          </cell>
          <cell r="C4297" t="str">
            <v>INSUMAN RAPID 100 IU/ML INJ SOL 5X3ML/300UT SOLOSTAR</v>
          </cell>
        </row>
        <row r="4298">
          <cell r="B4298" t="str">
            <v>989970</v>
          </cell>
          <cell r="C4298" t="str">
            <v>DEXDOR INF CNC SOL 25X2ML</v>
          </cell>
        </row>
        <row r="4299">
          <cell r="B4299" t="str">
            <v>990082</v>
          </cell>
          <cell r="C4299" t="str">
            <v xml:space="preserve">KL BENZINUM 5l/3.3kg Fagron </v>
          </cell>
        </row>
        <row r="4300">
          <cell r="B4300" t="str">
            <v>990175</v>
          </cell>
          <cell r="C4300" t="str">
            <v xml:space="preserve">Micrel MP mlh </v>
          </cell>
        </row>
        <row r="4301">
          <cell r="B4301" t="str">
            <v>990177</v>
          </cell>
          <cell r="C4301" t="str">
            <v xml:space="preserve">Sada pro léčbu Parkinsonovy choroby </v>
          </cell>
        </row>
        <row r="4302">
          <cell r="B4302" t="str">
            <v>990180</v>
          </cell>
          <cell r="C4302" t="str">
            <v>OLANZAPIN MYLAN 10 MG POR TBL FLM 28X10MG</v>
          </cell>
        </row>
        <row r="4303">
          <cell r="B4303" t="str">
            <v>990209</v>
          </cell>
          <cell r="C4303" t="str">
            <v xml:space="preserve">NESTLE Beba H.A.1 Premium tekutá 32x90ml </v>
          </cell>
        </row>
        <row r="4304">
          <cell r="B4304" t="str">
            <v>990223</v>
          </cell>
          <cell r="C4304" t="str">
            <v xml:space="preserve">NEPRO HP 500ml vanilková </v>
          </cell>
        </row>
        <row r="4305">
          <cell r="B4305" t="str">
            <v>990296</v>
          </cell>
          <cell r="C4305" t="str">
            <v>VIPIDIA 25 MG POR TBL FLM 28X25MG</v>
          </cell>
        </row>
        <row r="4306">
          <cell r="B4306" t="str">
            <v>990307</v>
          </cell>
          <cell r="C4306" t="str">
            <v>NUTRIDRINK MULTI FIBRE S PŘÍCHUTÍ ČOKOLÁDOVOU POR SOL 1X200ML</v>
          </cell>
        </row>
        <row r="4307">
          <cell r="B4307" t="str">
            <v>990345</v>
          </cell>
          <cell r="C4307" t="str">
            <v xml:space="preserve">Thiamin Generica tbl.60 </v>
          </cell>
        </row>
        <row r="4308">
          <cell r="B4308" t="str">
            <v>990352</v>
          </cell>
          <cell r="C4308" t="str">
            <v>NUTRIDRINK S PŘÍCHUTÍ JAHODOVOU POR SOL 1X200ML</v>
          </cell>
        </row>
        <row r="4309">
          <cell r="B4309" t="str">
            <v>990376</v>
          </cell>
          <cell r="C4309" t="str">
            <v xml:space="preserve">Diben 1.5 kcal HP 1x500ml </v>
          </cell>
        </row>
        <row r="4310">
          <cell r="B4310" t="str">
            <v>990410</v>
          </cell>
          <cell r="C4310" t="str">
            <v>CILOSTAZOL STADA 100 MG TABLETY POR TBL NOB 28X100MG</v>
          </cell>
        </row>
        <row r="4311">
          <cell r="B4311" t="str">
            <v>990411</v>
          </cell>
          <cell r="C4311" t="str">
            <v>NUTRISON ADVANCED DIASON ENERGY HP S PŘÍCHUTÍ VANI POR SOL 1X1000ML</v>
          </cell>
        </row>
        <row r="4312">
          <cell r="B4312" t="str">
            <v>990470</v>
          </cell>
          <cell r="C4312" t="str">
            <v>DZ Desam Effekt 5kg UN 1790</v>
          </cell>
        </row>
        <row r="4313">
          <cell r="B4313" t="str">
            <v>990497</v>
          </cell>
          <cell r="C4313" t="str">
            <v>BUDENOFALK UNO 9 MG ENTEROSOLVENTNÍ GRANULE POR GRA ENT 30X9MG</v>
          </cell>
        </row>
        <row r="4314">
          <cell r="B4314" t="str">
            <v>990585</v>
          </cell>
          <cell r="C4314" t="str">
            <v xml:space="preserve">Carbo medicinalis PharmaSwiss tbl.20 </v>
          </cell>
        </row>
        <row r="4315">
          <cell r="B4315" t="str">
            <v>990595</v>
          </cell>
          <cell r="C4315" t="str">
            <v>ROSUMOP 10 MG POR TBL FLM 100X10MG</v>
          </cell>
        </row>
        <row r="4316">
          <cell r="B4316" t="str">
            <v>990683</v>
          </cell>
          <cell r="C4316" t="str">
            <v xml:space="preserve">Nutrilon 1 Profutura 800g </v>
          </cell>
        </row>
        <row r="4317">
          <cell r="B4317" t="str">
            <v>990810</v>
          </cell>
          <cell r="C4317" t="str">
            <v>SERTRALIN APOTEX 50 MG POTAHOVANÉ TABLETY POR TBL FLM 30X50MG</v>
          </cell>
        </row>
        <row r="4318">
          <cell r="B4318" t="str">
            <v>990830</v>
          </cell>
          <cell r="C4318" t="str">
            <v xml:space="preserve">Biopron Forte Box tbl.10x10 </v>
          </cell>
        </row>
        <row r="4319">
          <cell r="B4319" t="str">
            <v>990848</v>
          </cell>
          <cell r="C4319" t="str">
            <v xml:space="preserve">Nutrilon 2 A.R. ProExpert 800g </v>
          </cell>
        </row>
        <row r="4320">
          <cell r="B4320" t="str">
            <v>990889</v>
          </cell>
          <cell r="C4320" t="str">
            <v xml:space="preserve">Nutrilon 1 Profutura RTF 24x 70ml </v>
          </cell>
        </row>
        <row r="4321">
          <cell r="B4321" t="str">
            <v>990927</v>
          </cell>
          <cell r="C4321" t="str">
            <v xml:space="preserve">Klysma salinické 135ml </v>
          </cell>
        </row>
        <row r="4322">
          <cell r="B4322" t="str">
            <v>990947</v>
          </cell>
          <cell r="C4322" t="str">
            <v xml:space="preserve">Klysma salinické 10x135ml </v>
          </cell>
        </row>
        <row r="4323">
          <cell r="B4323" t="str">
            <v>990977</v>
          </cell>
          <cell r="C4323" t="str">
            <v xml:space="preserve">VitA-POS oční mast 5g </v>
          </cell>
        </row>
        <row r="4324">
          <cell r="B4324" t="str">
            <v>991011</v>
          </cell>
          <cell r="C4324" t="str">
            <v xml:space="preserve">Adaptér pro enterální sety 3v1 </v>
          </cell>
        </row>
        <row r="4325">
          <cell r="B4325" t="str">
            <v>991015</v>
          </cell>
          <cell r="C4325" t="str">
            <v xml:space="preserve">HiPP BABYSANFT Čist.vlh.ubrousky bez parfému 52ks </v>
          </cell>
        </row>
        <row r="4326">
          <cell r="B4326" t="str">
            <v>991022</v>
          </cell>
          <cell r="C4326" t="str">
            <v xml:space="preserve">Vesanoid 100x10mg cps.-MIMOŘ.DOVOZ!!! </v>
          </cell>
        </row>
        <row r="4327">
          <cell r="B4327" t="str">
            <v>991025</v>
          </cell>
          <cell r="C4327" t="str">
            <v xml:space="preserve">Optifibre 1x250g </v>
          </cell>
        </row>
        <row r="4328">
          <cell r="B4328" t="str">
            <v>991069</v>
          </cell>
          <cell r="C4328" t="str">
            <v>DZ Desam Effekt 1l UN 1790</v>
          </cell>
        </row>
        <row r="4329">
          <cell r="B4329" t="str">
            <v>991086</v>
          </cell>
          <cell r="C4329" t="str">
            <v xml:space="preserve">ATGAM 50mg/ml inj 5x5ml </v>
          </cell>
        </row>
        <row r="4330">
          <cell r="B4330" t="str">
            <v>991091</v>
          </cell>
          <cell r="C4330" t="str">
            <v xml:space="preserve">DZ Chirosan Plus 6 kg </v>
          </cell>
        </row>
        <row r="4331">
          <cell r="B4331" t="str">
            <v>991092</v>
          </cell>
          <cell r="C4331" t="str">
            <v xml:space="preserve">DZ Chirosan Plus 1.5kg </v>
          </cell>
        </row>
        <row r="4332">
          <cell r="B4332" t="str">
            <v>991176</v>
          </cell>
          <cell r="C4332" t="str">
            <v xml:space="preserve">DZ SANI-CLOTH ACTIVE ubrousky (náplň 125ks) </v>
          </cell>
        </row>
        <row r="4333">
          <cell r="B4333" t="str">
            <v>991186</v>
          </cell>
          <cell r="C4333" t="str">
            <v xml:space="preserve">Nutrilon Protein Supplement ProExpert 50x1g </v>
          </cell>
        </row>
        <row r="4334">
          <cell r="B4334" t="str">
            <v>991356</v>
          </cell>
          <cell r="C4334" t="str">
            <v xml:space="preserve">Calogen Neutral 4x200ml </v>
          </cell>
        </row>
        <row r="4335">
          <cell r="B4335" t="str">
            <v>991516</v>
          </cell>
          <cell r="C4335" t="str">
            <v xml:space="preserve">Samyr inj. 5x400mg- MIMOŘÁDNÝ DOVOZ!! </v>
          </cell>
        </row>
        <row r="4336">
          <cell r="B4336" t="str">
            <v>991568</v>
          </cell>
          <cell r="C4336" t="str">
            <v xml:space="preserve">Biopron FORTE tob.60 </v>
          </cell>
        </row>
        <row r="4337">
          <cell r="B4337" t="str">
            <v>991613</v>
          </cell>
          <cell r="C4337" t="str">
            <v>AMIPED IVN INF SOL 12X250ML</v>
          </cell>
        </row>
        <row r="4338">
          <cell r="B4338" t="str">
            <v>991644</v>
          </cell>
          <cell r="C4338" t="str">
            <v>VALSACOR 80 MG POR TBL FLM 84X80MG</v>
          </cell>
        </row>
        <row r="4339">
          <cell r="B4339" t="str">
            <v>991662</v>
          </cell>
          <cell r="C4339" t="str">
            <v>GLYVENOL 400 POR CPS MOL 60X400MG</v>
          </cell>
        </row>
        <row r="4340">
          <cell r="B4340" t="str">
            <v>991822</v>
          </cell>
          <cell r="C4340" t="str">
            <v>Vitamin A 30 000I.E. cps.100 Jenapharm MIMOŘÁDNÝ DOVOZ!!</v>
          </cell>
        </row>
        <row r="4341">
          <cell r="B4341" t="str">
            <v>991869</v>
          </cell>
          <cell r="C4341" t="str">
            <v>LIPERTANCE 20 MG/10 MG/5 MG TBL FLM 30X20MG/10MG/5MG I</v>
          </cell>
        </row>
        <row r="4342">
          <cell r="B4342" t="str">
            <v>991873</v>
          </cell>
          <cell r="C4342" t="str">
            <v xml:space="preserve">Hami 24+ 2x600g  </v>
          </cell>
        </row>
        <row r="4343">
          <cell r="B4343" t="str">
            <v>992047</v>
          </cell>
          <cell r="C4343" t="str">
            <v xml:space="preserve">ENZYMEL INTENSIVE 35 GEL antimikrob. na dásně 30ml </v>
          </cell>
        </row>
        <row r="4344">
          <cell r="B4344" t="str">
            <v>992137</v>
          </cell>
          <cell r="C4344" t="str">
            <v xml:space="preserve">Resource Instant Protein 1x800g </v>
          </cell>
        </row>
        <row r="4345">
          <cell r="B4345" t="str">
            <v>992251</v>
          </cell>
          <cell r="C4345" t="str">
            <v xml:space="preserve">NESTLÉ BEBA FM85 200g </v>
          </cell>
        </row>
        <row r="4346">
          <cell r="B4346" t="str">
            <v>992293</v>
          </cell>
          <cell r="C4346" t="str">
            <v>DZ OCTENISAN 500 ml  mycí emulze</v>
          </cell>
        </row>
        <row r="4347">
          <cell r="B4347" t="str">
            <v>992354</v>
          </cell>
          <cell r="C4347" t="str">
            <v xml:space="preserve">Artelac TripleAction 10ml </v>
          </cell>
        </row>
        <row r="4348">
          <cell r="B4348" t="str">
            <v>992372</v>
          </cell>
          <cell r="C4348" t="str">
            <v xml:space="preserve">Hami 0+ 800g </v>
          </cell>
        </row>
        <row r="4349">
          <cell r="B4349" t="str">
            <v>992373</v>
          </cell>
          <cell r="C4349" t="str">
            <v xml:space="preserve">Hami 6+ 800g </v>
          </cell>
        </row>
        <row r="4350">
          <cell r="B4350" t="str">
            <v>992486</v>
          </cell>
          <cell r="C4350" t="str">
            <v xml:space="preserve">Tekutý Vitamin A 30ml </v>
          </cell>
        </row>
        <row r="4351">
          <cell r="B4351" t="str">
            <v>992504</v>
          </cell>
          <cell r="C4351" t="str">
            <v>ZYPADHERA 210 MG  INJ PLQ SUS PRO 1+1X3ML</v>
          </cell>
        </row>
        <row r="4352">
          <cell r="B4352" t="str">
            <v>992511</v>
          </cell>
          <cell r="C4352" t="str">
            <v>Citralysat K2 PLUS 5000ml dialyz. rozt.</v>
          </cell>
        </row>
        <row r="4353">
          <cell r="B4353" t="str">
            <v>992561</v>
          </cell>
          <cell r="C4353" t="str">
            <v xml:space="preserve">Probenecid Biokanol tbl. 100x500mg-MIMOŘÁDNÝ DOVOZ </v>
          </cell>
        </row>
        <row r="4354">
          <cell r="B4354" t="str">
            <v>992572</v>
          </cell>
          <cell r="C4354" t="str">
            <v>BISOPROLOL MYLAN 10MG TBL FLM 30</v>
          </cell>
        </row>
        <row r="4355">
          <cell r="B4355" t="str">
            <v>992574</v>
          </cell>
          <cell r="C4355" t="str">
            <v>RAMIZEK 5MG/5MG CPS DUR 98</v>
          </cell>
        </row>
        <row r="4356">
          <cell r="B4356" t="str">
            <v>992602</v>
          </cell>
          <cell r="C4356" t="str">
            <v xml:space="preserve">NESTLÉ Nemléčná krupička rýžová 180g </v>
          </cell>
        </row>
        <row r="4357">
          <cell r="B4357" t="str">
            <v>992603</v>
          </cell>
          <cell r="C4357" t="str">
            <v xml:space="preserve">Nutrilon 0 Nenatal (Premature) ProExpert 400g </v>
          </cell>
        </row>
        <row r="4358">
          <cell r="B4358" t="str">
            <v>992739</v>
          </cell>
          <cell r="C4358" t="str">
            <v xml:space="preserve">Phyteneo Occusept aqua opht. 2x20ml </v>
          </cell>
        </row>
        <row r="4359">
          <cell r="B4359" t="str">
            <v>992873</v>
          </cell>
          <cell r="C4359" t="str">
            <v xml:space="preserve">Optifibre 1x125g </v>
          </cell>
        </row>
        <row r="4360">
          <cell r="B4360" t="str">
            <v>992940</v>
          </cell>
          <cell r="C4360" t="str">
            <v xml:space="preserve">Nutricomp Intensiv por.sol.1x500ml </v>
          </cell>
        </row>
        <row r="4361">
          <cell r="B4361" t="str">
            <v>992994</v>
          </cell>
          <cell r="C4361" t="str">
            <v xml:space="preserve">Nutrilon 0 Nenatal RTF 24x70 ml </v>
          </cell>
        </row>
        <row r="4362">
          <cell r="B4362" t="str">
            <v>993159</v>
          </cell>
          <cell r="C4362" t="str">
            <v xml:space="preserve">NESTLÉ Beba OPTIPRO HA 1 800g </v>
          </cell>
        </row>
        <row r="4363">
          <cell r="B4363" t="str">
            <v>993236</v>
          </cell>
          <cell r="C4363" t="str">
            <v>Novasource GI Advance  1x500ml</v>
          </cell>
        </row>
        <row r="4364">
          <cell r="B4364" t="str">
            <v>993258</v>
          </cell>
          <cell r="C4364" t="str">
            <v xml:space="preserve">Hylo Dual 10 ml </v>
          </cell>
        </row>
        <row r="4365">
          <cell r="B4365" t="str">
            <v>993276</v>
          </cell>
          <cell r="C4365" t="str">
            <v xml:space="preserve">Hyal Drop multi - speciální balení 2x 10 ml </v>
          </cell>
        </row>
        <row r="4366">
          <cell r="B4366" t="str">
            <v>993301</v>
          </cell>
          <cell r="C4366" t="str">
            <v xml:space="preserve">Fresubin Protein Energy Drink 200ml 5+1 </v>
          </cell>
        </row>
        <row r="4367">
          <cell r="B4367" t="str">
            <v>993308</v>
          </cell>
          <cell r="C4367" t="str">
            <v>GERODORM 40MG TBL NOB 10</v>
          </cell>
        </row>
        <row r="4368">
          <cell r="B4368" t="str">
            <v>993379</v>
          </cell>
          <cell r="C4368" t="str">
            <v xml:space="preserve">Fresubin Intensive 15x500 ml </v>
          </cell>
        </row>
        <row r="4369">
          <cell r="B4369" t="str">
            <v>993437</v>
          </cell>
          <cell r="C4369" t="str">
            <v>ASPIRIN PROTECT 100MG TBL ENT 50</v>
          </cell>
        </row>
        <row r="4370">
          <cell r="B4370" t="str">
            <v>993439</v>
          </cell>
          <cell r="C4370" t="str">
            <v xml:space="preserve">ProveDye 5mg/ml 5x2ml </v>
          </cell>
        </row>
        <row r="4371">
          <cell r="B4371" t="str">
            <v>993484</v>
          </cell>
          <cell r="C4371" t="str">
            <v xml:space="preserve">Peptamen Intense 12x500ml </v>
          </cell>
        </row>
        <row r="4372">
          <cell r="B4372" t="str">
            <v>993533</v>
          </cell>
          <cell r="C4372" t="str">
            <v xml:space="preserve">Nutrilon 4 800g </v>
          </cell>
        </row>
        <row r="4373">
          <cell r="B4373" t="str">
            <v>993559</v>
          </cell>
          <cell r="C4373" t="str">
            <v xml:space="preserve">Nutrilon 3 800g </v>
          </cell>
        </row>
        <row r="4374">
          <cell r="B4374" t="str">
            <v>993603</v>
          </cell>
          <cell r="C4374" t="str">
            <v xml:space="preserve">Biopron9 tob.60+20 </v>
          </cell>
        </row>
        <row r="4375">
          <cell r="B4375" t="str">
            <v>993615</v>
          </cell>
          <cell r="C4375" t="str">
            <v xml:space="preserve">Nutrilon 1 800g </v>
          </cell>
        </row>
        <row r="4376">
          <cell r="B4376" t="str">
            <v>993616</v>
          </cell>
          <cell r="C4376" t="str">
            <v xml:space="preserve">Brevimytal Hikma 1x500mg-MIMOŘÁDNÝ DOVOZ </v>
          </cell>
        </row>
        <row r="4377">
          <cell r="B4377" t="str">
            <v>993703</v>
          </cell>
          <cell r="C4377" t="str">
            <v xml:space="preserve">Swiss NatureVia Laktobacílky baby cps.30 </v>
          </cell>
        </row>
        <row r="4378">
          <cell r="B4378" t="str">
            <v>993761</v>
          </cell>
          <cell r="C4378" t="str">
            <v xml:space="preserve">Čaj Majestic Tea Višeň &amp; Bezinka 25x2.5g </v>
          </cell>
        </row>
        <row r="4379">
          <cell r="B4379" t="str">
            <v>993771</v>
          </cell>
          <cell r="C4379" t="str">
            <v>Dociton tbl.100x40mg - MIMOŘÁDNÝ DOVOZ!! TBL 100X40MG</v>
          </cell>
        </row>
        <row r="4380">
          <cell r="B4380" t="str">
            <v>993776</v>
          </cell>
          <cell r="C4380" t="str">
            <v xml:space="preserve">Čaj Majestic Tea Citrusové plody s kořením 20x2.4g </v>
          </cell>
        </row>
        <row r="4381">
          <cell r="B4381" t="str">
            <v>993814</v>
          </cell>
          <cell r="C4381" t="str">
            <v xml:space="preserve">Nutrilon 2 800g </v>
          </cell>
        </row>
        <row r="4382">
          <cell r="B4382" t="str">
            <v>993816</v>
          </cell>
          <cell r="C4382" t="str">
            <v>REQUIP MODUTAB 8MG TBL PRO 28 II</v>
          </cell>
        </row>
        <row r="4383">
          <cell r="B4383" t="str">
            <v>993827</v>
          </cell>
          <cell r="C4383" t="str">
            <v>Ropivacainhydrochl. Kabi - MIMOŘ.DOVOZ !!!  2mg/ml 5x100ml</v>
          </cell>
        </row>
        <row r="4384">
          <cell r="B4384" t="str">
            <v>993861</v>
          </cell>
          <cell r="C4384" t="str">
            <v>NUTRICOMP STANDARD FIBRE POR SOL 1X1000ML</v>
          </cell>
        </row>
        <row r="4385">
          <cell r="B4385" t="str">
            <v>993863</v>
          </cell>
          <cell r="C4385" t="str">
            <v xml:space="preserve">Nutrilon 3 Výhodné balení 3x600g </v>
          </cell>
        </row>
        <row r="4386">
          <cell r="B4386" t="str">
            <v>993865</v>
          </cell>
          <cell r="C4386" t="str">
            <v xml:space="preserve">Walmark Zinek Forte 25mg tbl.90 </v>
          </cell>
        </row>
        <row r="4387">
          <cell r="B4387" t="str">
            <v>993870</v>
          </cell>
          <cell r="C4387" t="str">
            <v xml:space="preserve">Nutrilon 2 Výhodné balení 3x600g </v>
          </cell>
        </row>
        <row r="4388">
          <cell r="B4388" t="str">
            <v>993899</v>
          </cell>
          <cell r="C4388" t="str">
            <v>Nutricomp Glutamine Plus sklo por.sol.1x500ml</v>
          </cell>
        </row>
        <row r="4389">
          <cell r="B4389" t="str">
            <v>993915</v>
          </cell>
          <cell r="C4389" t="str">
            <v xml:space="preserve">Přepr.obal:Octopus+SpojkaFF+2SpojkyMM+2xC-CAT15cm </v>
          </cell>
        </row>
        <row r="4390">
          <cell r="B4390" t="str">
            <v>993927</v>
          </cell>
          <cell r="C4390" t="str">
            <v xml:space="preserve">Melatonin 3mg tbl.60 </v>
          </cell>
        </row>
        <row r="4391">
          <cell r="B4391" t="str">
            <v>993988</v>
          </cell>
          <cell r="C4391" t="str">
            <v>BALCOGA 20MG TBL FLM 90</v>
          </cell>
        </row>
        <row r="4392">
          <cell r="B4392" t="str">
            <v>993999</v>
          </cell>
          <cell r="C4392" t="str">
            <v xml:space="preserve">NESTLÉ Beba Comfort HMO tekutá 32x70ml </v>
          </cell>
        </row>
        <row r="4393">
          <cell r="B4393" t="str">
            <v>994040</v>
          </cell>
          <cell r="C4393" t="str">
            <v>Hami 12+ 2x600g výhodný balíček 2x600g</v>
          </cell>
        </row>
        <row r="4394">
          <cell r="B4394" t="str">
            <v>994169</v>
          </cell>
          <cell r="C4394" t="str">
            <v xml:space="preserve">Nutrilon 4 Výhodné balení 3x600g </v>
          </cell>
        </row>
        <row r="4395">
          <cell r="B4395" t="str">
            <v>994219</v>
          </cell>
          <cell r="C4395" t="str">
            <v xml:space="preserve">DZ INCIDIN PRO 2 l dezinfekce ploch </v>
          </cell>
        </row>
        <row r="4396">
          <cell r="B4396" t="str">
            <v>994230</v>
          </cell>
          <cell r="C4396" t="str">
            <v>Nutrison Advanced Protison 500ml NOVÝ 1x500ml</v>
          </cell>
        </row>
        <row r="4397">
          <cell r="B4397" t="str">
            <v>994254</v>
          </cell>
          <cell r="C4397" t="str">
            <v xml:space="preserve">Swiss NatureVia Laktobacily 5 cps.120 </v>
          </cell>
        </row>
        <row r="4398">
          <cell r="B4398" t="str">
            <v>994269</v>
          </cell>
          <cell r="C4398" t="str">
            <v>REAGILA 1,5MG CPS DUR 28</v>
          </cell>
        </row>
        <row r="4399">
          <cell r="B4399" t="str">
            <v>994338</v>
          </cell>
          <cell r="C4399" t="str">
            <v xml:space="preserve">Danatrol cps.100x200mg MIMOŘ. DOVOZ </v>
          </cell>
        </row>
        <row r="4400">
          <cell r="B4400" t="str">
            <v>994346</v>
          </cell>
          <cell r="C4400" t="str">
            <v xml:space="preserve">Cathejell Lidocaine C inj. 25 x 8.5g </v>
          </cell>
        </row>
        <row r="4401">
          <cell r="B4401" t="str">
            <v>994362</v>
          </cell>
          <cell r="C4401" t="str">
            <v xml:space="preserve">Walmark Biopron Forte Box tbl.10x10 </v>
          </cell>
        </row>
        <row r="4402">
          <cell r="B4402" t="str">
            <v>994387</v>
          </cell>
          <cell r="C4402" t="str">
            <v xml:space="preserve">Swiss NatureVia Laktobacílky baby cps.60 </v>
          </cell>
        </row>
        <row r="4403">
          <cell r="B4403" t="str">
            <v>994414</v>
          </cell>
          <cell r="C4403" t="str">
            <v xml:space="preserve">Nutrilon 1 HA Prosyneo 800g </v>
          </cell>
        </row>
        <row r="4404">
          <cell r="B4404" t="str">
            <v>994472</v>
          </cell>
          <cell r="C4404" t="str">
            <v>ESLIBON 800MG TBL NOB 30 I</v>
          </cell>
        </row>
        <row r="4405">
          <cell r="B4405" t="str">
            <v>994474</v>
          </cell>
          <cell r="C4405" t="str">
            <v xml:space="preserve">Nutrilon 2 HA Prosyneo 800g </v>
          </cell>
        </row>
        <row r="4406">
          <cell r="B4406" t="str">
            <v>994485</v>
          </cell>
          <cell r="C4406" t="str">
            <v xml:space="preserve">EVER Pharma D-mine Pump </v>
          </cell>
        </row>
        <row r="4407">
          <cell r="B4407" t="str">
            <v>994486</v>
          </cell>
          <cell r="C4407" t="str">
            <v xml:space="preserve">Nádržka k pumpě EVER Pharma Dmine </v>
          </cell>
        </row>
        <row r="4408">
          <cell r="B4408" t="str">
            <v>4200133</v>
          </cell>
          <cell r="C4408" t="str">
            <v>SKOŘEPINA  OD 19 LET, HLUCHOSLEPÍ PACIENTI; 2 KS / 5 LET</v>
          </cell>
        </row>
        <row r="4409">
          <cell r="B4409" t="str">
            <v>4200135</v>
          </cell>
          <cell r="C4409" t="str">
            <v>TVAROVKA UŠNÍ  TVRDÁ INDIV. Z OD 19 LET, HLUCHOSLEPÍ PACIENTI; 2 KS / 5 LET</v>
          </cell>
        </row>
        <row r="4410">
          <cell r="B4410" t="str">
            <v>100296</v>
          </cell>
          <cell r="C4410" t="str">
            <v>IBUMAX 200 MG POR TBL FLM 30X200MG</v>
          </cell>
        </row>
        <row r="4411">
          <cell r="B4411" t="str">
            <v>110603</v>
          </cell>
          <cell r="C4411" t="str">
            <v>TANTUM VERDE SPRAY FORTE ORM SPR 15ML 0.30%</v>
          </cell>
        </row>
        <row r="4412">
          <cell r="B4412" t="str">
            <v>113281</v>
          </cell>
          <cell r="C4412" t="str">
            <v>RECOXA 15 POR TBL NOB20X15MG</v>
          </cell>
        </row>
        <row r="4413">
          <cell r="B4413" t="str">
            <v>11399</v>
          </cell>
          <cell r="C4413" t="str">
            <v>DIPEPTIVEN 200MG/ML INF CNC SOL 10X100ML</v>
          </cell>
        </row>
        <row r="4414">
          <cell r="B4414" t="str">
            <v>120370</v>
          </cell>
          <cell r="C4414" t="str">
            <v>VELAXIN 75MG CPS PRO 30</v>
          </cell>
        </row>
        <row r="4415">
          <cell r="B4415" t="str">
            <v>122304</v>
          </cell>
          <cell r="C4415" t="str">
            <v>SERETIDE DISKUS 50MCG/250MCG INH PLV DOS 3X60DÁV</v>
          </cell>
        </row>
        <row r="4416">
          <cell r="B4416" t="str">
            <v>124572</v>
          </cell>
          <cell r="C4416" t="str">
            <v>DOLFORIN 75 MCG/H DRM EMP TDR 5X14.4MG</v>
          </cell>
        </row>
        <row r="4417">
          <cell r="B4417" t="str">
            <v>126307</v>
          </cell>
          <cell r="C4417" t="str">
            <v>ACTOS 30 MG PORTBL NOB 28X30MG</v>
          </cell>
        </row>
        <row r="4418">
          <cell r="B4418" t="str">
            <v>126329</v>
          </cell>
          <cell r="C4418" t="str">
            <v>AERIUS POR TBL FLM 30X5MG</v>
          </cell>
        </row>
        <row r="4419">
          <cell r="B4419" t="str">
            <v>126782</v>
          </cell>
          <cell r="C4419" t="str">
            <v>NOVONORM 2 MG PORTBLNOB 90X2MG</v>
          </cell>
        </row>
        <row r="4420">
          <cell r="B4420" t="str">
            <v>126902</v>
          </cell>
          <cell r="C4420" t="str">
            <v>VFEND 200 MG INF PLV SOL 1X200MG</v>
          </cell>
        </row>
        <row r="4421">
          <cell r="B4421" t="str">
            <v>128743</v>
          </cell>
          <cell r="C4421" t="str">
            <v>JANUVIA 100 MG POR TBL FLM 98X100MG</v>
          </cell>
        </row>
        <row r="4422">
          <cell r="B4422" t="str">
            <v>129240</v>
          </cell>
          <cell r="C4422" t="str">
            <v>TORISEL 30MG INF CSL LQF 1+1X2,2ML</v>
          </cell>
        </row>
        <row r="4423">
          <cell r="B4423" t="str">
            <v>129669</v>
          </cell>
          <cell r="C4423" t="str">
            <v>ATOSIBAN EVER PHARMA 6,75MG/0,9ML INJ SOL 1X0,9ML</v>
          </cell>
        </row>
        <row r="4424">
          <cell r="B4424" t="str">
            <v>129670</v>
          </cell>
          <cell r="C4424" t="str">
            <v>ATOSIBAN EVER PHARMA 37,5MG/5ML INF CNC SOL 1X5ML</v>
          </cell>
        </row>
        <row r="4425">
          <cell r="B4425" t="str">
            <v>132738</v>
          </cell>
          <cell r="C4425" t="str">
            <v>FLUZAK POR CPS DUR 30X20MG</v>
          </cell>
        </row>
        <row r="4426">
          <cell r="B4426" t="str">
            <v>132853</v>
          </cell>
          <cell r="C4426" t="str">
            <v>AULIN POR TBL NOB 30X100MG</v>
          </cell>
        </row>
        <row r="4427">
          <cell r="B4427" t="str">
            <v>132932</v>
          </cell>
          <cell r="C4427" t="str">
            <v>TELEBRIX 30 MEGLUMINE-výpadek INJ SOL 1X100ML</v>
          </cell>
        </row>
        <row r="4428">
          <cell r="B4428" t="str">
            <v>136150</v>
          </cell>
          <cell r="C4428" t="str">
            <v>AURORIX 150 MG 150MG TBL FLM 30</v>
          </cell>
        </row>
        <row r="4429">
          <cell r="B4429" t="str">
            <v>139927</v>
          </cell>
          <cell r="C4429" t="str">
            <v>SMOFKABIVEN EXTRA NITROGEN INF EML 4X2025ML</v>
          </cell>
        </row>
        <row r="4430">
          <cell r="B4430" t="str">
            <v>145241</v>
          </cell>
          <cell r="C4430" t="str">
            <v>ISICOM 100 MG POR TBL NOB 100X125MG</v>
          </cell>
        </row>
        <row r="4431">
          <cell r="B4431" t="str">
            <v>145671</v>
          </cell>
          <cell r="C4431" t="str">
            <v>LEVOFLOXACIN MYLAN 500 MG/100 ML INF SOL 10X100ML/500MG</v>
          </cell>
        </row>
        <row r="4432">
          <cell r="B4432" t="str">
            <v>147924</v>
          </cell>
          <cell r="C4432" t="str">
            <v>RENNIE SPEARMINT BEZ CUKRU POR TBL MND 36</v>
          </cell>
        </row>
        <row r="4433">
          <cell r="B4433" t="str">
            <v>150759</v>
          </cell>
          <cell r="C4433" t="str">
            <v>GABANOX 400 MG TVRDÉ TOBOLKY POR CPS DUR 90X400MG</v>
          </cell>
        </row>
        <row r="4434">
          <cell r="B4434" t="str">
            <v>152147</v>
          </cell>
          <cell r="C4434" t="str">
            <v>GLUCOPHAGE XR 1000 MG TABLETY S PRODLOUŽENÝM UVOLŇ POR TBL PRO 60X1000MG</v>
          </cell>
        </row>
        <row r="4435">
          <cell r="B4435" t="str">
            <v>154534</v>
          </cell>
          <cell r="C4435" t="str">
            <v>PANZYTRAT 25000 CPS 50 (SKLO)</v>
          </cell>
        </row>
        <row r="4436">
          <cell r="B4436" t="str">
            <v>156119</v>
          </cell>
          <cell r="C4436" t="str">
            <v>JODID DRASELNY+SODNY 2% UNIM.PH GTT OPH 1X10ML</v>
          </cell>
        </row>
        <row r="4437">
          <cell r="B4437" t="str">
            <v>158792</v>
          </cell>
          <cell r="C4437" t="str">
            <v>ECOBEC 100 MCG AER DOS 1X200DÁVEK</v>
          </cell>
        </row>
        <row r="4438">
          <cell r="B4438" t="str">
            <v>159335</v>
          </cell>
          <cell r="C4438" t="str">
            <v>REGULAX-PIKOSULFAT KAPKY GTT 1X20ML/150MG</v>
          </cell>
        </row>
        <row r="4439">
          <cell r="B4439" t="str">
            <v>162245</v>
          </cell>
          <cell r="C4439" t="str">
            <v>ACC 100 NEO POR TBL EFF 20X100MG</v>
          </cell>
        </row>
        <row r="4440">
          <cell r="B4440" t="str">
            <v>166004</v>
          </cell>
          <cell r="C4440" t="str">
            <v>KETOTIFEN AL CPS 20X1MG</v>
          </cell>
        </row>
        <row r="4441">
          <cell r="B4441" t="str">
            <v>167744</v>
          </cell>
          <cell r="C4441" t="str">
            <v>RAPAMUNE 0,5MG TBL OBD 100</v>
          </cell>
        </row>
        <row r="4442">
          <cell r="B4442" t="str">
            <v>169727</v>
          </cell>
          <cell r="C4442" t="str">
            <v>TEZEO 80 MG POR TBL NOB 28X80MG</v>
          </cell>
        </row>
        <row r="4443">
          <cell r="B4443" t="str">
            <v>173414</v>
          </cell>
          <cell r="C4443" t="str">
            <v>TRUSOPT 20MG/ML OPH GTT SOL 5ML</v>
          </cell>
        </row>
        <row r="4444">
          <cell r="B4444" t="str">
            <v>173750</v>
          </cell>
          <cell r="C4444" t="str">
            <v>MEROPENEM BRADEX 1G INJ/INF PLV SOL 10</v>
          </cell>
        </row>
        <row r="4445">
          <cell r="B4445" t="str">
            <v>180080</v>
          </cell>
          <cell r="C4445" t="str">
            <v>HELIDES 40MG CPS ETD 98</v>
          </cell>
        </row>
        <row r="4446">
          <cell r="B4446" t="str">
            <v>180405</v>
          </cell>
          <cell r="C4446" t="str">
            <v>OXYCODON LANNACHER 80 MG TABLETY S PRODLOUŽENÝM UV POR TBL PRO 60X80MG</v>
          </cell>
        </row>
        <row r="4447">
          <cell r="B4447" t="str">
            <v>185781</v>
          </cell>
          <cell r="C4447" t="str">
            <v>TRITACE COMBI 10MG/10MG CPS DUR 28</v>
          </cell>
        </row>
        <row r="4448">
          <cell r="B4448" t="str">
            <v>187812</v>
          </cell>
          <cell r="C4448" t="str">
            <v>TONARSSA 8 MG/10 MG POR TBL NOB 30</v>
          </cell>
        </row>
        <row r="4449">
          <cell r="B4449" t="str">
            <v>187864</v>
          </cell>
          <cell r="C4449" t="str">
            <v>GRANDAXIN TBL 20X50MG</v>
          </cell>
        </row>
        <row r="4450">
          <cell r="B4450" t="str">
            <v>194564</v>
          </cell>
          <cell r="C4450" t="str">
            <v>RELVAR ELLIPTA 92 MIKROGRAMŮ/22 MIKROGRAMŮ INH PLV DOS 1X30 DÁVEK</v>
          </cell>
        </row>
        <row r="4451">
          <cell r="B4451" t="str">
            <v>194680</v>
          </cell>
          <cell r="C4451" t="str">
            <v>CORBILTA 150 MG/37,5 MG/200 MG POR TBL FLM 100</v>
          </cell>
        </row>
        <row r="4452">
          <cell r="B4452" t="str">
            <v>194691</v>
          </cell>
          <cell r="C4452" t="str">
            <v>CORBILTA 200 MG/50 MG/200 MG POR TBL FLM 100</v>
          </cell>
        </row>
        <row r="4453">
          <cell r="B4453" t="str">
            <v>197863</v>
          </cell>
          <cell r="C4453" t="str">
            <v>PALGOTAL 75 MG/650 MG POR TBL FLM 30</v>
          </cell>
        </row>
        <row r="4454">
          <cell r="B4454" t="str">
            <v>198922</v>
          </cell>
          <cell r="C4454" t="str">
            <v>ATRAM 6.25 POR TBLNOB30X6.25MG</v>
          </cell>
        </row>
        <row r="4455">
          <cell r="B4455" t="str">
            <v>199677</v>
          </cell>
          <cell r="C4455" t="str">
            <v>BISOPROLOL PMCS 10MG TBL NOB 100</v>
          </cell>
        </row>
        <row r="4456">
          <cell r="B4456" t="str">
            <v>203397</v>
          </cell>
          <cell r="C4456" t="str">
            <v>CARAMLO 8MG/5MG TBL NOB 98</v>
          </cell>
        </row>
        <row r="4457">
          <cell r="B4457" t="str">
            <v>206205</v>
          </cell>
          <cell r="C4457" t="str">
            <v>TEZEFORT 80 MG/5 MG TBL NOB 28X80MG/5MG</v>
          </cell>
        </row>
        <row r="4458">
          <cell r="B4458" t="str">
            <v>206211</v>
          </cell>
          <cell r="C4458" t="str">
            <v>TEZEFORT 80MG/10MG TBL NOB 28</v>
          </cell>
        </row>
        <row r="4459">
          <cell r="B4459" t="str">
            <v>207506</v>
          </cell>
          <cell r="C4459" t="str">
            <v>FINANORM 5 MG TBL FLM 100X5MG I</v>
          </cell>
        </row>
        <row r="4460">
          <cell r="B4460" t="str">
            <v>207774</v>
          </cell>
          <cell r="C4460" t="str">
            <v>EMPRESSIN 40IU/2ML INJ SOL 5X2ML</v>
          </cell>
        </row>
        <row r="4461">
          <cell r="B4461" t="str">
            <v>207836</v>
          </cell>
          <cell r="C4461" t="str">
            <v>MICTONORM UNO 45MG CPS RDR 28</v>
          </cell>
        </row>
        <row r="4462">
          <cell r="B4462" t="str">
            <v>207974</v>
          </cell>
          <cell r="C4462" t="str">
            <v>PARALEN GRIP CHŘIPKA A KAŠEL 500MG/15MG/5MG TBL FLM 24</v>
          </cell>
        </row>
        <row r="4463">
          <cell r="B4463" t="str">
            <v>209346</v>
          </cell>
          <cell r="C4463" t="str">
            <v>UPTRAVI 1000MCG TBL FLM 60</v>
          </cell>
        </row>
        <row r="4464">
          <cell r="B4464" t="str">
            <v>210255</v>
          </cell>
          <cell r="C4464" t="str">
            <v>LUCENTIS 10 MG/ML INJ SOL 1X0,23MLX10MG/ML III</v>
          </cell>
        </row>
        <row r="4465">
          <cell r="B4465" t="str">
            <v>210976</v>
          </cell>
          <cell r="C4465" t="str">
            <v>KANUMA 2MG/ML INF CNC SOL 1X10ML</v>
          </cell>
        </row>
        <row r="4466">
          <cell r="B4466" t="str">
            <v>211648</v>
          </cell>
          <cell r="C4466" t="str">
            <v>ORTÉZA RAMENNÍHO KLOUBU-DESSAULTŮV OBVAZ PAN 2.01 VELIKOST S,M,L,XL UNIVERZÁLNÍ PRO PRAVÉ A LEVÉ RAMENO</v>
          </cell>
        </row>
        <row r="4467">
          <cell r="B4467" t="str">
            <v>214080</v>
          </cell>
          <cell r="C4467" t="str">
            <v>KVENTIAX PROLONG 50MG  TBL PRO 60</v>
          </cell>
        </row>
        <row r="4468">
          <cell r="B4468" t="str">
            <v>214423</v>
          </cell>
          <cell r="C4468" t="str">
            <v>BETAXA 20 20MG TBL FLM 30</v>
          </cell>
        </row>
        <row r="4469">
          <cell r="B4469" t="str">
            <v>215161</v>
          </cell>
          <cell r="C4469" t="str">
            <v>CYNT 0,2 POR TBL FLM 30X0.2MG</v>
          </cell>
        </row>
        <row r="4470">
          <cell r="B4470" t="str">
            <v>216181</v>
          </cell>
          <cell r="C4470" t="str">
            <v>ARUTIMOL 0,50% OPH GTT SOL 1X5ML</v>
          </cell>
        </row>
        <row r="4471">
          <cell r="B4471" t="str">
            <v>218863</v>
          </cell>
          <cell r="C4471" t="str">
            <v>CLOZAPIN DESITIN 100 MG 100MG TBL NOB 30</v>
          </cell>
        </row>
        <row r="4472">
          <cell r="B4472" t="str">
            <v>222793</v>
          </cell>
          <cell r="C4472" t="str">
            <v>HEMLIBRA 30MG/ML INJ SOL 1X1ML</v>
          </cell>
        </row>
        <row r="4473">
          <cell r="B4473" t="str">
            <v>223014</v>
          </cell>
          <cell r="C4473" t="str">
            <v>MOVENTIG 25MG TBL FLM 30X1</v>
          </cell>
        </row>
        <row r="4474">
          <cell r="B4474" t="str">
            <v>224481</v>
          </cell>
          <cell r="C4474" t="str">
            <v>MIDAZOLAM KALCEKS 5MG/ML INJ/INF SOL 10X3ML</v>
          </cell>
        </row>
        <row r="4475">
          <cell r="B4475" t="str">
            <v>225547</v>
          </cell>
          <cell r="C4475" t="str">
            <v>REMODULIN 5MG/ML INF SOL 1X20ML</v>
          </cell>
        </row>
        <row r="4476">
          <cell r="B4476" t="str">
            <v>225965</v>
          </cell>
          <cell r="C4476" t="str">
            <v>LIPANTHYL S 215MG 215MG TBL FLM 30</v>
          </cell>
        </row>
        <row r="4477">
          <cell r="B4477" t="str">
            <v>229139</v>
          </cell>
          <cell r="C4477" t="str">
            <v>ADAFIN 5MG TBL FLM 100</v>
          </cell>
        </row>
        <row r="4478">
          <cell r="B4478" t="str">
            <v>229909</v>
          </cell>
          <cell r="C4478" t="str">
            <v>PRENESSA 8 MG 8MG TBL NOB 30</v>
          </cell>
        </row>
        <row r="4479">
          <cell r="B4479" t="str">
            <v>229966</v>
          </cell>
          <cell r="C4479" t="str">
            <v>IBALGIN 200 200MG TBL FLM 12</v>
          </cell>
        </row>
        <row r="4480">
          <cell r="B4480" t="str">
            <v>230817</v>
          </cell>
          <cell r="C4480" t="str">
            <v>QUETIAPIN MYLAN 200MG TBL FLM 100</v>
          </cell>
        </row>
        <row r="4481">
          <cell r="B4481" t="str">
            <v>230918</v>
          </cell>
          <cell r="C4481" t="str">
            <v>SUFENTANIL TORREX 5MCG/ML INJ SOL 5X10ML (50rg)</v>
          </cell>
        </row>
        <row r="4482">
          <cell r="B4482" t="str">
            <v>230919</v>
          </cell>
          <cell r="C4482" t="str">
            <v>SUFENTANIL TORREX 5MCG/ML INJ SOL 5X2ML (10rg)</v>
          </cell>
        </row>
        <row r="4483">
          <cell r="B4483" t="str">
            <v>231020</v>
          </cell>
          <cell r="C4483" t="str">
            <v>DONEPEZIL MYLAN 10MG TBL FLM 28</v>
          </cell>
        </row>
        <row r="4484">
          <cell r="B4484" t="str">
            <v>231857</v>
          </cell>
          <cell r="C4484" t="str">
            <v>BRICANYL 0,5MG/ML INJ SOL 10X1ML</v>
          </cell>
        </row>
        <row r="4485">
          <cell r="B4485" t="str">
            <v>231858</v>
          </cell>
          <cell r="C4485" t="str">
            <v>ZOLADEX DEPOT 10,8MG IMP ISP 1</v>
          </cell>
        </row>
        <row r="4486">
          <cell r="B4486" t="str">
            <v>232463</v>
          </cell>
          <cell r="C4486" t="str">
            <v>VITAMIN A HASCO 12000IU CPS MOL 50</v>
          </cell>
        </row>
        <row r="4487">
          <cell r="B4487" t="str">
            <v>232881</v>
          </cell>
          <cell r="C4487" t="str">
            <v>AURORIX 150 MG 150MG TBL FLM 30</v>
          </cell>
        </row>
        <row r="4488">
          <cell r="B4488" t="str">
            <v>233479</v>
          </cell>
          <cell r="C4488" t="str">
            <v>ISOPTIN SR 240MG TBL PRO 100</v>
          </cell>
        </row>
        <row r="4489">
          <cell r="B4489" t="str">
            <v>233600</v>
          </cell>
          <cell r="C4489" t="str">
            <v>BISOPROLOL MYLAN 10MG TBL FLM 30</v>
          </cell>
        </row>
        <row r="4490">
          <cell r="B4490" t="str">
            <v>233698</v>
          </cell>
          <cell r="C4490" t="str">
            <v>VENLAFAXIN MYLAN 150 MG 150MG CPS PRO 30</v>
          </cell>
        </row>
        <row r="4491">
          <cell r="B4491" t="str">
            <v>234203</v>
          </cell>
          <cell r="C4491" t="str">
            <v>BRUFEN 600 MG POR GRA EFF 20X600MG</v>
          </cell>
        </row>
        <row r="4492">
          <cell r="B4492" t="str">
            <v>234220</v>
          </cell>
          <cell r="C4492" t="str">
            <v>TARKA 180/2 MG TBL. 180MG/2MG TBL RET 98</v>
          </cell>
        </row>
        <row r="4493">
          <cell r="B4493" t="str">
            <v>235811</v>
          </cell>
          <cell r="C4493" t="str">
            <v>KLACID 250MG/5ML POR GRA SUS 100ML</v>
          </cell>
        </row>
        <row r="4494">
          <cell r="B4494" t="str">
            <v>235822</v>
          </cell>
          <cell r="C4494" t="str">
            <v>MIRTAZAPIN MYLAN 30 MG POR TBL DIS 30X30MG</v>
          </cell>
        </row>
        <row r="4495">
          <cell r="B4495" t="str">
            <v>237766</v>
          </cell>
          <cell r="C4495" t="str">
            <v>FLIXOTIDE 125 INHALER N INH SUS PSS60X125RG</v>
          </cell>
        </row>
        <row r="4496">
          <cell r="B4496" t="str">
            <v>237791</v>
          </cell>
          <cell r="C4496" t="str">
            <v>LAMICTAL 25 MG POR TBL NOB 42X25MG</v>
          </cell>
        </row>
        <row r="4497">
          <cell r="B4497" t="str">
            <v>238384</v>
          </cell>
          <cell r="C4497" t="str">
            <v>TOUJEO DOUBLESTAR 300U/ML INJ SOL 3X3ML</v>
          </cell>
        </row>
        <row r="4498">
          <cell r="B4498" t="str">
            <v>238461</v>
          </cell>
          <cell r="C4498" t="str">
            <v>AIMOVIG 140MG INJ SOL 1X1ML</v>
          </cell>
        </row>
        <row r="4499">
          <cell r="B4499" t="str">
            <v>238473</v>
          </cell>
          <cell r="C4499" t="str">
            <v>LORVIQUA 25MG TBL FLM 120</v>
          </cell>
        </row>
        <row r="4500">
          <cell r="B4500" t="str">
            <v>239776</v>
          </cell>
          <cell r="C4500" t="str">
            <v>OLYNTH 1MG/ML NAS SPR SOL 1X10ML I</v>
          </cell>
        </row>
        <row r="4501">
          <cell r="B4501" t="str">
            <v>240020</v>
          </cell>
          <cell r="C4501" t="str">
            <v>OLYNTH HA 0,1% 1MG/ML NAS SPR SOL 10ML</v>
          </cell>
        </row>
        <row r="4502">
          <cell r="B4502" t="str">
            <v>241678</v>
          </cell>
          <cell r="C4502" t="str">
            <v>HYPNOMIDATE 2MG/ML INJ SOL 5X10ML</v>
          </cell>
        </row>
        <row r="4503">
          <cell r="B4503" t="str">
            <v>242254</v>
          </cell>
          <cell r="C4503" t="str">
            <v>GEMCITABINE ACCORD 100MG/ML INF CNC SOL 1X2ML</v>
          </cell>
        </row>
        <row r="4504">
          <cell r="B4504" t="str">
            <v>242263</v>
          </cell>
          <cell r="C4504" t="str">
            <v>IRINOTECAN ACCORDPHARMA 20MG/ML INF CNC SOL 1X15ML</v>
          </cell>
        </row>
        <row r="4505">
          <cell r="B4505" t="str">
            <v>242332</v>
          </cell>
          <cell r="C4505" t="str">
            <v>METRONIDAZOLE NORIDEM 5MG/ML INF SOL 20X100ML</v>
          </cell>
        </row>
        <row r="4506">
          <cell r="B4506" t="str">
            <v>243052</v>
          </cell>
          <cell r="C4506" t="str">
            <v>DIOZEN 500MG TBL FLM 30</v>
          </cell>
        </row>
        <row r="4507">
          <cell r="B4507" t="str">
            <v>243054</v>
          </cell>
          <cell r="C4507" t="str">
            <v>DIOZEN 500MG TBL FLM 120</v>
          </cell>
        </row>
        <row r="4508">
          <cell r="B4508" t="str">
            <v>244194</v>
          </cell>
          <cell r="C4508" t="str">
            <v>DORMICUM 15MG TBL FLM 20</v>
          </cell>
        </row>
        <row r="4509">
          <cell r="B4509" t="str">
            <v>2529</v>
          </cell>
          <cell r="C4509" t="str">
            <v>AETHOXYSKLEROL 3% 30MG/ML INJ SOL 5X2ML</v>
          </cell>
        </row>
        <row r="4510">
          <cell r="B4510" t="str">
            <v>28213</v>
          </cell>
          <cell r="C4510" t="str">
            <v>LYRICA 50 MG POR CPS DUR 56X50MG</v>
          </cell>
        </row>
        <row r="4511">
          <cell r="B4511" t="str">
            <v>29322</v>
          </cell>
          <cell r="C4511" t="str">
            <v>PRADAXA 75MG CPS DUR 10X1 I</v>
          </cell>
        </row>
        <row r="4512">
          <cell r="B4512" t="str">
            <v>30970</v>
          </cell>
          <cell r="C4512" t="str">
            <v>RE-186-MM-1 SUS 185MBQ 148-370MBQ/ML INJ SUS 185MBQ</v>
          </cell>
        </row>
        <row r="4513">
          <cell r="B4513" t="str">
            <v>32888</v>
          </cell>
          <cell r="C4513" t="str">
            <v>MAGNEROT POR TBL NOB 50X500MG</v>
          </cell>
        </row>
        <row r="4514">
          <cell r="B4514" t="str">
            <v>340561</v>
          </cell>
          <cell r="C4514" t="str">
            <v>ORTÉZA ZÁPĚSTÍ FIXAČNÍ UNIVERZÁLNÍ ORTEX 07H, S PEVNÝMI DLAHAMI, STRANOVĚ UNIVERZÁLNÍ</v>
          </cell>
        </row>
        <row r="4515">
          <cell r="B4515" t="str">
            <v>386496</v>
          </cell>
          <cell r="C4515" t="str">
            <v>PODLOŽKA 2D DANSAC NOVA 2 1170-15 PRSTENEC 70MM,15-62MM,OMYVATEL</v>
          </cell>
        </row>
        <row r="4516">
          <cell r="B4516" t="str">
            <v>386672</v>
          </cell>
          <cell r="C4516" t="str">
            <v>SÁČEK 2D VÝP DANSAC NOVA 2 FOLD UP 1215-70 BÉŽOVÝ,PRSTENEC 70MM,STANDARD,</v>
          </cell>
        </row>
        <row r="4517">
          <cell r="B4517" t="str">
            <v>396641</v>
          </cell>
          <cell r="C4517" t="str">
            <v xml:space="preserve">-D Lekovka 100 ml RD </v>
          </cell>
        </row>
        <row r="4518">
          <cell r="B4518" t="str">
            <v>396941</v>
          </cell>
          <cell r="C4518" t="str">
            <v>AMSIDYL (Amekrin) 75MG/1,5ML INF CSL LQC 6X1,5ML+6X13,5ML</v>
          </cell>
        </row>
        <row r="4519">
          <cell r="B4519" t="str">
            <v>43812</v>
          </cell>
          <cell r="C4519" t="str">
            <v>SODIUM IODIDE (131I) INJECTION 5180MBQ 37-1110MBQ/ML INJ SOL 5180MBQ</v>
          </cell>
        </row>
        <row r="4520">
          <cell r="B4520" t="str">
            <v>498473</v>
          </cell>
          <cell r="C4520" t="str">
            <v>MITOMYCIN Substipharm INJ PLV SOL 1X20MG</v>
          </cell>
        </row>
        <row r="4521">
          <cell r="B4521" t="str">
            <v>498774</v>
          </cell>
          <cell r="C4521" t="str">
            <v>DAUNOSIN INJ INJ SICC 1X20MG+SOLV</v>
          </cell>
        </row>
        <row r="4522">
          <cell r="B4522" t="str">
            <v>498832</v>
          </cell>
          <cell r="C4522" t="str">
            <v>NINLARO-pojišťovna AB 4MG CPS DUR 3(3X1)</v>
          </cell>
        </row>
        <row r="4523">
          <cell r="B4523" t="str">
            <v>501884</v>
          </cell>
          <cell r="C4523" t="str">
            <v xml:space="preserve">Xeplion 150 mg inj. - psych. lůžka </v>
          </cell>
        </row>
        <row r="4524">
          <cell r="B4524" t="str">
            <v>502120</v>
          </cell>
          <cell r="C4524" t="str">
            <v xml:space="preserve">DZ ANIOS OXY FLOOR 1kg </v>
          </cell>
        </row>
        <row r="4525">
          <cell r="B4525" t="str">
            <v>502123</v>
          </cell>
          <cell r="C4525" t="str">
            <v>IR SOL. SACCHAROSI 24% Roztok p.o. 40ml - aseptická příprava</v>
          </cell>
        </row>
        <row r="4526">
          <cell r="B4526" t="str">
            <v>502124</v>
          </cell>
          <cell r="C4526" t="str">
            <v>IR SOL. COFFEINI 1% Roztok p.o. 30ml - aseptická příprava</v>
          </cell>
        </row>
        <row r="4527">
          <cell r="B4527" t="str">
            <v>502130</v>
          </cell>
          <cell r="C4527" t="str">
            <v xml:space="preserve">KL FOSFÁTOVÝ ROZTOK  500ml </v>
          </cell>
        </row>
        <row r="4528">
          <cell r="B4528" t="str">
            <v>54423</v>
          </cell>
          <cell r="C4528" t="str">
            <v>MAGRILAN POR CPS DUR 30X20MG</v>
          </cell>
        </row>
        <row r="4529">
          <cell r="B4529" t="str">
            <v>59496</v>
          </cell>
          <cell r="C4529" t="str">
            <v>TELEBRIX GASTRO 300MG/ML POR/RCT SOL 100ML</v>
          </cell>
        </row>
        <row r="4530">
          <cell r="B4530" t="str">
            <v>804014</v>
          </cell>
          <cell r="C4530" t="str">
            <v xml:space="preserve">-D Sig. žlutá 88x40 </v>
          </cell>
        </row>
        <row r="4531">
          <cell r="B4531" t="str">
            <v>804639</v>
          </cell>
          <cell r="C4531" t="str">
            <v xml:space="preserve">-D Sig. Uchovávat 15-25 </v>
          </cell>
        </row>
        <row r="4532">
          <cell r="B4532" t="str">
            <v>844964</v>
          </cell>
          <cell r="C4532" t="str">
            <v>OLYNTH HA 0,1% 1MG/ML NAS SPR SOL 10ML</v>
          </cell>
        </row>
        <row r="4533">
          <cell r="B4533" t="str">
            <v>845432</v>
          </cell>
          <cell r="C4533" t="str">
            <v>MIRTAZAPIN SANDOZ 15MG TBL FLM 30</v>
          </cell>
        </row>
        <row r="4534">
          <cell r="B4534" t="str">
            <v>845815</v>
          </cell>
          <cell r="C4534" t="str">
            <v xml:space="preserve">FOB test na okultní krvácení </v>
          </cell>
        </row>
        <row r="4535">
          <cell r="B4535" t="str">
            <v>849009</v>
          </cell>
          <cell r="C4535" t="str">
            <v>TIMO-COMOD 0,5% OPH GTT SOL 1X10ML</v>
          </cell>
        </row>
        <row r="4536">
          <cell r="B4536" t="str">
            <v>849065</v>
          </cell>
          <cell r="C4536" t="str">
            <v>PENESTER POR TBL FLM 90X5MG BLIP</v>
          </cell>
        </row>
        <row r="4537">
          <cell r="B4537" t="str">
            <v>849678</v>
          </cell>
          <cell r="C4537" t="str">
            <v>ALZIL 10 MG, POTAHOVANÁ TABLETA POR TBL FLM 28X10MG</v>
          </cell>
        </row>
        <row r="4538">
          <cell r="B4538" t="str">
            <v>850093</v>
          </cell>
          <cell r="C4538" t="str">
            <v>APO-DICLO SR 100 POR TBL RET 30X100MG</v>
          </cell>
        </row>
        <row r="4539">
          <cell r="B4539" t="str">
            <v>850464</v>
          </cell>
          <cell r="C4539" t="str">
            <v>Lipovitan tbl.180+30</v>
          </cell>
        </row>
        <row r="4540">
          <cell r="B4540" t="str">
            <v>900014</v>
          </cell>
          <cell r="C4540" t="str">
            <v xml:space="preserve">KL SOL.HYD.PEROX.3% 500G </v>
          </cell>
        </row>
        <row r="4541">
          <cell r="B4541" t="str">
            <v>900051</v>
          </cell>
          <cell r="C4541" t="str">
            <v xml:space="preserve">KL BENZINUM 65g </v>
          </cell>
        </row>
        <row r="4542">
          <cell r="B4542" t="str">
            <v>910021</v>
          </cell>
          <cell r="C4542" t="str">
            <v>-CHLORID SODNY P.A. 1 KG</v>
          </cell>
        </row>
        <row r="4543">
          <cell r="B4543" t="str">
            <v>920135</v>
          </cell>
          <cell r="C4543" t="str">
            <v>-TROMETAMOL(trishydroxymetylaminometan) 2214411591- 1000 g</v>
          </cell>
        </row>
        <row r="4544">
          <cell r="B4544" t="str">
            <v>921267</v>
          </cell>
          <cell r="C4544" t="str">
            <v xml:space="preserve">KL BENZINUM 250g </v>
          </cell>
        </row>
        <row r="4545">
          <cell r="B4545" t="str">
            <v>921409</v>
          </cell>
          <cell r="C4545" t="str">
            <v xml:space="preserve">KL SOL.ARG.NITR.20% 20G </v>
          </cell>
        </row>
        <row r="4546">
          <cell r="B4546" t="str">
            <v>988204</v>
          </cell>
          <cell r="C4546" t="str">
            <v xml:space="preserve">Hami kašička rýžová neml. 180g 4M </v>
          </cell>
        </row>
        <row r="4547">
          <cell r="B4547" t="str">
            <v>992317</v>
          </cell>
          <cell r="C4547" t="str">
            <v xml:space="preserve">Vieste L-carnitin 500mg tbl.50 </v>
          </cell>
        </row>
        <row r="4548">
          <cell r="B4548" t="str">
            <v>993194</v>
          </cell>
          <cell r="C4548" t="str">
            <v xml:space="preserve">Černý čaj 20x1.5g Fytopharma </v>
          </cell>
        </row>
        <row r="4549">
          <cell r="B4549" t="str">
            <v>994447</v>
          </cell>
          <cell r="C4549" t="str">
            <v>Foscavir 24mg/ml inf.sol. - MIMOŘÁDNÝ DOVOZ 10x250ml pozor 10 amp.!</v>
          </cell>
        </row>
        <row r="4550">
          <cell r="B4550" t="str">
            <v>994448</v>
          </cell>
          <cell r="C4550" t="str">
            <v>Cotrim Ratiopharm 480 mg/5 ml - MIMOŘÁDNÝ DOVOZ 5X5ml</v>
          </cell>
        </row>
        <row r="4551">
          <cell r="B4551" t="str">
            <v>994516</v>
          </cell>
          <cell r="C4551" t="str">
            <v xml:space="preserve">Nutrison Protein Intense 500ml </v>
          </cell>
        </row>
        <row r="4552">
          <cell r="B4552" t="str">
            <v>994558</v>
          </cell>
          <cell r="C4552" t="str">
            <v xml:space="preserve">B-komplex cps.50 Generica </v>
          </cell>
        </row>
        <row r="4553">
          <cell r="B4553" t="str">
            <v>994594</v>
          </cell>
          <cell r="C4553" t="str">
            <v xml:space="preserve">Nutrilon 0 Nenatal HA RTF 24x90 ml 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B1E27-86D7-4D88-A556-F3FF0E868F92}">
  <dimension ref="A1:I4"/>
  <sheetViews>
    <sheetView tabSelected="1" workbookViewId="0">
      <selection activeCell="C14" sqref="C14"/>
    </sheetView>
  </sheetViews>
  <sheetFormatPr defaultRowHeight="15" x14ac:dyDescent="0.25"/>
  <cols>
    <col min="1" max="1" width="25.85546875" bestFit="1" customWidth="1"/>
    <col min="2" max="2" width="15" bestFit="1" customWidth="1"/>
    <col min="3" max="3" width="13.5703125" bestFit="1" customWidth="1"/>
    <col min="4" max="4" width="12.42578125" bestFit="1" customWidth="1"/>
    <col min="5" max="5" width="13.5703125" bestFit="1" customWidth="1"/>
    <col min="6" max="6" width="12.42578125" bestFit="1" customWidth="1"/>
    <col min="7" max="7" width="9" bestFit="1" customWidth="1"/>
    <col min="8" max="8" width="13.5703125" bestFit="1" customWidth="1"/>
    <col min="9" max="9" width="12.42578125" bestFit="1" customWidth="1"/>
  </cols>
  <sheetData>
    <row r="1" spans="1:9" x14ac:dyDescent="0.25">
      <c r="A1" s="4" t="s">
        <v>300</v>
      </c>
      <c r="B1" s="4" t="s">
        <v>301</v>
      </c>
      <c r="C1" s="4" t="s">
        <v>302</v>
      </c>
      <c r="D1" s="4" t="s">
        <v>303</v>
      </c>
      <c r="E1" s="4" t="s">
        <v>304</v>
      </c>
      <c r="F1" s="4" t="s">
        <v>305</v>
      </c>
      <c r="G1" s="4" t="s">
        <v>306</v>
      </c>
      <c r="H1" s="4" t="s">
        <v>307</v>
      </c>
      <c r="I1" s="4" t="s">
        <v>308</v>
      </c>
    </row>
    <row r="2" spans="1:9" x14ac:dyDescent="0.25">
      <c r="A2" s="7" t="s">
        <v>309</v>
      </c>
      <c r="B2" s="6">
        <v>1227399859.77</v>
      </c>
      <c r="C2" s="6">
        <v>0</v>
      </c>
      <c r="D2" s="6">
        <v>0</v>
      </c>
      <c r="E2" s="6">
        <v>0</v>
      </c>
      <c r="F2" s="6">
        <v>0</v>
      </c>
      <c r="G2" s="6">
        <v>0</v>
      </c>
      <c r="H2" s="6">
        <v>0</v>
      </c>
      <c r="I2" s="6">
        <v>0</v>
      </c>
    </row>
    <row r="3" spans="1:9" x14ac:dyDescent="0.25">
      <c r="A3" s="5" t="s">
        <v>310</v>
      </c>
      <c r="B3" s="6">
        <v>1226229685.3199999</v>
      </c>
      <c r="C3" s="6">
        <v>539132385.01999998</v>
      </c>
      <c r="D3" s="6">
        <v>92192338.25</v>
      </c>
      <c r="E3" s="6">
        <v>346921769.02999997</v>
      </c>
      <c r="F3" s="6">
        <v>38139433.880000003</v>
      </c>
      <c r="G3" s="6">
        <v>45550.2</v>
      </c>
      <c r="H3" s="6">
        <v>147643544.59</v>
      </c>
      <c r="I3" s="6">
        <v>62154664.350000001</v>
      </c>
    </row>
    <row r="4" spans="1:9" x14ac:dyDescent="0.25">
      <c r="A4" s="8" t="s">
        <v>311</v>
      </c>
      <c r="B4" s="6">
        <v>1090256609.0583</v>
      </c>
      <c r="C4" s="6">
        <v>481730721.42798299</v>
      </c>
      <c r="D4" s="6">
        <v>82107871.631407037</v>
      </c>
      <c r="E4" s="6">
        <v>312946056.01179171</v>
      </c>
      <c r="F4" s="6">
        <v>33820211.431107044</v>
      </c>
      <c r="G4" s="6">
        <v>46032.2909</v>
      </c>
      <c r="H4" s="6">
        <v>130983711.45659077</v>
      </c>
      <c r="I4" s="6">
        <v>48622004.808169767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G239"/>
  <sheetViews>
    <sheetView workbookViewId="0">
      <pane ySplit="1" topLeftCell="A2" activePane="bottomLeft" state="frozen"/>
      <selection pane="bottomLeft" activeCell="E45" sqref="E45:E46"/>
    </sheetView>
  </sheetViews>
  <sheetFormatPr defaultRowHeight="15" x14ac:dyDescent="0.25"/>
  <cols>
    <col min="1" max="1" width="5" bestFit="1" customWidth="1"/>
    <col min="2" max="2" width="7" bestFit="1" customWidth="1"/>
    <col min="3" max="3" width="8.7109375" bestFit="1" customWidth="1"/>
    <col min="4" max="4" width="8.28515625" bestFit="1" customWidth="1"/>
    <col min="5" max="5" width="12.7109375" bestFit="1" customWidth="1"/>
    <col min="6" max="6" width="14.42578125" bestFit="1" customWidth="1"/>
    <col min="7" max="7" width="15.2851562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 t="s">
        <v>7</v>
      </c>
      <c r="B2" s="2" t="s">
        <v>8</v>
      </c>
      <c r="C2" s="2" t="s">
        <v>9</v>
      </c>
      <c r="D2" s="3">
        <v>59</v>
      </c>
      <c r="E2" s="3">
        <v>1976205</v>
      </c>
      <c r="F2" s="2" t="s">
        <v>9</v>
      </c>
      <c r="G2" s="2" t="s">
        <v>10</v>
      </c>
    </row>
    <row r="3" spans="1:7" x14ac:dyDescent="0.25">
      <c r="A3" s="2" t="s">
        <v>7</v>
      </c>
      <c r="B3" s="2" t="s">
        <v>11</v>
      </c>
      <c r="C3" s="2" t="s">
        <v>12</v>
      </c>
      <c r="D3" s="3">
        <v>49</v>
      </c>
      <c r="E3" s="3">
        <v>2416638.84</v>
      </c>
      <c r="F3" s="2" t="s">
        <v>12</v>
      </c>
      <c r="G3" s="2" t="s">
        <v>10</v>
      </c>
    </row>
    <row r="4" spans="1:7" x14ac:dyDescent="0.25">
      <c r="A4" s="2" t="s">
        <v>7</v>
      </c>
      <c r="B4" s="2" t="s">
        <v>13</v>
      </c>
      <c r="C4" s="2" t="s">
        <v>14</v>
      </c>
      <c r="D4" s="3">
        <v>114</v>
      </c>
      <c r="E4" s="3">
        <v>826536.48</v>
      </c>
      <c r="F4" s="2" t="s">
        <v>14</v>
      </c>
      <c r="G4" s="2" t="s">
        <v>10</v>
      </c>
    </row>
    <row r="5" spans="1:7" x14ac:dyDescent="0.25">
      <c r="A5" s="2" t="s">
        <v>7</v>
      </c>
      <c r="B5" s="2" t="s">
        <v>15</v>
      </c>
      <c r="C5" s="2" t="s">
        <v>16</v>
      </c>
      <c r="D5" s="3">
        <v>305</v>
      </c>
      <c r="E5" s="3">
        <v>1669472.4</v>
      </c>
      <c r="F5" s="2" t="s">
        <v>16</v>
      </c>
      <c r="G5" s="2" t="s">
        <v>10</v>
      </c>
    </row>
    <row r="6" spans="1:7" x14ac:dyDescent="0.25">
      <c r="A6" s="2" t="s">
        <v>7</v>
      </c>
      <c r="B6" s="2" t="s">
        <v>17</v>
      </c>
      <c r="C6" s="2" t="s">
        <v>18</v>
      </c>
      <c r="D6" s="3">
        <v>1261.8225</v>
      </c>
      <c r="E6" s="3">
        <v>9912297.1216000002</v>
      </c>
      <c r="F6" s="2" t="s">
        <v>18</v>
      </c>
      <c r="G6" s="2" t="s">
        <v>10</v>
      </c>
    </row>
    <row r="7" spans="1:7" x14ac:dyDescent="0.25">
      <c r="A7" s="2" t="s">
        <v>7</v>
      </c>
      <c r="B7" s="2" t="s">
        <v>19</v>
      </c>
      <c r="C7" s="2" t="s">
        <v>20</v>
      </c>
      <c r="D7" s="3">
        <v>553</v>
      </c>
      <c r="E7" s="3">
        <v>8571950.6950000003</v>
      </c>
      <c r="F7" s="2" t="s">
        <v>20</v>
      </c>
      <c r="G7" s="2" t="s">
        <v>10</v>
      </c>
    </row>
    <row r="8" spans="1:7" x14ac:dyDescent="0.25">
      <c r="A8" s="2" t="s">
        <v>7</v>
      </c>
      <c r="B8" s="2" t="s">
        <v>21</v>
      </c>
      <c r="C8" s="2" t="s">
        <v>22</v>
      </c>
      <c r="D8" s="3">
        <v>9.6199999999999992</v>
      </c>
      <c r="E8" s="3">
        <v>100913.1266</v>
      </c>
      <c r="F8" s="2" t="s">
        <v>22</v>
      </c>
      <c r="G8" s="2" t="s">
        <v>10</v>
      </c>
    </row>
    <row r="9" spans="1:7" x14ac:dyDescent="0.25">
      <c r="A9" s="2" t="s">
        <v>7</v>
      </c>
      <c r="B9" s="2" t="s">
        <v>23</v>
      </c>
      <c r="C9" s="2" t="s">
        <v>24</v>
      </c>
      <c r="D9" s="3">
        <v>24</v>
      </c>
      <c r="E9" s="3">
        <v>631477.43999999994</v>
      </c>
      <c r="F9" s="2" t="s">
        <v>24</v>
      </c>
      <c r="G9" s="2" t="s">
        <v>10</v>
      </c>
    </row>
    <row r="10" spans="1:7" x14ac:dyDescent="0.25">
      <c r="A10" s="2" t="s">
        <v>7</v>
      </c>
      <c r="B10" s="2" t="s">
        <v>25</v>
      </c>
      <c r="C10" s="2" t="s">
        <v>25</v>
      </c>
      <c r="D10" s="3">
        <v>10</v>
      </c>
      <c r="E10" s="3">
        <v>24659.8</v>
      </c>
      <c r="F10" s="2" t="s">
        <v>25</v>
      </c>
      <c r="G10" s="2" t="s">
        <v>10</v>
      </c>
    </row>
    <row r="11" spans="1:7" x14ac:dyDescent="0.25">
      <c r="A11" s="2" t="s">
        <v>7</v>
      </c>
      <c r="B11" s="2" t="s">
        <v>26</v>
      </c>
      <c r="C11" s="2" t="s">
        <v>27</v>
      </c>
      <c r="D11" s="3">
        <v>14</v>
      </c>
      <c r="E11" s="3">
        <v>402562.44</v>
      </c>
      <c r="F11" s="2" t="s">
        <v>27</v>
      </c>
      <c r="G11" s="2" t="s">
        <v>10</v>
      </c>
    </row>
    <row r="12" spans="1:7" x14ac:dyDescent="0.25">
      <c r="A12" s="2" t="s">
        <v>7</v>
      </c>
      <c r="B12" s="2" t="s">
        <v>28</v>
      </c>
      <c r="C12" s="2" t="s">
        <v>29</v>
      </c>
      <c r="D12" s="3">
        <v>545</v>
      </c>
      <c r="E12" s="3">
        <v>18838759.449499998</v>
      </c>
      <c r="F12" s="2" t="s">
        <v>29</v>
      </c>
      <c r="G12" s="2" t="s">
        <v>10</v>
      </c>
    </row>
    <row r="13" spans="1:7" x14ac:dyDescent="0.25">
      <c r="A13" s="2" t="s">
        <v>7</v>
      </c>
      <c r="B13" s="2" t="s">
        <v>30</v>
      </c>
      <c r="C13" s="2" t="s">
        <v>31</v>
      </c>
      <c r="D13" s="3">
        <v>39</v>
      </c>
      <c r="E13" s="3">
        <v>1113253.83</v>
      </c>
      <c r="F13" s="2" t="s">
        <v>31</v>
      </c>
      <c r="G13" s="2" t="s">
        <v>10</v>
      </c>
    </row>
    <row r="14" spans="1:7" x14ac:dyDescent="0.25">
      <c r="A14" s="2" t="s">
        <v>7</v>
      </c>
      <c r="B14" s="2" t="s">
        <v>32</v>
      </c>
      <c r="C14" s="2" t="s">
        <v>33</v>
      </c>
      <c r="D14" s="3">
        <v>40</v>
      </c>
      <c r="E14" s="3">
        <v>2313904</v>
      </c>
      <c r="F14" s="2" t="s">
        <v>33</v>
      </c>
      <c r="G14" s="2" t="s">
        <v>10</v>
      </c>
    </row>
    <row r="15" spans="1:7" x14ac:dyDescent="0.25">
      <c r="A15" s="2" t="s">
        <v>7</v>
      </c>
      <c r="B15" s="2" t="s">
        <v>34</v>
      </c>
      <c r="C15" s="2" t="s">
        <v>35</v>
      </c>
      <c r="D15" s="3">
        <v>208</v>
      </c>
      <c r="E15" s="3">
        <v>23180878.239999998</v>
      </c>
      <c r="F15" s="2" t="s">
        <v>35</v>
      </c>
      <c r="G15" s="2" t="s">
        <v>10</v>
      </c>
    </row>
    <row r="16" spans="1:7" x14ac:dyDescent="0.25">
      <c r="A16" s="2" t="s">
        <v>7</v>
      </c>
      <c r="B16" s="2" t="s">
        <v>36</v>
      </c>
      <c r="C16" s="2" t="s">
        <v>37</v>
      </c>
      <c r="D16" s="3">
        <v>97</v>
      </c>
      <c r="E16" s="3">
        <v>7646217.0599999996</v>
      </c>
      <c r="F16" s="2" t="s">
        <v>37</v>
      </c>
      <c r="G16" s="2" t="s">
        <v>10</v>
      </c>
    </row>
    <row r="17" spans="1:7" x14ac:dyDescent="0.25">
      <c r="A17" s="2" t="s">
        <v>7</v>
      </c>
      <c r="B17" s="2" t="s">
        <v>38</v>
      </c>
      <c r="C17" s="2" t="s">
        <v>39</v>
      </c>
      <c r="D17" s="3">
        <v>92</v>
      </c>
      <c r="E17" s="3">
        <v>658879.62919999997</v>
      </c>
      <c r="F17" s="2" t="s">
        <v>39</v>
      </c>
      <c r="G17" s="2" t="s">
        <v>10</v>
      </c>
    </row>
    <row r="18" spans="1:7" x14ac:dyDescent="0.25">
      <c r="A18" s="2" t="s">
        <v>7</v>
      </c>
      <c r="B18" s="2" t="s">
        <v>40</v>
      </c>
      <c r="C18" s="2" t="s">
        <v>41</v>
      </c>
      <c r="D18" s="3">
        <v>647</v>
      </c>
      <c r="E18" s="3">
        <v>9787724.7083000001</v>
      </c>
      <c r="F18" s="2" t="s">
        <v>41</v>
      </c>
      <c r="G18" s="2" t="s">
        <v>10</v>
      </c>
    </row>
    <row r="19" spans="1:7" x14ac:dyDescent="0.25">
      <c r="A19" s="2" t="s">
        <v>7</v>
      </c>
      <c r="B19" s="2" t="s">
        <v>42</v>
      </c>
      <c r="C19" s="2" t="s">
        <v>43</v>
      </c>
      <c r="D19" s="3">
        <v>326</v>
      </c>
      <c r="E19" s="3">
        <v>1892198.54</v>
      </c>
      <c r="F19" s="2" t="s">
        <v>43</v>
      </c>
      <c r="G19" s="2" t="s">
        <v>10</v>
      </c>
    </row>
    <row r="20" spans="1:7" x14ac:dyDescent="0.25">
      <c r="A20" s="2" t="s">
        <v>7</v>
      </c>
      <c r="B20" s="2" t="s">
        <v>44</v>
      </c>
      <c r="C20" s="2" t="s">
        <v>45</v>
      </c>
      <c r="D20" s="3">
        <v>3</v>
      </c>
      <c r="E20" s="3">
        <v>300785.09999999998</v>
      </c>
      <c r="F20" s="2" t="s">
        <v>45</v>
      </c>
      <c r="G20" s="2" t="s">
        <v>10</v>
      </c>
    </row>
    <row r="21" spans="1:7" x14ac:dyDescent="0.25">
      <c r="A21" s="2" t="s">
        <v>7</v>
      </c>
      <c r="B21" s="2" t="s">
        <v>46</v>
      </c>
      <c r="C21" s="2" t="s">
        <v>47</v>
      </c>
      <c r="D21" s="3">
        <v>456</v>
      </c>
      <c r="E21" s="3">
        <v>5083570.08</v>
      </c>
      <c r="F21" s="2" t="s">
        <v>47</v>
      </c>
      <c r="G21" s="2" t="s">
        <v>10</v>
      </c>
    </row>
    <row r="22" spans="1:7" x14ac:dyDescent="0.25">
      <c r="A22" s="2" t="s">
        <v>7</v>
      </c>
      <c r="B22" s="2" t="s">
        <v>48</v>
      </c>
      <c r="C22" s="2" t="s">
        <v>49</v>
      </c>
      <c r="D22" s="3">
        <v>38</v>
      </c>
      <c r="E22" s="3">
        <v>2495334.6</v>
      </c>
      <c r="F22" s="2" t="s">
        <v>49</v>
      </c>
      <c r="G22" s="2" t="s">
        <v>10</v>
      </c>
    </row>
    <row r="23" spans="1:7" x14ac:dyDescent="0.25">
      <c r="A23" s="2" t="s">
        <v>7</v>
      </c>
      <c r="B23" s="2" t="s">
        <v>50</v>
      </c>
      <c r="C23" s="2" t="s">
        <v>51</v>
      </c>
      <c r="D23" s="3">
        <v>26</v>
      </c>
      <c r="E23" s="3">
        <v>236050.95800000001</v>
      </c>
      <c r="F23" s="2" t="s">
        <v>51</v>
      </c>
      <c r="G23" s="2" t="s">
        <v>10</v>
      </c>
    </row>
    <row r="24" spans="1:7" x14ac:dyDescent="0.25">
      <c r="A24" s="2" t="s">
        <v>7</v>
      </c>
      <c r="B24" s="2" t="s">
        <v>52</v>
      </c>
      <c r="C24" s="2" t="s">
        <v>53</v>
      </c>
      <c r="D24" s="3">
        <v>469</v>
      </c>
      <c r="E24" s="3">
        <v>6652551.1359999999</v>
      </c>
      <c r="F24" s="2" t="s">
        <v>53</v>
      </c>
      <c r="G24" s="2" t="s">
        <v>10</v>
      </c>
    </row>
    <row r="25" spans="1:7" x14ac:dyDescent="0.25">
      <c r="A25" s="2" t="s">
        <v>7</v>
      </c>
      <c r="B25" s="2" t="s">
        <v>54</v>
      </c>
      <c r="C25" s="2" t="s">
        <v>55</v>
      </c>
      <c r="D25" s="3">
        <v>519.67999999999995</v>
      </c>
      <c r="E25" s="3">
        <v>3351629.3887999998</v>
      </c>
      <c r="F25" s="2" t="s">
        <v>55</v>
      </c>
      <c r="G25" s="2" t="s">
        <v>10</v>
      </c>
    </row>
    <row r="26" spans="1:7" x14ac:dyDescent="0.25">
      <c r="A26" s="2" t="s">
        <v>7</v>
      </c>
      <c r="B26" s="2" t="s">
        <v>56</v>
      </c>
      <c r="C26" s="2" t="s">
        <v>57</v>
      </c>
      <c r="D26" s="3">
        <v>451.45</v>
      </c>
      <c r="E26" s="3">
        <v>11646493.556500001</v>
      </c>
      <c r="F26" s="2" t="s">
        <v>57</v>
      </c>
      <c r="G26" s="2" t="s">
        <v>10</v>
      </c>
    </row>
    <row r="27" spans="1:7" x14ac:dyDescent="0.25">
      <c r="A27" s="2" t="s">
        <v>7</v>
      </c>
      <c r="B27" s="2" t="s">
        <v>58</v>
      </c>
      <c r="C27" s="2" t="s">
        <v>59</v>
      </c>
      <c r="D27" s="3">
        <v>2397.7399999999998</v>
      </c>
      <c r="E27" s="3">
        <v>11726360.869000001</v>
      </c>
      <c r="F27" s="2" t="s">
        <v>59</v>
      </c>
      <c r="G27" s="2" t="s">
        <v>10</v>
      </c>
    </row>
    <row r="28" spans="1:7" x14ac:dyDescent="0.25">
      <c r="A28" s="2" t="s">
        <v>7</v>
      </c>
      <c r="B28" s="2" t="s">
        <v>60</v>
      </c>
      <c r="C28" s="2" t="s">
        <v>61</v>
      </c>
      <c r="D28" s="3">
        <v>51</v>
      </c>
      <c r="E28" s="3">
        <v>4598125.83</v>
      </c>
      <c r="F28" s="2" t="s">
        <v>61</v>
      </c>
      <c r="G28" s="2" t="s">
        <v>10</v>
      </c>
    </row>
    <row r="29" spans="1:7" x14ac:dyDescent="0.25">
      <c r="A29" s="2" t="s">
        <v>7</v>
      </c>
      <c r="B29" s="2" t="s">
        <v>62</v>
      </c>
      <c r="C29" s="2" t="s">
        <v>63</v>
      </c>
      <c r="D29" s="3">
        <v>295</v>
      </c>
      <c r="E29" s="3">
        <v>30814399.050000001</v>
      </c>
      <c r="F29" s="2" t="s">
        <v>63</v>
      </c>
      <c r="G29" s="2" t="s">
        <v>10</v>
      </c>
    </row>
    <row r="30" spans="1:7" x14ac:dyDescent="0.25">
      <c r="A30" s="2" t="s">
        <v>7</v>
      </c>
      <c r="B30" s="2" t="s">
        <v>64</v>
      </c>
      <c r="C30" s="2" t="s">
        <v>65</v>
      </c>
      <c r="D30" s="3">
        <v>11.01</v>
      </c>
      <c r="E30" s="3">
        <v>230739.1023</v>
      </c>
      <c r="F30" s="2" t="s">
        <v>65</v>
      </c>
      <c r="G30" s="2" t="s">
        <v>10</v>
      </c>
    </row>
    <row r="31" spans="1:7" x14ac:dyDescent="0.25">
      <c r="A31" s="2" t="s">
        <v>7</v>
      </c>
      <c r="B31" s="2" t="s">
        <v>66</v>
      </c>
      <c r="C31" s="2" t="s">
        <v>67</v>
      </c>
      <c r="D31" s="3">
        <v>806.98</v>
      </c>
      <c r="E31" s="3">
        <v>7384131.6895000003</v>
      </c>
      <c r="F31" s="2" t="s">
        <v>67</v>
      </c>
      <c r="G31" s="2" t="s">
        <v>10</v>
      </c>
    </row>
    <row r="32" spans="1:7" x14ac:dyDescent="0.25">
      <c r="A32" s="2" t="s">
        <v>7</v>
      </c>
      <c r="B32" s="2" t="s">
        <v>68</v>
      </c>
      <c r="C32" s="2" t="s">
        <v>68</v>
      </c>
      <c r="D32" s="3">
        <v>6.84</v>
      </c>
      <c r="E32" s="3">
        <v>11510.565399999999</v>
      </c>
      <c r="F32" s="2" t="s">
        <v>68</v>
      </c>
      <c r="G32" s="2" t="s">
        <v>10</v>
      </c>
    </row>
    <row r="33" spans="1:7" x14ac:dyDescent="0.25">
      <c r="A33" s="2" t="s">
        <v>7</v>
      </c>
      <c r="B33" s="2" t="s">
        <v>69</v>
      </c>
      <c r="C33" s="2" t="s">
        <v>69</v>
      </c>
      <c r="D33" s="3">
        <v>14.6</v>
      </c>
      <c r="E33" s="3">
        <v>27845.119999999999</v>
      </c>
      <c r="F33" s="2" t="s">
        <v>69</v>
      </c>
      <c r="G33" s="2" t="s">
        <v>10</v>
      </c>
    </row>
    <row r="34" spans="1:7" x14ac:dyDescent="0.25">
      <c r="A34" s="2" t="s">
        <v>7</v>
      </c>
      <c r="B34" s="2" t="s">
        <v>70</v>
      </c>
      <c r="C34" s="2" t="s">
        <v>70</v>
      </c>
      <c r="D34" s="3">
        <v>1603</v>
      </c>
      <c r="E34" s="3">
        <v>14643789.720000001</v>
      </c>
      <c r="F34" s="2" t="s">
        <v>70</v>
      </c>
      <c r="G34" s="2" t="s">
        <v>10</v>
      </c>
    </row>
    <row r="35" spans="1:7" x14ac:dyDescent="0.25">
      <c r="A35" s="2" t="s">
        <v>7</v>
      </c>
      <c r="B35" s="2" t="s">
        <v>71</v>
      </c>
      <c r="C35" s="2" t="s">
        <v>71</v>
      </c>
      <c r="D35" s="3">
        <v>54</v>
      </c>
      <c r="E35" s="3">
        <v>3737999.88</v>
      </c>
      <c r="F35" s="2" t="s">
        <v>71</v>
      </c>
      <c r="G35" s="2" t="s">
        <v>10</v>
      </c>
    </row>
    <row r="36" spans="1:7" x14ac:dyDescent="0.25">
      <c r="A36" s="2" t="s">
        <v>7</v>
      </c>
      <c r="B36" s="2" t="s">
        <v>72</v>
      </c>
      <c r="C36" s="2" t="s">
        <v>72</v>
      </c>
      <c r="D36" s="3">
        <v>2</v>
      </c>
      <c r="E36" s="3">
        <v>291998.92</v>
      </c>
      <c r="F36" s="2" t="s">
        <v>72</v>
      </c>
      <c r="G36" s="2" t="s">
        <v>10</v>
      </c>
    </row>
    <row r="37" spans="1:7" x14ac:dyDescent="0.25">
      <c r="A37" s="2" t="s">
        <v>7</v>
      </c>
      <c r="B37" s="2" t="s">
        <v>73</v>
      </c>
      <c r="C37" s="2" t="s">
        <v>73</v>
      </c>
      <c r="D37" s="3">
        <v>377</v>
      </c>
      <c r="E37" s="3">
        <v>4202863.8600000003</v>
      </c>
      <c r="F37" s="2" t="s">
        <v>73</v>
      </c>
      <c r="G37" s="2" t="s">
        <v>10</v>
      </c>
    </row>
    <row r="38" spans="1:7" x14ac:dyDescent="0.25">
      <c r="A38" s="2" t="s">
        <v>7</v>
      </c>
      <c r="B38" s="2" t="s">
        <v>74</v>
      </c>
      <c r="C38" s="2" t="s">
        <v>75</v>
      </c>
      <c r="D38" s="3">
        <v>4</v>
      </c>
      <c r="E38" s="3">
        <v>95953.52</v>
      </c>
      <c r="F38" s="2" t="s">
        <v>75</v>
      </c>
      <c r="G38" s="2" t="s">
        <v>10</v>
      </c>
    </row>
    <row r="39" spans="1:7" x14ac:dyDescent="0.25">
      <c r="A39" s="2" t="s">
        <v>7</v>
      </c>
      <c r="B39" s="2" t="s">
        <v>76</v>
      </c>
      <c r="C39" s="2" t="s">
        <v>76</v>
      </c>
      <c r="D39" s="3">
        <v>12</v>
      </c>
      <c r="E39" s="3">
        <v>58440.870499999997</v>
      </c>
      <c r="F39" s="2" t="s">
        <v>76</v>
      </c>
      <c r="G39" s="2" t="s">
        <v>10</v>
      </c>
    </row>
    <row r="40" spans="1:7" x14ac:dyDescent="0.25">
      <c r="A40" s="2" t="s">
        <v>7</v>
      </c>
      <c r="B40" s="2" t="s">
        <v>77</v>
      </c>
      <c r="C40" s="2" t="s">
        <v>77</v>
      </c>
      <c r="D40" s="3">
        <v>265</v>
      </c>
      <c r="E40" s="3">
        <v>2902452.25</v>
      </c>
      <c r="F40" s="2" t="s">
        <v>77</v>
      </c>
      <c r="G40" s="2" t="s">
        <v>10</v>
      </c>
    </row>
    <row r="41" spans="1:7" x14ac:dyDescent="0.25">
      <c r="A41" s="2" t="s">
        <v>7</v>
      </c>
      <c r="B41" s="2" t="s">
        <v>78</v>
      </c>
      <c r="C41" s="2" t="s">
        <v>78</v>
      </c>
      <c r="D41" s="3">
        <v>3</v>
      </c>
      <c r="E41" s="3">
        <v>71912.05</v>
      </c>
      <c r="F41" s="2" t="s">
        <v>78</v>
      </c>
      <c r="G41" s="2" t="s">
        <v>10</v>
      </c>
    </row>
    <row r="42" spans="1:7" x14ac:dyDescent="0.25">
      <c r="A42" s="2" t="s">
        <v>7</v>
      </c>
      <c r="B42" s="2" t="s">
        <v>79</v>
      </c>
      <c r="C42" s="2" t="s">
        <v>79</v>
      </c>
      <c r="D42" s="3">
        <v>91</v>
      </c>
      <c r="E42" s="3">
        <v>4102222.1239999998</v>
      </c>
      <c r="F42" s="2" t="s">
        <v>79</v>
      </c>
      <c r="G42" s="2" t="s">
        <v>10</v>
      </c>
    </row>
    <row r="43" spans="1:7" x14ac:dyDescent="0.25">
      <c r="A43" s="2" t="s">
        <v>7</v>
      </c>
      <c r="B43" s="2" t="s">
        <v>80</v>
      </c>
      <c r="C43" s="2" t="s">
        <v>80</v>
      </c>
      <c r="D43" s="3">
        <v>135</v>
      </c>
      <c r="E43" s="3">
        <v>8343935.5499999998</v>
      </c>
      <c r="F43" s="2" t="s">
        <v>80</v>
      </c>
      <c r="G43" s="2" t="s">
        <v>10</v>
      </c>
    </row>
    <row r="44" spans="1:7" x14ac:dyDescent="0.25">
      <c r="A44" s="2" t="s">
        <v>7</v>
      </c>
      <c r="B44" s="2" t="s">
        <v>81</v>
      </c>
      <c r="C44" s="2" t="s">
        <v>81</v>
      </c>
      <c r="D44" s="3">
        <v>59</v>
      </c>
      <c r="E44" s="3">
        <v>3009189.6850000001</v>
      </c>
      <c r="F44" s="2" t="s">
        <v>81</v>
      </c>
      <c r="G44" s="2" t="s">
        <v>10</v>
      </c>
    </row>
    <row r="45" spans="1:7" x14ac:dyDescent="0.25">
      <c r="A45" s="2" t="s">
        <v>7</v>
      </c>
      <c r="B45" s="2" t="s">
        <v>82</v>
      </c>
      <c r="C45" s="2" t="s">
        <v>82</v>
      </c>
      <c r="D45" s="3">
        <v>13.2</v>
      </c>
      <c r="E45" s="3">
        <v>171582.84</v>
      </c>
      <c r="F45" s="2" t="s">
        <v>82</v>
      </c>
      <c r="G45" s="2" t="s">
        <v>10</v>
      </c>
    </row>
    <row r="46" spans="1:7" x14ac:dyDescent="0.25">
      <c r="A46" s="2" t="s">
        <v>7</v>
      </c>
      <c r="B46" s="2" t="s">
        <v>83</v>
      </c>
      <c r="C46" s="2" t="s">
        <v>83</v>
      </c>
      <c r="D46" s="3">
        <v>44</v>
      </c>
      <c r="E46" s="3">
        <v>2972390.96</v>
      </c>
      <c r="F46" s="2" t="s">
        <v>83</v>
      </c>
      <c r="G46" s="2" t="s">
        <v>10</v>
      </c>
    </row>
    <row r="47" spans="1:7" x14ac:dyDescent="0.25">
      <c r="A47" s="2" t="s">
        <v>7</v>
      </c>
      <c r="B47" s="2" t="s">
        <v>84</v>
      </c>
      <c r="C47" s="2" t="s">
        <v>84</v>
      </c>
      <c r="D47" s="3">
        <v>3</v>
      </c>
      <c r="E47" s="3">
        <v>74648.58</v>
      </c>
      <c r="F47" s="2" t="s">
        <v>84</v>
      </c>
      <c r="G47" s="2" t="s">
        <v>10</v>
      </c>
    </row>
    <row r="48" spans="1:7" x14ac:dyDescent="0.25">
      <c r="A48" s="2" t="s">
        <v>7</v>
      </c>
      <c r="B48" s="2" t="s">
        <v>85</v>
      </c>
      <c r="C48" s="2" t="s">
        <v>85</v>
      </c>
      <c r="D48" s="3">
        <v>84</v>
      </c>
      <c r="E48" s="3">
        <v>4987682.7</v>
      </c>
      <c r="F48" s="2" t="s">
        <v>85</v>
      </c>
      <c r="G48" s="2" t="s">
        <v>10</v>
      </c>
    </row>
    <row r="49" spans="1:7" x14ac:dyDescent="0.25">
      <c r="A49" s="2" t="s">
        <v>7</v>
      </c>
      <c r="B49" s="2" t="s">
        <v>86</v>
      </c>
      <c r="C49" s="2" t="s">
        <v>86</v>
      </c>
      <c r="D49" s="3">
        <v>498.59</v>
      </c>
      <c r="E49" s="3">
        <v>4422748.1792000001</v>
      </c>
      <c r="F49" s="2" t="s">
        <v>86</v>
      </c>
      <c r="G49" s="2" t="s">
        <v>10</v>
      </c>
    </row>
    <row r="50" spans="1:7" x14ac:dyDescent="0.25">
      <c r="A50" s="2" t="s">
        <v>7</v>
      </c>
      <c r="B50" s="2" t="s">
        <v>87</v>
      </c>
      <c r="C50" s="2" t="s">
        <v>87</v>
      </c>
      <c r="D50" s="3">
        <v>9</v>
      </c>
      <c r="E50" s="3">
        <v>169684.83</v>
      </c>
      <c r="F50" s="2" t="s">
        <v>87</v>
      </c>
      <c r="G50" s="2" t="s">
        <v>10</v>
      </c>
    </row>
    <row r="51" spans="1:7" x14ac:dyDescent="0.25">
      <c r="A51" s="2" t="s">
        <v>7</v>
      </c>
      <c r="B51" s="2" t="s">
        <v>88</v>
      </c>
      <c r="C51" s="2" t="s">
        <v>88</v>
      </c>
      <c r="D51" s="3">
        <v>45</v>
      </c>
      <c r="E51" s="3">
        <v>1893929.4</v>
      </c>
      <c r="F51" s="2" t="s">
        <v>88</v>
      </c>
      <c r="G51" s="2" t="s">
        <v>10</v>
      </c>
    </row>
    <row r="52" spans="1:7" x14ac:dyDescent="0.25">
      <c r="A52" s="2" t="s">
        <v>7</v>
      </c>
      <c r="B52" s="2" t="s">
        <v>89</v>
      </c>
      <c r="C52" s="2" t="s">
        <v>89</v>
      </c>
      <c r="D52" s="3">
        <v>58</v>
      </c>
      <c r="E52" s="3">
        <v>1458251.08</v>
      </c>
      <c r="F52" s="2" t="s">
        <v>89</v>
      </c>
      <c r="G52" s="2" t="s">
        <v>10</v>
      </c>
    </row>
    <row r="53" spans="1:7" x14ac:dyDescent="0.25">
      <c r="A53" s="2" t="s">
        <v>7</v>
      </c>
      <c r="B53" s="2" t="s">
        <v>90</v>
      </c>
      <c r="C53" s="2" t="s">
        <v>90</v>
      </c>
      <c r="D53" s="3">
        <v>1922</v>
      </c>
      <c r="E53" s="3">
        <v>57618869.200000003</v>
      </c>
      <c r="F53" s="2" t="s">
        <v>90</v>
      </c>
      <c r="G53" s="2" t="s">
        <v>10</v>
      </c>
    </row>
    <row r="54" spans="1:7" x14ac:dyDescent="0.25">
      <c r="A54" s="2" t="s">
        <v>7</v>
      </c>
      <c r="B54" s="2" t="s">
        <v>91</v>
      </c>
      <c r="C54" s="2" t="s">
        <v>91</v>
      </c>
      <c r="D54" s="3">
        <v>55</v>
      </c>
      <c r="E54" s="3">
        <v>4033131.85</v>
      </c>
      <c r="F54" s="2" t="s">
        <v>91</v>
      </c>
      <c r="G54" s="2" t="s">
        <v>10</v>
      </c>
    </row>
    <row r="55" spans="1:7" x14ac:dyDescent="0.25">
      <c r="A55" s="2" t="s">
        <v>7</v>
      </c>
      <c r="B55" s="2" t="s">
        <v>92</v>
      </c>
      <c r="C55" s="2" t="s">
        <v>92</v>
      </c>
      <c r="D55" s="3">
        <v>93</v>
      </c>
      <c r="E55" s="3">
        <v>722069.7</v>
      </c>
      <c r="F55" s="2" t="s">
        <v>92</v>
      </c>
      <c r="G55" s="2" t="s">
        <v>10</v>
      </c>
    </row>
    <row r="56" spans="1:7" x14ac:dyDescent="0.25">
      <c r="A56" s="2" t="s">
        <v>7</v>
      </c>
      <c r="B56" s="2" t="s">
        <v>93</v>
      </c>
      <c r="C56" s="2" t="s">
        <v>93</v>
      </c>
      <c r="D56" s="3">
        <v>109.51</v>
      </c>
      <c r="E56" s="3">
        <v>7191220.5475000003</v>
      </c>
      <c r="F56" s="2" t="s">
        <v>93</v>
      </c>
      <c r="G56" s="2" t="s">
        <v>10</v>
      </c>
    </row>
    <row r="57" spans="1:7" x14ac:dyDescent="0.25">
      <c r="A57" s="2" t="s">
        <v>7</v>
      </c>
      <c r="B57" s="2" t="s">
        <v>94</v>
      </c>
      <c r="C57" s="2" t="s">
        <v>94</v>
      </c>
      <c r="D57" s="3">
        <v>717</v>
      </c>
      <c r="E57" s="3">
        <v>11114081.702099999</v>
      </c>
      <c r="F57" s="2" t="s">
        <v>94</v>
      </c>
      <c r="G57" s="2" t="s">
        <v>10</v>
      </c>
    </row>
    <row r="58" spans="1:7" x14ac:dyDescent="0.25">
      <c r="A58" s="2" t="s">
        <v>7</v>
      </c>
      <c r="B58" s="2" t="s">
        <v>95</v>
      </c>
      <c r="C58" s="2" t="s">
        <v>95</v>
      </c>
      <c r="D58" s="3">
        <v>11</v>
      </c>
      <c r="E58" s="3">
        <v>4721137.3</v>
      </c>
      <c r="F58" s="2" t="s">
        <v>95</v>
      </c>
      <c r="G58" s="2" t="s">
        <v>10</v>
      </c>
    </row>
    <row r="59" spans="1:7" x14ac:dyDescent="0.25">
      <c r="A59" s="2" t="s">
        <v>7</v>
      </c>
      <c r="B59" s="2" t="s">
        <v>96</v>
      </c>
      <c r="C59" s="2" t="s">
        <v>96</v>
      </c>
      <c r="D59" s="3">
        <v>681</v>
      </c>
      <c r="E59" s="3">
        <v>16048913.165999999</v>
      </c>
      <c r="F59" s="2" t="s">
        <v>96</v>
      </c>
      <c r="G59" s="2" t="s">
        <v>10</v>
      </c>
    </row>
    <row r="60" spans="1:7" x14ac:dyDescent="0.25">
      <c r="A60" s="2" t="s">
        <v>7</v>
      </c>
      <c r="B60" s="2" t="s">
        <v>97</v>
      </c>
      <c r="C60" s="2" t="s">
        <v>98</v>
      </c>
      <c r="D60" s="3">
        <v>398.95</v>
      </c>
      <c r="E60" s="3">
        <v>11265822.463099999</v>
      </c>
      <c r="F60" s="2" t="s">
        <v>98</v>
      </c>
      <c r="G60" s="2" t="s">
        <v>10</v>
      </c>
    </row>
    <row r="61" spans="1:7" x14ac:dyDescent="0.25">
      <c r="A61" s="2" t="s">
        <v>7</v>
      </c>
      <c r="B61" s="2" t="s">
        <v>99</v>
      </c>
      <c r="C61" s="2" t="s">
        <v>99</v>
      </c>
      <c r="D61" s="3">
        <v>257</v>
      </c>
      <c r="E61" s="3">
        <v>2154946.0279999999</v>
      </c>
      <c r="F61" s="2" t="s">
        <v>99</v>
      </c>
      <c r="G61" s="2" t="s">
        <v>10</v>
      </c>
    </row>
    <row r="62" spans="1:7" x14ac:dyDescent="0.25">
      <c r="A62" s="2" t="s">
        <v>7</v>
      </c>
      <c r="B62" s="2" t="s">
        <v>100</v>
      </c>
      <c r="C62" s="2" t="s">
        <v>100</v>
      </c>
      <c r="D62" s="3">
        <v>73</v>
      </c>
      <c r="E62" s="3">
        <v>612105.24089999998</v>
      </c>
      <c r="F62" s="2" t="s">
        <v>100</v>
      </c>
      <c r="G62" s="2" t="s">
        <v>10</v>
      </c>
    </row>
    <row r="63" spans="1:7" x14ac:dyDescent="0.25">
      <c r="A63" s="2" t="s">
        <v>7</v>
      </c>
      <c r="B63" s="2" t="s">
        <v>101</v>
      </c>
      <c r="C63" s="2" t="s">
        <v>101</v>
      </c>
      <c r="D63" s="3">
        <v>200</v>
      </c>
      <c r="E63" s="3">
        <v>52748</v>
      </c>
      <c r="F63" s="2" t="s">
        <v>101</v>
      </c>
      <c r="G63" s="2" t="s">
        <v>10</v>
      </c>
    </row>
    <row r="64" spans="1:7" x14ac:dyDescent="0.25">
      <c r="A64" s="2" t="s">
        <v>7</v>
      </c>
      <c r="B64" s="2" t="s">
        <v>102</v>
      </c>
      <c r="C64" s="2" t="s">
        <v>102</v>
      </c>
      <c r="D64" s="3">
        <v>345</v>
      </c>
      <c r="E64" s="3">
        <v>185927.4</v>
      </c>
      <c r="F64" s="2" t="s">
        <v>102</v>
      </c>
      <c r="G64" s="2" t="s">
        <v>10</v>
      </c>
    </row>
    <row r="65" spans="1:7" x14ac:dyDescent="0.25">
      <c r="A65" s="2" t="s">
        <v>7</v>
      </c>
      <c r="B65" s="2" t="s">
        <v>103</v>
      </c>
      <c r="C65" s="2" t="s">
        <v>103</v>
      </c>
      <c r="D65" s="3">
        <v>25</v>
      </c>
      <c r="E65" s="3">
        <v>12885.125</v>
      </c>
      <c r="F65" s="2" t="s">
        <v>103</v>
      </c>
      <c r="G65" s="2" t="s">
        <v>10</v>
      </c>
    </row>
    <row r="66" spans="1:7" x14ac:dyDescent="0.25">
      <c r="A66" s="2" t="s">
        <v>7</v>
      </c>
      <c r="B66" s="2" t="s">
        <v>104</v>
      </c>
      <c r="C66" s="2" t="s">
        <v>104</v>
      </c>
      <c r="D66" s="3">
        <v>2750</v>
      </c>
      <c r="E66" s="3">
        <v>4252061</v>
      </c>
      <c r="F66" s="2" t="s">
        <v>104</v>
      </c>
      <c r="G66" s="2" t="s">
        <v>10</v>
      </c>
    </row>
    <row r="67" spans="1:7" x14ac:dyDescent="0.25">
      <c r="A67" s="2" t="s">
        <v>7</v>
      </c>
      <c r="B67" s="2" t="s">
        <v>105</v>
      </c>
      <c r="C67" s="2" t="s">
        <v>105</v>
      </c>
      <c r="D67" s="3">
        <v>303</v>
      </c>
      <c r="E67" s="3">
        <v>839922.06</v>
      </c>
      <c r="F67" s="2" t="s">
        <v>105</v>
      </c>
      <c r="G67" s="2" t="s">
        <v>10</v>
      </c>
    </row>
    <row r="68" spans="1:7" x14ac:dyDescent="0.25">
      <c r="A68" s="2" t="s">
        <v>7</v>
      </c>
      <c r="B68" s="2" t="s">
        <v>106</v>
      </c>
      <c r="C68" s="2" t="s">
        <v>106</v>
      </c>
      <c r="D68" s="3">
        <v>6</v>
      </c>
      <c r="E68" s="3">
        <v>162313.79999999999</v>
      </c>
      <c r="F68" s="2" t="s">
        <v>106</v>
      </c>
      <c r="G68" s="2" t="s">
        <v>10</v>
      </c>
    </row>
    <row r="69" spans="1:7" x14ac:dyDescent="0.25">
      <c r="A69" s="2" t="s">
        <v>7</v>
      </c>
      <c r="B69" s="2" t="s">
        <v>107</v>
      </c>
      <c r="C69" s="2" t="s">
        <v>107</v>
      </c>
      <c r="D69" s="3">
        <v>17</v>
      </c>
      <c r="E69" s="3">
        <v>334098.62</v>
      </c>
      <c r="F69" s="2" t="s">
        <v>107</v>
      </c>
      <c r="G69" s="2" t="s">
        <v>10</v>
      </c>
    </row>
    <row r="70" spans="1:7" x14ac:dyDescent="0.25">
      <c r="A70" s="2" t="s">
        <v>7</v>
      </c>
      <c r="B70" s="2" t="s">
        <v>108</v>
      </c>
      <c r="C70" s="2" t="s">
        <v>108</v>
      </c>
      <c r="D70" s="3">
        <v>24</v>
      </c>
      <c r="E70" s="3">
        <v>602304.56160000002</v>
      </c>
      <c r="F70" s="2" t="s">
        <v>108</v>
      </c>
      <c r="G70" s="2" t="s">
        <v>10</v>
      </c>
    </row>
    <row r="71" spans="1:7" x14ac:dyDescent="0.25">
      <c r="A71" s="2" t="s">
        <v>7</v>
      </c>
      <c r="B71" s="2" t="s">
        <v>109</v>
      </c>
      <c r="C71" s="2" t="s">
        <v>109</v>
      </c>
      <c r="D71" s="3">
        <v>73</v>
      </c>
      <c r="E71" s="3">
        <v>6825500</v>
      </c>
      <c r="F71" s="2" t="s">
        <v>109</v>
      </c>
      <c r="G71" s="2" t="s">
        <v>10</v>
      </c>
    </row>
    <row r="72" spans="1:7" x14ac:dyDescent="0.25">
      <c r="A72" s="2" t="s">
        <v>7</v>
      </c>
      <c r="B72" s="2" t="s">
        <v>110</v>
      </c>
      <c r="C72" s="2" t="s">
        <v>110</v>
      </c>
      <c r="D72" s="3">
        <v>864</v>
      </c>
      <c r="E72" s="3">
        <v>15621297.119999999</v>
      </c>
      <c r="F72" s="2" t="s">
        <v>110</v>
      </c>
      <c r="G72" s="2" t="s">
        <v>10</v>
      </c>
    </row>
    <row r="73" spans="1:7" x14ac:dyDescent="0.25">
      <c r="A73" s="2" t="s">
        <v>7</v>
      </c>
      <c r="B73" s="2" t="s">
        <v>111</v>
      </c>
      <c r="C73" s="2" t="s">
        <v>111</v>
      </c>
      <c r="D73" s="3">
        <v>53.03</v>
      </c>
      <c r="E73" s="3">
        <v>429652.9523</v>
      </c>
      <c r="F73" s="2" t="s">
        <v>111</v>
      </c>
      <c r="G73" s="2" t="s">
        <v>10</v>
      </c>
    </row>
    <row r="74" spans="1:7" x14ac:dyDescent="0.25">
      <c r="A74" s="2" t="s">
        <v>7</v>
      </c>
      <c r="B74" s="2" t="s">
        <v>112</v>
      </c>
      <c r="C74" s="2" t="s">
        <v>112</v>
      </c>
      <c r="D74" s="3">
        <v>120</v>
      </c>
      <c r="E74" s="3">
        <v>1944499.5959000001</v>
      </c>
      <c r="F74" s="2" t="s">
        <v>112</v>
      </c>
      <c r="G74" s="2" t="s">
        <v>10</v>
      </c>
    </row>
    <row r="75" spans="1:7" x14ac:dyDescent="0.25">
      <c r="A75" s="2" t="s">
        <v>7</v>
      </c>
      <c r="B75" s="2" t="s">
        <v>113</v>
      </c>
      <c r="C75" s="2" t="s">
        <v>113</v>
      </c>
      <c r="D75" s="3">
        <v>416</v>
      </c>
      <c r="E75" s="3">
        <v>27491942.649599999</v>
      </c>
      <c r="F75" s="2" t="s">
        <v>113</v>
      </c>
      <c r="G75" s="2" t="s">
        <v>10</v>
      </c>
    </row>
    <row r="76" spans="1:7" x14ac:dyDescent="0.25">
      <c r="A76" s="2" t="s">
        <v>7</v>
      </c>
      <c r="B76" s="2" t="s">
        <v>114</v>
      </c>
      <c r="C76" s="2" t="s">
        <v>114</v>
      </c>
      <c r="D76" s="3">
        <v>165</v>
      </c>
      <c r="E76" s="3">
        <v>1905756.6</v>
      </c>
      <c r="F76" s="2" t="s">
        <v>114</v>
      </c>
      <c r="G76" s="2" t="s">
        <v>10</v>
      </c>
    </row>
    <row r="77" spans="1:7" x14ac:dyDescent="0.25">
      <c r="A77" s="2" t="s">
        <v>7</v>
      </c>
      <c r="B77" s="2" t="s">
        <v>115</v>
      </c>
      <c r="C77" s="2" t="s">
        <v>115</v>
      </c>
      <c r="D77" s="3">
        <v>306</v>
      </c>
      <c r="E77" s="3">
        <v>13091558.220000001</v>
      </c>
      <c r="F77" s="2" t="s">
        <v>115</v>
      </c>
      <c r="G77" s="2" t="s">
        <v>10</v>
      </c>
    </row>
    <row r="78" spans="1:7" x14ac:dyDescent="0.25">
      <c r="A78" s="2" t="s">
        <v>7</v>
      </c>
      <c r="B78" s="2" t="s">
        <v>116</v>
      </c>
      <c r="C78" s="2" t="s">
        <v>116</v>
      </c>
      <c r="D78" s="3">
        <v>13</v>
      </c>
      <c r="E78" s="3">
        <v>1969141.07</v>
      </c>
      <c r="F78" s="2" t="s">
        <v>116</v>
      </c>
      <c r="G78" s="2" t="s">
        <v>10</v>
      </c>
    </row>
    <row r="79" spans="1:7" x14ac:dyDescent="0.25">
      <c r="A79" s="2" t="s">
        <v>7</v>
      </c>
      <c r="B79" s="2" t="s">
        <v>117</v>
      </c>
      <c r="C79" s="2" t="s">
        <v>117</v>
      </c>
      <c r="D79" s="3">
        <v>21</v>
      </c>
      <c r="E79" s="3">
        <v>5775</v>
      </c>
      <c r="F79" s="2" t="s">
        <v>117</v>
      </c>
      <c r="G79" s="2" t="s">
        <v>10</v>
      </c>
    </row>
    <row r="80" spans="1:7" x14ac:dyDescent="0.25">
      <c r="A80" s="2" t="s">
        <v>7</v>
      </c>
      <c r="B80" s="2" t="s">
        <v>118</v>
      </c>
      <c r="C80" s="2" t="s">
        <v>118</v>
      </c>
      <c r="D80" s="3">
        <v>36</v>
      </c>
      <c r="E80" s="3">
        <v>4943202.12</v>
      </c>
      <c r="F80" s="2" t="s">
        <v>118</v>
      </c>
      <c r="G80" s="2" t="s">
        <v>10</v>
      </c>
    </row>
    <row r="81" spans="1:7" x14ac:dyDescent="0.25">
      <c r="A81" s="2" t="s">
        <v>7</v>
      </c>
      <c r="B81" s="2" t="s">
        <v>119</v>
      </c>
      <c r="C81" s="2" t="s">
        <v>119</v>
      </c>
      <c r="D81" s="3">
        <v>1397</v>
      </c>
      <c r="E81" s="3">
        <v>21654561.719999999</v>
      </c>
      <c r="F81" s="2" t="s">
        <v>119</v>
      </c>
      <c r="G81" s="2" t="s">
        <v>10</v>
      </c>
    </row>
    <row r="82" spans="1:7" x14ac:dyDescent="0.25">
      <c r="A82" s="2" t="s">
        <v>7</v>
      </c>
      <c r="B82" s="2" t="s">
        <v>120</v>
      </c>
      <c r="C82" s="2" t="s">
        <v>120</v>
      </c>
      <c r="D82" s="3">
        <v>54</v>
      </c>
      <c r="E82" s="3">
        <v>6480000</v>
      </c>
      <c r="F82" s="2" t="s">
        <v>120</v>
      </c>
      <c r="G82" s="2" t="s">
        <v>10</v>
      </c>
    </row>
    <row r="83" spans="1:7" x14ac:dyDescent="0.25">
      <c r="A83" s="2" t="s">
        <v>7</v>
      </c>
      <c r="B83" s="2" t="s">
        <v>121</v>
      </c>
      <c r="C83" s="2" t="s">
        <v>121</v>
      </c>
      <c r="D83" s="3">
        <v>3891</v>
      </c>
      <c r="E83" s="3">
        <v>13066250.369999999</v>
      </c>
      <c r="F83" s="2" t="s">
        <v>121</v>
      </c>
      <c r="G83" s="2" t="s">
        <v>10</v>
      </c>
    </row>
    <row r="84" spans="1:7" x14ac:dyDescent="0.25">
      <c r="A84" s="2" t="s">
        <v>7</v>
      </c>
      <c r="B84" s="2" t="s">
        <v>122</v>
      </c>
      <c r="C84" s="2" t="s">
        <v>122</v>
      </c>
      <c r="D84" s="3">
        <v>16</v>
      </c>
      <c r="E84" s="3">
        <v>2694020.0528000002</v>
      </c>
      <c r="F84" s="2" t="s">
        <v>122</v>
      </c>
      <c r="G84" s="2" t="s">
        <v>10</v>
      </c>
    </row>
    <row r="85" spans="1:7" x14ac:dyDescent="0.25">
      <c r="A85" s="2" t="s">
        <v>7</v>
      </c>
      <c r="B85" s="2" t="s">
        <v>123</v>
      </c>
      <c r="C85" s="2" t="s">
        <v>123</v>
      </c>
      <c r="D85" s="3">
        <v>1</v>
      </c>
      <c r="E85" s="3">
        <v>23038.11</v>
      </c>
      <c r="F85" s="2" t="s">
        <v>123</v>
      </c>
      <c r="G85" s="2" t="s">
        <v>10</v>
      </c>
    </row>
    <row r="86" spans="1:7" x14ac:dyDescent="0.25">
      <c r="A86" s="2" t="s">
        <v>7</v>
      </c>
      <c r="B86" s="2" t="s">
        <v>124</v>
      </c>
      <c r="C86" s="2" t="s">
        <v>124</v>
      </c>
      <c r="D86" s="3">
        <v>40</v>
      </c>
      <c r="E86" s="3">
        <v>1398715.2</v>
      </c>
      <c r="F86" s="2" t="s">
        <v>124</v>
      </c>
      <c r="G86" s="2" t="s">
        <v>10</v>
      </c>
    </row>
    <row r="87" spans="1:7" x14ac:dyDescent="0.25">
      <c r="A87" s="2" t="s">
        <v>7</v>
      </c>
      <c r="B87" s="2" t="s">
        <v>125</v>
      </c>
      <c r="C87" s="2" t="s">
        <v>125</v>
      </c>
      <c r="D87" s="3">
        <v>25</v>
      </c>
      <c r="E87" s="3">
        <v>1151492.5</v>
      </c>
      <c r="F87" s="2" t="s">
        <v>125</v>
      </c>
      <c r="G87" s="2" t="s">
        <v>10</v>
      </c>
    </row>
    <row r="88" spans="1:7" x14ac:dyDescent="0.25">
      <c r="A88" s="2" t="s">
        <v>7</v>
      </c>
      <c r="B88" s="2" t="s">
        <v>126</v>
      </c>
      <c r="C88" s="2" t="s">
        <v>126</v>
      </c>
      <c r="D88" s="3">
        <v>1653</v>
      </c>
      <c r="E88" s="3">
        <v>27778830.300000001</v>
      </c>
      <c r="F88" s="2" t="s">
        <v>126</v>
      </c>
      <c r="G88" s="2" t="s">
        <v>10</v>
      </c>
    </row>
    <row r="89" spans="1:7" x14ac:dyDescent="0.25">
      <c r="A89" s="2" t="s">
        <v>7</v>
      </c>
      <c r="B89" s="2" t="s">
        <v>127</v>
      </c>
      <c r="C89" s="2" t="s">
        <v>127</v>
      </c>
      <c r="D89" s="3">
        <v>110.81</v>
      </c>
      <c r="E89" s="3">
        <v>4703773.6900000004</v>
      </c>
      <c r="F89" s="2" t="s">
        <v>127</v>
      </c>
      <c r="G89" s="2" t="s">
        <v>10</v>
      </c>
    </row>
    <row r="90" spans="1:7" x14ac:dyDescent="0.25">
      <c r="A90" s="2" t="s">
        <v>7</v>
      </c>
      <c r="B90" s="2" t="s">
        <v>128</v>
      </c>
      <c r="C90" s="2" t="s">
        <v>128</v>
      </c>
      <c r="D90" s="3">
        <v>40</v>
      </c>
      <c r="E90" s="3">
        <v>2716736</v>
      </c>
      <c r="F90" s="2" t="s">
        <v>128</v>
      </c>
      <c r="G90" s="2" t="s">
        <v>10</v>
      </c>
    </row>
    <row r="91" spans="1:7" x14ac:dyDescent="0.25">
      <c r="A91" s="2" t="s">
        <v>7</v>
      </c>
      <c r="B91" s="2" t="s">
        <v>129</v>
      </c>
      <c r="C91" s="2" t="s">
        <v>129</v>
      </c>
      <c r="D91" s="3">
        <v>12</v>
      </c>
      <c r="E91" s="3">
        <v>41832.6</v>
      </c>
      <c r="F91" s="2" t="s">
        <v>129</v>
      </c>
      <c r="G91" s="2" t="s">
        <v>10</v>
      </c>
    </row>
    <row r="92" spans="1:7" x14ac:dyDescent="0.25">
      <c r="A92" s="2" t="s">
        <v>7</v>
      </c>
      <c r="B92" s="2" t="s">
        <v>130</v>
      </c>
      <c r="C92" s="2" t="s">
        <v>130</v>
      </c>
      <c r="D92" s="3">
        <v>740</v>
      </c>
      <c r="E92" s="3">
        <v>17938680.399999999</v>
      </c>
      <c r="F92" s="2" t="s">
        <v>130</v>
      </c>
      <c r="G92" s="2" t="s">
        <v>10</v>
      </c>
    </row>
    <row r="93" spans="1:7" x14ac:dyDescent="0.25">
      <c r="A93" s="2" t="s">
        <v>7</v>
      </c>
      <c r="B93" s="2" t="s">
        <v>131</v>
      </c>
      <c r="C93" s="2" t="s">
        <v>131</v>
      </c>
      <c r="D93" s="3">
        <v>0</v>
      </c>
      <c r="E93" s="3">
        <v>0</v>
      </c>
      <c r="F93" s="2" t="s">
        <v>131</v>
      </c>
      <c r="G93" s="2" t="s">
        <v>10</v>
      </c>
    </row>
    <row r="94" spans="1:7" x14ac:dyDescent="0.25">
      <c r="A94" s="2" t="s">
        <v>7</v>
      </c>
      <c r="B94" s="2" t="s">
        <v>132</v>
      </c>
      <c r="C94" s="2" t="s">
        <v>132</v>
      </c>
      <c r="D94" s="3">
        <v>117</v>
      </c>
      <c r="E94" s="3">
        <v>2969049.915</v>
      </c>
      <c r="F94" s="2" t="s">
        <v>132</v>
      </c>
      <c r="G94" s="2" t="s">
        <v>10</v>
      </c>
    </row>
    <row r="95" spans="1:7" x14ac:dyDescent="0.25">
      <c r="A95" s="2" t="s">
        <v>7</v>
      </c>
      <c r="B95" s="2" t="s">
        <v>133</v>
      </c>
      <c r="C95" s="2" t="s">
        <v>133</v>
      </c>
      <c r="D95" s="3">
        <v>600</v>
      </c>
      <c r="E95" s="3">
        <v>11914092</v>
      </c>
      <c r="F95" s="2" t="s">
        <v>133</v>
      </c>
      <c r="G95" s="2" t="s">
        <v>10</v>
      </c>
    </row>
    <row r="96" spans="1:7" x14ac:dyDescent="0.25">
      <c r="A96" s="2" t="s">
        <v>7</v>
      </c>
      <c r="B96" s="2" t="s">
        <v>134</v>
      </c>
      <c r="C96" s="2" t="s">
        <v>134</v>
      </c>
      <c r="D96" s="3">
        <v>33</v>
      </c>
      <c r="E96" s="3">
        <v>2514373.29</v>
      </c>
      <c r="F96" s="2" t="s">
        <v>134</v>
      </c>
      <c r="G96" s="2" t="s">
        <v>10</v>
      </c>
    </row>
    <row r="97" spans="1:7" x14ac:dyDescent="0.25">
      <c r="A97" s="2" t="s">
        <v>7</v>
      </c>
      <c r="B97" s="2" t="s">
        <v>135</v>
      </c>
      <c r="C97" s="2" t="s">
        <v>135</v>
      </c>
      <c r="D97" s="3">
        <v>0</v>
      </c>
      <c r="E97" s="3">
        <v>0</v>
      </c>
      <c r="F97" s="2" t="s">
        <v>135</v>
      </c>
      <c r="G97" s="2" t="s">
        <v>10</v>
      </c>
    </row>
    <row r="98" spans="1:7" x14ac:dyDescent="0.25">
      <c r="A98" s="2" t="s">
        <v>7</v>
      </c>
      <c r="B98" s="2" t="s">
        <v>136</v>
      </c>
      <c r="C98" s="2" t="s">
        <v>136</v>
      </c>
      <c r="D98" s="3">
        <v>39.99</v>
      </c>
      <c r="E98" s="3">
        <v>269051.52029999997</v>
      </c>
      <c r="F98" s="2" t="s">
        <v>136</v>
      </c>
      <c r="G98" s="2" t="s">
        <v>10</v>
      </c>
    </row>
    <row r="99" spans="1:7" x14ac:dyDescent="0.25">
      <c r="A99" s="2" t="s">
        <v>7</v>
      </c>
      <c r="B99" s="2" t="s">
        <v>137</v>
      </c>
      <c r="C99" s="2" t="s">
        <v>137</v>
      </c>
      <c r="D99" s="3">
        <v>111.01</v>
      </c>
      <c r="E99" s="3">
        <v>149449.2107</v>
      </c>
      <c r="F99" s="2" t="s">
        <v>137</v>
      </c>
      <c r="G99" s="2" t="s">
        <v>10</v>
      </c>
    </row>
    <row r="100" spans="1:7" x14ac:dyDescent="0.25">
      <c r="A100" s="2" t="s">
        <v>7</v>
      </c>
      <c r="B100" s="2" t="s">
        <v>138</v>
      </c>
      <c r="C100" s="2" t="s">
        <v>138</v>
      </c>
      <c r="D100" s="3">
        <v>3</v>
      </c>
      <c r="E100" s="3">
        <v>6904.35</v>
      </c>
      <c r="F100" s="2" t="s">
        <v>138</v>
      </c>
      <c r="G100" s="2" t="s">
        <v>10</v>
      </c>
    </row>
    <row r="101" spans="1:7" x14ac:dyDescent="0.25">
      <c r="A101" s="2" t="s">
        <v>7</v>
      </c>
      <c r="B101" s="2" t="s">
        <v>139</v>
      </c>
      <c r="C101" s="2" t="s">
        <v>139</v>
      </c>
      <c r="D101" s="3">
        <v>13</v>
      </c>
      <c r="E101" s="3">
        <v>598859.68999999994</v>
      </c>
      <c r="F101" s="2" t="s">
        <v>139</v>
      </c>
      <c r="G101" s="2" t="s">
        <v>10</v>
      </c>
    </row>
    <row r="102" spans="1:7" x14ac:dyDescent="0.25">
      <c r="A102" s="2" t="s">
        <v>7</v>
      </c>
      <c r="B102" s="2" t="s">
        <v>140</v>
      </c>
      <c r="C102" s="2" t="s">
        <v>140</v>
      </c>
      <c r="D102" s="3">
        <v>293</v>
      </c>
      <c r="E102" s="3">
        <v>5929505.46</v>
      </c>
      <c r="F102" s="2" t="s">
        <v>140</v>
      </c>
      <c r="G102" s="2" t="s">
        <v>10</v>
      </c>
    </row>
    <row r="103" spans="1:7" x14ac:dyDescent="0.25">
      <c r="A103" s="2" t="s">
        <v>7</v>
      </c>
      <c r="B103" s="2" t="s">
        <v>141</v>
      </c>
      <c r="C103" s="2" t="s">
        <v>141</v>
      </c>
      <c r="D103" s="3">
        <v>139.80000000000001</v>
      </c>
      <c r="E103" s="3">
        <v>1688784</v>
      </c>
      <c r="F103" s="2" t="s">
        <v>141</v>
      </c>
      <c r="G103" s="2" t="s">
        <v>10</v>
      </c>
    </row>
    <row r="104" spans="1:7" x14ac:dyDescent="0.25">
      <c r="A104" s="2" t="s">
        <v>7</v>
      </c>
      <c r="B104" s="2" t="s">
        <v>142</v>
      </c>
      <c r="C104" s="2" t="s">
        <v>142</v>
      </c>
      <c r="D104" s="3">
        <v>95.77</v>
      </c>
      <c r="E104" s="3">
        <v>93813.418900000004</v>
      </c>
      <c r="F104" s="2" t="s">
        <v>142</v>
      </c>
      <c r="G104" s="2" t="s">
        <v>10</v>
      </c>
    </row>
    <row r="105" spans="1:7" x14ac:dyDescent="0.25">
      <c r="A105" s="2" t="s">
        <v>7</v>
      </c>
      <c r="B105" s="2" t="s">
        <v>143</v>
      </c>
      <c r="C105" s="2" t="s">
        <v>143</v>
      </c>
      <c r="D105" s="3">
        <v>141.72999999999999</v>
      </c>
      <c r="E105" s="3">
        <v>283029.4241</v>
      </c>
      <c r="F105" s="2" t="s">
        <v>143</v>
      </c>
      <c r="G105" s="2" t="s">
        <v>10</v>
      </c>
    </row>
    <row r="106" spans="1:7" x14ac:dyDescent="0.25">
      <c r="A106" s="2" t="s">
        <v>7</v>
      </c>
      <c r="B106" s="2" t="s">
        <v>144</v>
      </c>
      <c r="C106" s="2" t="s">
        <v>144</v>
      </c>
      <c r="D106" s="3">
        <v>87</v>
      </c>
      <c r="E106" s="3">
        <v>12521070.449999999</v>
      </c>
      <c r="F106" s="2" t="s">
        <v>144</v>
      </c>
      <c r="G106" s="2" t="s">
        <v>10</v>
      </c>
    </row>
    <row r="107" spans="1:7" x14ac:dyDescent="0.25">
      <c r="A107" s="2" t="s">
        <v>7</v>
      </c>
      <c r="B107" s="2" t="s">
        <v>145</v>
      </c>
      <c r="C107" s="2" t="s">
        <v>145</v>
      </c>
      <c r="D107" s="3">
        <v>289</v>
      </c>
      <c r="E107" s="3">
        <v>5070505</v>
      </c>
      <c r="F107" s="2" t="s">
        <v>145</v>
      </c>
      <c r="G107" s="2" t="s">
        <v>10</v>
      </c>
    </row>
    <row r="108" spans="1:7" x14ac:dyDescent="0.25">
      <c r="A108" s="2" t="s">
        <v>7</v>
      </c>
      <c r="B108" s="2" t="s">
        <v>146</v>
      </c>
      <c r="C108" s="2" t="s">
        <v>146</v>
      </c>
      <c r="D108" s="3">
        <v>135</v>
      </c>
      <c r="E108" s="3">
        <v>5868169.875</v>
      </c>
      <c r="F108" s="2" t="s">
        <v>146</v>
      </c>
      <c r="G108" s="2" t="s">
        <v>10</v>
      </c>
    </row>
    <row r="109" spans="1:7" x14ac:dyDescent="0.25">
      <c r="A109" s="2" t="s">
        <v>7</v>
      </c>
      <c r="B109" s="2" t="s">
        <v>147</v>
      </c>
      <c r="C109" s="2" t="s">
        <v>147</v>
      </c>
      <c r="D109" s="3">
        <v>63</v>
      </c>
      <c r="E109" s="3">
        <v>782058.06</v>
      </c>
      <c r="F109" s="2" t="s">
        <v>147</v>
      </c>
      <c r="G109" s="2" t="s">
        <v>10</v>
      </c>
    </row>
    <row r="110" spans="1:7" x14ac:dyDescent="0.25">
      <c r="A110" s="2" t="s">
        <v>7</v>
      </c>
      <c r="B110" s="2" t="s">
        <v>148</v>
      </c>
      <c r="C110" s="2" t="s">
        <v>148</v>
      </c>
      <c r="D110" s="3">
        <v>124</v>
      </c>
      <c r="E110" s="3">
        <v>2059179.96</v>
      </c>
      <c r="F110" s="2" t="s">
        <v>148</v>
      </c>
      <c r="G110" s="2" t="s">
        <v>10</v>
      </c>
    </row>
    <row r="111" spans="1:7" x14ac:dyDescent="0.25">
      <c r="A111" s="2" t="s">
        <v>7</v>
      </c>
      <c r="B111" s="2" t="s">
        <v>149</v>
      </c>
      <c r="C111" s="2" t="s">
        <v>149</v>
      </c>
      <c r="D111" s="3">
        <v>51.64</v>
      </c>
      <c r="E111" s="3">
        <v>1157051.6908</v>
      </c>
      <c r="F111" s="2" t="s">
        <v>149</v>
      </c>
      <c r="G111" s="2" t="s">
        <v>10</v>
      </c>
    </row>
    <row r="112" spans="1:7" x14ac:dyDescent="0.25">
      <c r="A112" s="2" t="s">
        <v>7</v>
      </c>
      <c r="B112" s="2" t="s">
        <v>150</v>
      </c>
      <c r="C112" s="2" t="s">
        <v>150</v>
      </c>
      <c r="D112" s="3">
        <v>9</v>
      </c>
      <c r="E112" s="3">
        <v>835185.39029999997</v>
      </c>
      <c r="F112" s="2" t="s">
        <v>150</v>
      </c>
      <c r="G112" s="2" t="s">
        <v>10</v>
      </c>
    </row>
    <row r="113" spans="1:7" x14ac:dyDescent="0.25">
      <c r="A113" s="2" t="s">
        <v>7</v>
      </c>
      <c r="B113" s="2" t="s">
        <v>151</v>
      </c>
      <c r="C113" s="2" t="s">
        <v>151</v>
      </c>
      <c r="D113" s="3">
        <v>20</v>
      </c>
      <c r="E113" s="3">
        <v>4330583.4000000004</v>
      </c>
      <c r="F113" s="2" t="s">
        <v>151</v>
      </c>
      <c r="G113" s="2" t="s">
        <v>10</v>
      </c>
    </row>
    <row r="114" spans="1:7" x14ac:dyDescent="0.25">
      <c r="A114" s="2" t="s">
        <v>7</v>
      </c>
      <c r="B114" s="2" t="s">
        <v>152</v>
      </c>
      <c r="C114" s="2" t="s">
        <v>152</v>
      </c>
      <c r="D114" s="3">
        <v>20</v>
      </c>
      <c r="E114" s="3">
        <v>1855967.534</v>
      </c>
      <c r="F114" s="2" t="s">
        <v>152</v>
      </c>
      <c r="G114" s="2" t="s">
        <v>10</v>
      </c>
    </row>
    <row r="115" spans="1:7" x14ac:dyDescent="0.25">
      <c r="A115" s="2" t="s">
        <v>7</v>
      </c>
      <c r="B115" s="2" t="s">
        <v>153</v>
      </c>
      <c r="C115" s="2" t="s">
        <v>153</v>
      </c>
      <c r="D115" s="3">
        <v>19</v>
      </c>
      <c r="E115" s="3">
        <v>1763169.1573000001</v>
      </c>
      <c r="F115" s="2" t="s">
        <v>153</v>
      </c>
      <c r="G115" s="2" t="s">
        <v>10</v>
      </c>
    </row>
    <row r="116" spans="1:7" x14ac:dyDescent="0.25">
      <c r="A116" s="2" t="s">
        <v>7</v>
      </c>
      <c r="B116" s="2" t="s">
        <v>154</v>
      </c>
      <c r="C116" s="2" t="s">
        <v>154</v>
      </c>
      <c r="D116" s="3">
        <v>9</v>
      </c>
      <c r="E116" s="3">
        <v>835185.38939999999</v>
      </c>
      <c r="F116" s="2" t="s">
        <v>154</v>
      </c>
      <c r="G116" s="2" t="s">
        <v>10</v>
      </c>
    </row>
    <row r="117" spans="1:7" x14ac:dyDescent="0.25">
      <c r="A117" s="2" t="s">
        <v>7</v>
      </c>
      <c r="B117" s="2" t="s">
        <v>155</v>
      </c>
      <c r="C117" s="2" t="s">
        <v>155</v>
      </c>
      <c r="D117" s="3">
        <v>1</v>
      </c>
      <c r="E117" s="3">
        <v>92798.38</v>
      </c>
      <c r="F117" s="2" t="s">
        <v>155</v>
      </c>
      <c r="G117" s="2" t="s">
        <v>10</v>
      </c>
    </row>
    <row r="118" spans="1:7" x14ac:dyDescent="0.25">
      <c r="A118" s="2" t="s">
        <v>7</v>
      </c>
      <c r="B118" s="2" t="s">
        <v>156</v>
      </c>
      <c r="C118" s="2" t="s">
        <v>156</v>
      </c>
      <c r="D118" s="3">
        <v>8</v>
      </c>
      <c r="E118" s="3">
        <v>742387</v>
      </c>
      <c r="F118" s="2" t="s">
        <v>156</v>
      </c>
      <c r="G118" s="2" t="s">
        <v>10</v>
      </c>
    </row>
    <row r="119" spans="1:7" x14ac:dyDescent="0.25">
      <c r="A119" s="2" t="s">
        <v>7</v>
      </c>
      <c r="B119" s="2" t="s">
        <v>157</v>
      </c>
      <c r="C119" s="2" t="s">
        <v>157</v>
      </c>
      <c r="D119" s="3">
        <v>398</v>
      </c>
      <c r="E119" s="3">
        <v>741963.54</v>
      </c>
      <c r="F119" s="2" t="s">
        <v>157</v>
      </c>
      <c r="G119" s="2" t="s">
        <v>10</v>
      </c>
    </row>
    <row r="120" spans="1:7" x14ac:dyDescent="0.25">
      <c r="A120" s="2" t="s">
        <v>7</v>
      </c>
      <c r="B120" s="2" t="s">
        <v>158</v>
      </c>
      <c r="C120" s="2" t="s">
        <v>158</v>
      </c>
      <c r="D120" s="3">
        <v>611</v>
      </c>
      <c r="E120" s="3">
        <v>2278082.9500000002</v>
      </c>
      <c r="F120" s="2" t="s">
        <v>158</v>
      </c>
      <c r="G120" s="2" t="s">
        <v>10</v>
      </c>
    </row>
    <row r="121" spans="1:7" x14ac:dyDescent="0.25">
      <c r="A121" s="2" t="s">
        <v>7</v>
      </c>
      <c r="B121" s="2" t="s">
        <v>159</v>
      </c>
      <c r="C121" s="2" t="s">
        <v>159</v>
      </c>
      <c r="D121" s="3">
        <v>18</v>
      </c>
      <c r="E121" s="3">
        <v>3183838.9794000001</v>
      </c>
      <c r="F121" s="2" t="s">
        <v>159</v>
      </c>
      <c r="G121" s="2" t="s">
        <v>10</v>
      </c>
    </row>
    <row r="122" spans="1:7" x14ac:dyDescent="0.25">
      <c r="A122" s="2" t="s">
        <v>7</v>
      </c>
      <c r="B122" s="2" t="s">
        <v>160</v>
      </c>
      <c r="C122" s="2" t="s">
        <v>160</v>
      </c>
      <c r="D122" s="3">
        <v>9</v>
      </c>
      <c r="E122" s="3">
        <v>1590336</v>
      </c>
      <c r="F122" s="2" t="s">
        <v>160</v>
      </c>
      <c r="G122" s="2" t="s">
        <v>10</v>
      </c>
    </row>
    <row r="123" spans="1:7" x14ac:dyDescent="0.25">
      <c r="A123" s="2" t="s">
        <v>7</v>
      </c>
      <c r="B123" s="2" t="s">
        <v>161</v>
      </c>
      <c r="C123" s="2" t="s">
        <v>161</v>
      </c>
      <c r="D123" s="3">
        <v>518.17999999999995</v>
      </c>
      <c r="E123" s="3">
        <v>2575011.5647</v>
      </c>
      <c r="F123" s="2" t="s">
        <v>161</v>
      </c>
      <c r="G123" s="2" t="s">
        <v>10</v>
      </c>
    </row>
    <row r="124" spans="1:7" x14ac:dyDescent="0.25">
      <c r="A124" s="2" t="s">
        <v>7</v>
      </c>
      <c r="B124" s="2" t="s">
        <v>162</v>
      </c>
      <c r="C124" s="2" t="s">
        <v>162</v>
      </c>
      <c r="D124" s="3">
        <v>415.04</v>
      </c>
      <c r="E124" s="3">
        <v>6030489.6960000005</v>
      </c>
      <c r="F124" s="2" t="s">
        <v>162</v>
      </c>
      <c r="G124" s="2" t="s">
        <v>10</v>
      </c>
    </row>
    <row r="125" spans="1:7" x14ac:dyDescent="0.25">
      <c r="A125" s="2" t="s">
        <v>7</v>
      </c>
      <c r="B125" s="2" t="s">
        <v>163</v>
      </c>
      <c r="C125" s="2" t="s">
        <v>163</v>
      </c>
      <c r="D125" s="3">
        <v>459.42</v>
      </c>
      <c r="E125" s="3">
        <v>284670.41460000002</v>
      </c>
      <c r="F125" s="2" t="s">
        <v>163</v>
      </c>
      <c r="G125" s="2" t="s">
        <v>10</v>
      </c>
    </row>
    <row r="126" spans="1:7" x14ac:dyDescent="0.25">
      <c r="A126" s="2" t="s">
        <v>7</v>
      </c>
      <c r="B126" s="2" t="s">
        <v>164</v>
      </c>
      <c r="C126" s="2" t="s">
        <v>164</v>
      </c>
      <c r="D126" s="3">
        <v>208</v>
      </c>
      <c r="E126" s="3">
        <v>8971039.7919999994</v>
      </c>
      <c r="F126" s="2" t="s">
        <v>164</v>
      </c>
      <c r="G126" s="2" t="s">
        <v>10</v>
      </c>
    </row>
    <row r="127" spans="1:7" x14ac:dyDescent="0.25">
      <c r="A127" s="2" t="s">
        <v>7</v>
      </c>
      <c r="B127" s="2" t="s">
        <v>165</v>
      </c>
      <c r="C127" s="2" t="s">
        <v>165</v>
      </c>
      <c r="D127" s="3">
        <v>72</v>
      </c>
      <c r="E127" s="3">
        <v>3052602.72</v>
      </c>
      <c r="F127" s="2" t="s">
        <v>165</v>
      </c>
      <c r="G127" s="2" t="s">
        <v>10</v>
      </c>
    </row>
    <row r="128" spans="1:7" x14ac:dyDescent="0.25">
      <c r="A128" s="2" t="s">
        <v>7</v>
      </c>
      <c r="B128" s="2" t="s">
        <v>166</v>
      </c>
      <c r="C128" s="2" t="s">
        <v>166</v>
      </c>
      <c r="D128" s="3">
        <v>99.98</v>
      </c>
      <c r="E128" s="3">
        <v>7778457.9972000001</v>
      </c>
      <c r="F128" s="2" t="s">
        <v>166</v>
      </c>
      <c r="G128" s="2" t="s">
        <v>10</v>
      </c>
    </row>
    <row r="129" spans="1:7" x14ac:dyDescent="0.25">
      <c r="A129" s="2" t="s">
        <v>7</v>
      </c>
      <c r="B129" s="2" t="s">
        <v>167</v>
      </c>
      <c r="C129" s="2" t="s">
        <v>167</v>
      </c>
      <c r="D129" s="3">
        <v>28</v>
      </c>
      <c r="E129" s="3">
        <v>92400</v>
      </c>
      <c r="F129" s="2" t="s">
        <v>167</v>
      </c>
      <c r="G129" s="2" t="s">
        <v>10</v>
      </c>
    </row>
    <row r="130" spans="1:7" x14ac:dyDescent="0.25">
      <c r="A130" s="2" t="s">
        <v>7</v>
      </c>
      <c r="B130" s="2" t="s">
        <v>168</v>
      </c>
      <c r="C130" s="2" t="s">
        <v>168</v>
      </c>
      <c r="D130" s="3">
        <v>4</v>
      </c>
      <c r="E130" s="3">
        <v>38937.800000000003</v>
      </c>
      <c r="F130" s="2" t="s">
        <v>168</v>
      </c>
      <c r="G130" s="2" t="s">
        <v>10</v>
      </c>
    </row>
    <row r="131" spans="1:7" x14ac:dyDescent="0.25">
      <c r="A131" s="2" t="s">
        <v>7</v>
      </c>
      <c r="B131" s="2" t="s">
        <v>169</v>
      </c>
      <c r="C131" s="2" t="s">
        <v>169</v>
      </c>
      <c r="D131" s="3">
        <v>370</v>
      </c>
      <c r="E131" s="3">
        <v>5735243.9040000001</v>
      </c>
      <c r="F131" s="2" t="s">
        <v>169</v>
      </c>
      <c r="G131" s="2" t="s">
        <v>10</v>
      </c>
    </row>
    <row r="132" spans="1:7" x14ac:dyDescent="0.25">
      <c r="A132" s="2" t="s">
        <v>7</v>
      </c>
      <c r="B132" s="2" t="s">
        <v>170</v>
      </c>
      <c r="C132" s="2" t="s">
        <v>170</v>
      </c>
      <c r="D132" s="3">
        <v>88</v>
      </c>
      <c r="E132" s="3">
        <v>919334.24</v>
      </c>
      <c r="F132" s="2" t="s">
        <v>170</v>
      </c>
      <c r="G132" s="2" t="s">
        <v>10</v>
      </c>
    </row>
    <row r="133" spans="1:7" x14ac:dyDescent="0.25">
      <c r="A133" s="2" t="s">
        <v>7</v>
      </c>
      <c r="B133" s="2" t="s">
        <v>171</v>
      </c>
      <c r="C133" s="2" t="s">
        <v>171</v>
      </c>
      <c r="D133" s="3">
        <v>200</v>
      </c>
      <c r="E133" s="3">
        <v>4178790</v>
      </c>
      <c r="F133" s="2" t="s">
        <v>171</v>
      </c>
      <c r="G133" s="2" t="s">
        <v>10</v>
      </c>
    </row>
    <row r="134" spans="1:7" x14ac:dyDescent="0.25">
      <c r="A134" s="2" t="s">
        <v>7</v>
      </c>
      <c r="B134" s="2" t="s">
        <v>172</v>
      </c>
      <c r="C134" s="2" t="s">
        <v>172</v>
      </c>
      <c r="D134" s="3">
        <v>47</v>
      </c>
      <c r="E134" s="3">
        <v>3692100.6979999999</v>
      </c>
      <c r="F134" s="2" t="s">
        <v>172</v>
      </c>
      <c r="G134" s="2" t="s">
        <v>10</v>
      </c>
    </row>
    <row r="135" spans="1:7" x14ac:dyDescent="0.25">
      <c r="A135" s="2" t="s">
        <v>7</v>
      </c>
      <c r="B135" s="2" t="s">
        <v>173</v>
      </c>
      <c r="C135" s="2" t="s">
        <v>173</v>
      </c>
      <c r="D135" s="3">
        <v>83</v>
      </c>
      <c r="E135" s="3">
        <v>6536386.1615000004</v>
      </c>
      <c r="F135" s="2" t="s">
        <v>173</v>
      </c>
      <c r="G135" s="2" t="s">
        <v>10</v>
      </c>
    </row>
    <row r="136" spans="1:7" x14ac:dyDescent="0.25">
      <c r="A136" s="2" t="s">
        <v>7</v>
      </c>
      <c r="B136" s="2" t="s">
        <v>174</v>
      </c>
      <c r="C136" s="2" t="s">
        <v>174</v>
      </c>
      <c r="D136" s="3">
        <v>373</v>
      </c>
      <c r="E136" s="3">
        <v>50455206.450000003</v>
      </c>
      <c r="F136" s="2" t="s">
        <v>174</v>
      </c>
      <c r="G136" s="2" t="s">
        <v>10</v>
      </c>
    </row>
    <row r="137" spans="1:7" x14ac:dyDescent="0.25">
      <c r="A137" s="2" t="s">
        <v>7</v>
      </c>
      <c r="B137" s="2" t="s">
        <v>175</v>
      </c>
      <c r="C137" s="2" t="s">
        <v>175</v>
      </c>
      <c r="D137" s="3">
        <v>25</v>
      </c>
      <c r="E137" s="3">
        <v>4508955</v>
      </c>
      <c r="F137" s="2" t="s">
        <v>175</v>
      </c>
      <c r="G137" s="2" t="s">
        <v>10</v>
      </c>
    </row>
    <row r="138" spans="1:7" x14ac:dyDescent="0.25">
      <c r="A138" s="2" t="s">
        <v>7</v>
      </c>
      <c r="B138" s="2" t="s">
        <v>176</v>
      </c>
      <c r="C138" s="2" t="s">
        <v>176</v>
      </c>
      <c r="D138" s="3">
        <v>50</v>
      </c>
      <c r="E138" s="3">
        <v>904426</v>
      </c>
      <c r="F138" s="2" t="s">
        <v>176</v>
      </c>
      <c r="G138" s="2" t="s">
        <v>10</v>
      </c>
    </row>
    <row r="139" spans="1:7" x14ac:dyDescent="0.25">
      <c r="A139" s="2" t="s">
        <v>7</v>
      </c>
      <c r="B139" s="2" t="s">
        <v>177</v>
      </c>
      <c r="C139" s="2" t="s">
        <v>177</v>
      </c>
      <c r="D139" s="3">
        <v>75</v>
      </c>
      <c r="E139" s="3">
        <v>8594849.25</v>
      </c>
      <c r="F139" s="2" t="s">
        <v>177</v>
      </c>
      <c r="G139" s="2" t="s">
        <v>10</v>
      </c>
    </row>
    <row r="140" spans="1:7" x14ac:dyDescent="0.25">
      <c r="A140" s="2" t="s">
        <v>7</v>
      </c>
      <c r="B140" s="2" t="s">
        <v>178</v>
      </c>
      <c r="C140" s="2" t="s">
        <v>178</v>
      </c>
      <c r="D140" s="3">
        <v>121</v>
      </c>
      <c r="E140" s="3">
        <v>3522882.33</v>
      </c>
      <c r="F140" s="2" t="s">
        <v>178</v>
      </c>
      <c r="G140" s="2" t="s">
        <v>10</v>
      </c>
    </row>
    <row r="141" spans="1:7" x14ac:dyDescent="0.25">
      <c r="A141" s="2" t="s">
        <v>7</v>
      </c>
      <c r="B141" s="2" t="s">
        <v>179</v>
      </c>
      <c r="C141" s="2" t="s">
        <v>179</v>
      </c>
      <c r="D141" s="3">
        <v>83</v>
      </c>
      <c r="E141" s="3">
        <v>3658765.33</v>
      </c>
      <c r="F141" s="2" t="s">
        <v>179</v>
      </c>
      <c r="G141" s="2" t="s">
        <v>10</v>
      </c>
    </row>
    <row r="142" spans="1:7" x14ac:dyDescent="0.25">
      <c r="A142" s="2" t="s">
        <v>7</v>
      </c>
      <c r="B142" s="2" t="s">
        <v>180</v>
      </c>
      <c r="C142" s="2" t="s">
        <v>180</v>
      </c>
      <c r="D142" s="3">
        <v>42</v>
      </c>
      <c r="E142" s="3">
        <v>645396.36</v>
      </c>
      <c r="F142" s="2" t="s">
        <v>180</v>
      </c>
      <c r="G142" s="2" t="s">
        <v>10</v>
      </c>
    </row>
    <row r="143" spans="1:7" x14ac:dyDescent="0.25">
      <c r="A143" s="2" t="s">
        <v>7</v>
      </c>
      <c r="B143" s="2" t="s">
        <v>181</v>
      </c>
      <c r="C143" s="2" t="s">
        <v>181</v>
      </c>
      <c r="D143" s="3">
        <v>4</v>
      </c>
      <c r="E143" s="3">
        <v>25245.08</v>
      </c>
      <c r="F143" s="2" t="s">
        <v>181</v>
      </c>
      <c r="G143" s="2" t="s">
        <v>10</v>
      </c>
    </row>
    <row r="144" spans="1:7" x14ac:dyDescent="0.25">
      <c r="A144" s="2" t="s">
        <v>7</v>
      </c>
      <c r="B144" s="2" t="s">
        <v>182</v>
      </c>
      <c r="C144" s="2" t="s">
        <v>182</v>
      </c>
      <c r="D144" s="3">
        <v>491</v>
      </c>
      <c r="E144" s="3">
        <v>12844928.25</v>
      </c>
      <c r="F144" s="2" t="s">
        <v>182</v>
      </c>
      <c r="G144" s="2" t="s">
        <v>10</v>
      </c>
    </row>
    <row r="145" spans="1:7" x14ac:dyDescent="0.25">
      <c r="A145" s="2" t="s">
        <v>7</v>
      </c>
      <c r="B145" s="2" t="s">
        <v>183</v>
      </c>
      <c r="C145" s="2" t="s">
        <v>183</v>
      </c>
      <c r="D145" s="3">
        <v>24</v>
      </c>
      <c r="E145" s="3">
        <v>719698.32</v>
      </c>
      <c r="F145" s="2" t="s">
        <v>183</v>
      </c>
      <c r="G145" s="2" t="s">
        <v>10</v>
      </c>
    </row>
    <row r="146" spans="1:7" x14ac:dyDescent="0.25">
      <c r="A146" s="2" t="s">
        <v>7</v>
      </c>
      <c r="B146" s="2" t="s">
        <v>184</v>
      </c>
      <c r="C146" s="2" t="s">
        <v>184</v>
      </c>
      <c r="D146" s="3">
        <v>72</v>
      </c>
      <c r="E146" s="3">
        <v>2200413.6</v>
      </c>
      <c r="F146" s="2" t="s">
        <v>184</v>
      </c>
      <c r="G146" s="2" t="s">
        <v>10</v>
      </c>
    </row>
    <row r="147" spans="1:7" x14ac:dyDescent="0.25">
      <c r="A147" s="2" t="s">
        <v>7</v>
      </c>
      <c r="B147" s="2" t="s">
        <v>185</v>
      </c>
      <c r="C147" s="2" t="s">
        <v>185</v>
      </c>
      <c r="D147" s="3">
        <v>1395.68</v>
      </c>
      <c r="E147" s="3">
        <v>11018670.291200001</v>
      </c>
      <c r="F147" s="2" t="s">
        <v>185</v>
      </c>
      <c r="G147" s="2" t="s">
        <v>10</v>
      </c>
    </row>
    <row r="148" spans="1:7" x14ac:dyDescent="0.25">
      <c r="A148" s="2" t="s">
        <v>7</v>
      </c>
      <c r="B148" s="2" t="s">
        <v>186</v>
      </c>
      <c r="C148" s="2" t="s">
        <v>186</v>
      </c>
      <c r="D148" s="3">
        <v>2309.02</v>
      </c>
      <c r="E148" s="3">
        <v>45555140.474200003</v>
      </c>
      <c r="F148" s="2" t="s">
        <v>186</v>
      </c>
      <c r="G148" s="2" t="s">
        <v>10</v>
      </c>
    </row>
    <row r="149" spans="1:7" x14ac:dyDescent="0.25">
      <c r="A149" s="2" t="s">
        <v>7</v>
      </c>
      <c r="B149" s="2" t="s">
        <v>187</v>
      </c>
      <c r="C149" s="2" t="s">
        <v>187</v>
      </c>
      <c r="D149" s="3">
        <v>127.67</v>
      </c>
      <c r="E149" s="3">
        <v>2753202.6946999999</v>
      </c>
      <c r="F149" s="2" t="s">
        <v>187</v>
      </c>
      <c r="G149" s="2" t="s">
        <v>10</v>
      </c>
    </row>
    <row r="150" spans="1:7" x14ac:dyDescent="0.25">
      <c r="A150" s="2" t="s">
        <v>7</v>
      </c>
      <c r="B150" s="2" t="s">
        <v>188</v>
      </c>
      <c r="C150" s="2" t="s">
        <v>188</v>
      </c>
      <c r="D150" s="3">
        <v>715.89</v>
      </c>
      <c r="E150" s="3">
        <v>595160.8787</v>
      </c>
      <c r="F150" s="2" t="s">
        <v>188</v>
      </c>
      <c r="G150" s="2" t="s">
        <v>10</v>
      </c>
    </row>
    <row r="151" spans="1:7" x14ac:dyDescent="0.25">
      <c r="A151" s="2" t="s">
        <v>7</v>
      </c>
      <c r="B151" s="2" t="s">
        <v>189</v>
      </c>
      <c r="C151" s="2" t="s">
        <v>189</v>
      </c>
      <c r="D151" s="3">
        <v>634</v>
      </c>
      <c r="E151" s="3">
        <v>4661840.04</v>
      </c>
      <c r="F151" s="2" t="s">
        <v>189</v>
      </c>
      <c r="G151" s="2" t="s">
        <v>10</v>
      </c>
    </row>
    <row r="152" spans="1:7" x14ac:dyDescent="0.25">
      <c r="A152" s="2" t="s">
        <v>7</v>
      </c>
      <c r="B152" s="2" t="s">
        <v>190</v>
      </c>
      <c r="C152" s="2" t="s">
        <v>190</v>
      </c>
      <c r="D152" s="3">
        <v>149.6</v>
      </c>
      <c r="E152" s="3">
        <v>1808788.1680000001</v>
      </c>
      <c r="F152" s="2" t="s">
        <v>190</v>
      </c>
      <c r="G152" s="2" t="s">
        <v>10</v>
      </c>
    </row>
    <row r="153" spans="1:7" x14ac:dyDescent="0.25">
      <c r="A153" s="2" t="s">
        <v>7</v>
      </c>
      <c r="B153" s="2" t="s">
        <v>191</v>
      </c>
      <c r="C153" s="2" t="s">
        <v>191</v>
      </c>
      <c r="D153" s="3">
        <v>10</v>
      </c>
      <c r="E153" s="3">
        <v>318083.8</v>
      </c>
      <c r="F153" s="2" t="s">
        <v>191</v>
      </c>
      <c r="G153" s="2" t="s">
        <v>10</v>
      </c>
    </row>
    <row r="154" spans="1:7" x14ac:dyDescent="0.25">
      <c r="A154" s="2" t="s">
        <v>7</v>
      </c>
      <c r="B154" s="2" t="s">
        <v>192</v>
      </c>
      <c r="C154" s="2" t="s">
        <v>192</v>
      </c>
      <c r="D154" s="3">
        <v>1788</v>
      </c>
      <c r="E154" s="3">
        <v>31423130.903999999</v>
      </c>
      <c r="F154" s="2" t="s">
        <v>192</v>
      </c>
      <c r="G154" s="2" t="s">
        <v>10</v>
      </c>
    </row>
    <row r="155" spans="1:7" x14ac:dyDescent="0.25">
      <c r="A155" s="2" t="s">
        <v>7</v>
      </c>
      <c r="B155" s="2" t="s">
        <v>193</v>
      </c>
      <c r="C155" s="2" t="s">
        <v>193</v>
      </c>
      <c r="D155" s="3">
        <v>578</v>
      </c>
      <c r="E155" s="3">
        <v>3305339.24</v>
      </c>
      <c r="F155" s="2" t="s">
        <v>193</v>
      </c>
      <c r="G155" s="2" t="s">
        <v>10</v>
      </c>
    </row>
    <row r="156" spans="1:7" x14ac:dyDescent="0.25">
      <c r="A156" s="2" t="s">
        <v>7</v>
      </c>
      <c r="B156" s="2" t="s">
        <v>194</v>
      </c>
      <c r="C156" s="2" t="s">
        <v>194</v>
      </c>
      <c r="D156" s="3">
        <v>8</v>
      </c>
      <c r="E156" s="3">
        <v>744214.88</v>
      </c>
      <c r="F156" s="2" t="s">
        <v>194</v>
      </c>
      <c r="G156" s="2" t="s">
        <v>10</v>
      </c>
    </row>
    <row r="157" spans="1:7" x14ac:dyDescent="0.25">
      <c r="A157" s="2" t="s">
        <v>7</v>
      </c>
      <c r="B157" s="2" t="s">
        <v>195</v>
      </c>
      <c r="C157" s="2" t="s">
        <v>195</v>
      </c>
      <c r="D157" s="3">
        <v>47</v>
      </c>
      <c r="E157" s="3">
        <v>4372262.42</v>
      </c>
      <c r="F157" s="2" t="s">
        <v>195</v>
      </c>
      <c r="G157" s="2" t="s">
        <v>10</v>
      </c>
    </row>
    <row r="158" spans="1:7" x14ac:dyDescent="0.25">
      <c r="A158" s="2" t="s">
        <v>7</v>
      </c>
      <c r="B158" s="2" t="s">
        <v>196</v>
      </c>
      <c r="C158" s="2" t="s">
        <v>196</v>
      </c>
      <c r="D158" s="3">
        <v>20</v>
      </c>
      <c r="E158" s="3">
        <v>1860537.2</v>
      </c>
      <c r="F158" s="2" t="s">
        <v>196</v>
      </c>
      <c r="G158" s="2" t="s">
        <v>10</v>
      </c>
    </row>
    <row r="159" spans="1:7" x14ac:dyDescent="0.25">
      <c r="A159" s="2" t="s">
        <v>7</v>
      </c>
      <c r="B159" s="2" t="s">
        <v>197</v>
      </c>
      <c r="C159" s="2" t="s">
        <v>197</v>
      </c>
      <c r="D159" s="3">
        <v>5</v>
      </c>
      <c r="E159" s="3">
        <v>131864.20000000001</v>
      </c>
      <c r="F159" s="2" t="s">
        <v>197</v>
      </c>
      <c r="G159" s="2" t="s">
        <v>10</v>
      </c>
    </row>
    <row r="160" spans="1:7" x14ac:dyDescent="0.25">
      <c r="A160" s="2" t="s">
        <v>7</v>
      </c>
      <c r="B160" s="2" t="s">
        <v>198</v>
      </c>
      <c r="C160" s="2" t="s">
        <v>198</v>
      </c>
      <c r="D160" s="3">
        <v>359</v>
      </c>
      <c r="E160" s="3">
        <v>16452927.997</v>
      </c>
      <c r="F160" s="2" t="s">
        <v>198</v>
      </c>
      <c r="G160" s="2" t="s">
        <v>10</v>
      </c>
    </row>
    <row r="161" spans="1:7" x14ac:dyDescent="0.25">
      <c r="A161" s="2" t="s">
        <v>7</v>
      </c>
      <c r="B161" s="2" t="s">
        <v>199</v>
      </c>
      <c r="C161" s="2" t="s">
        <v>199</v>
      </c>
      <c r="D161" s="3">
        <v>20</v>
      </c>
      <c r="E161" s="3">
        <v>1234187.9140000001</v>
      </c>
      <c r="F161" s="2" t="s">
        <v>199</v>
      </c>
      <c r="G161" s="2" t="s">
        <v>10</v>
      </c>
    </row>
    <row r="162" spans="1:7" x14ac:dyDescent="0.25">
      <c r="A162" s="2" t="s">
        <v>7</v>
      </c>
      <c r="B162" s="2" t="s">
        <v>200</v>
      </c>
      <c r="C162" s="2" t="s">
        <v>200</v>
      </c>
      <c r="D162" s="3">
        <v>12</v>
      </c>
      <c r="E162" s="3">
        <v>4.8</v>
      </c>
      <c r="F162" s="2" t="s">
        <v>200</v>
      </c>
      <c r="G162" s="2" t="s">
        <v>10</v>
      </c>
    </row>
    <row r="163" spans="1:7" x14ac:dyDescent="0.25">
      <c r="A163" s="2" t="s">
        <v>7</v>
      </c>
      <c r="B163" s="2" t="s">
        <v>201</v>
      </c>
      <c r="C163" s="2" t="s">
        <v>201</v>
      </c>
      <c r="D163" s="3">
        <v>48</v>
      </c>
      <c r="E163" s="3">
        <v>19.2</v>
      </c>
      <c r="F163" s="2" t="s">
        <v>201</v>
      </c>
      <c r="G163" s="2" t="s">
        <v>10</v>
      </c>
    </row>
    <row r="164" spans="1:7" x14ac:dyDescent="0.25">
      <c r="A164" s="2" t="s">
        <v>7</v>
      </c>
      <c r="B164" s="2" t="s">
        <v>202</v>
      </c>
      <c r="C164" s="2" t="s">
        <v>202</v>
      </c>
      <c r="D164" s="3">
        <v>58</v>
      </c>
      <c r="E164" s="3">
        <v>8373733.1799999997</v>
      </c>
      <c r="F164" s="2" t="s">
        <v>202</v>
      </c>
      <c r="G164" s="2" t="s">
        <v>10</v>
      </c>
    </row>
    <row r="165" spans="1:7" x14ac:dyDescent="0.25">
      <c r="A165" s="2" t="s">
        <v>7</v>
      </c>
      <c r="B165" s="2" t="s">
        <v>203</v>
      </c>
      <c r="C165" s="2" t="s">
        <v>203</v>
      </c>
      <c r="D165" s="3">
        <v>110</v>
      </c>
      <c r="E165" s="3">
        <v>2562145.96</v>
      </c>
      <c r="F165" s="2" t="s">
        <v>203</v>
      </c>
      <c r="G165" s="2" t="s">
        <v>10</v>
      </c>
    </row>
    <row r="166" spans="1:7" x14ac:dyDescent="0.25">
      <c r="A166" s="2" t="s">
        <v>7</v>
      </c>
      <c r="B166" s="2" t="s">
        <v>204</v>
      </c>
      <c r="C166" s="2" t="s">
        <v>204</v>
      </c>
      <c r="D166" s="3">
        <v>52</v>
      </c>
      <c r="E166" s="3">
        <v>14300</v>
      </c>
      <c r="F166" s="2" t="s">
        <v>204</v>
      </c>
      <c r="G166" s="2" t="s">
        <v>10</v>
      </c>
    </row>
    <row r="167" spans="1:7" x14ac:dyDescent="0.25">
      <c r="A167" s="2" t="s">
        <v>7</v>
      </c>
      <c r="B167" s="2" t="s">
        <v>205</v>
      </c>
      <c r="C167" s="2" t="s">
        <v>205</v>
      </c>
      <c r="D167" s="3">
        <v>21</v>
      </c>
      <c r="E167" s="3">
        <v>67896.36</v>
      </c>
      <c r="F167" s="2" t="s">
        <v>205</v>
      </c>
      <c r="G167" s="2" t="s">
        <v>10</v>
      </c>
    </row>
    <row r="168" spans="1:7" x14ac:dyDescent="0.25">
      <c r="A168" s="2" t="s">
        <v>7</v>
      </c>
      <c r="B168" s="2" t="s">
        <v>206</v>
      </c>
      <c r="C168" s="2" t="s">
        <v>206</v>
      </c>
      <c r="D168" s="3">
        <v>67</v>
      </c>
      <c r="E168" s="3">
        <v>1230488.5</v>
      </c>
      <c r="F168" s="2" t="s">
        <v>206</v>
      </c>
      <c r="G168" s="2" t="s">
        <v>10</v>
      </c>
    </row>
    <row r="169" spans="1:7" x14ac:dyDescent="0.25">
      <c r="A169" s="2" t="s">
        <v>7</v>
      </c>
      <c r="B169" s="2" t="s">
        <v>207</v>
      </c>
      <c r="C169" s="2" t="s">
        <v>207</v>
      </c>
      <c r="D169" s="3">
        <v>56</v>
      </c>
      <c r="E169" s="3">
        <v>676480</v>
      </c>
      <c r="F169" s="2" t="s">
        <v>207</v>
      </c>
      <c r="G169" s="2" t="s">
        <v>10</v>
      </c>
    </row>
    <row r="170" spans="1:7" x14ac:dyDescent="0.25">
      <c r="A170" s="2" t="s">
        <v>7</v>
      </c>
      <c r="B170" s="2" t="s">
        <v>208</v>
      </c>
      <c r="C170" s="2" t="s">
        <v>208</v>
      </c>
      <c r="D170" s="3">
        <v>9</v>
      </c>
      <c r="E170" s="3">
        <v>220947.61499999999</v>
      </c>
      <c r="F170" s="2" t="s">
        <v>208</v>
      </c>
      <c r="G170" s="2" t="s">
        <v>10</v>
      </c>
    </row>
    <row r="171" spans="1:7" x14ac:dyDescent="0.25">
      <c r="A171" s="2" t="s">
        <v>7</v>
      </c>
      <c r="B171" s="2" t="s">
        <v>209</v>
      </c>
      <c r="C171" s="2" t="s">
        <v>209</v>
      </c>
      <c r="D171" s="3">
        <v>16</v>
      </c>
      <c r="E171" s="3">
        <v>673397.12</v>
      </c>
      <c r="F171" s="2" t="s">
        <v>209</v>
      </c>
      <c r="G171" s="2" t="s">
        <v>10</v>
      </c>
    </row>
    <row r="172" spans="1:7" x14ac:dyDescent="0.25">
      <c r="A172" s="2" t="s">
        <v>7</v>
      </c>
      <c r="B172" s="2" t="s">
        <v>210</v>
      </c>
      <c r="C172" s="2" t="s">
        <v>210</v>
      </c>
      <c r="D172" s="3">
        <v>92</v>
      </c>
      <c r="E172" s="3">
        <v>3771997.24</v>
      </c>
      <c r="F172" s="2" t="s">
        <v>210</v>
      </c>
      <c r="G172" s="2" t="s">
        <v>10</v>
      </c>
    </row>
    <row r="173" spans="1:7" x14ac:dyDescent="0.25">
      <c r="A173" s="2" t="s">
        <v>7</v>
      </c>
      <c r="B173" s="2" t="s">
        <v>211</v>
      </c>
      <c r="C173" s="2" t="s">
        <v>211</v>
      </c>
      <c r="D173" s="3">
        <v>7</v>
      </c>
      <c r="E173" s="3">
        <v>757571.76</v>
      </c>
      <c r="F173" s="2" t="s">
        <v>211</v>
      </c>
      <c r="G173" s="2" t="s">
        <v>10</v>
      </c>
    </row>
    <row r="174" spans="1:7" x14ac:dyDescent="0.25">
      <c r="A174" s="2" t="s">
        <v>7</v>
      </c>
      <c r="B174" s="2" t="s">
        <v>212</v>
      </c>
      <c r="C174" s="2" t="s">
        <v>212</v>
      </c>
      <c r="D174" s="3">
        <v>77</v>
      </c>
      <c r="E174" s="3">
        <v>1720519.57</v>
      </c>
      <c r="F174" s="2" t="s">
        <v>212</v>
      </c>
      <c r="G174" s="2" t="s">
        <v>10</v>
      </c>
    </row>
    <row r="175" spans="1:7" x14ac:dyDescent="0.25">
      <c r="A175" s="2" t="s">
        <v>7</v>
      </c>
      <c r="B175" s="2" t="s">
        <v>213</v>
      </c>
      <c r="C175" s="2" t="s">
        <v>213</v>
      </c>
      <c r="D175" s="3">
        <v>832.19</v>
      </c>
      <c r="E175" s="3">
        <v>2498483.6066999999</v>
      </c>
      <c r="F175" s="2" t="s">
        <v>22</v>
      </c>
      <c r="G175" s="2" t="s">
        <v>10</v>
      </c>
    </row>
    <row r="176" spans="1:7" x14ac:dyDescent="0.25">
      <c r="A176" s="2" t="s">
        <v>7</v>
      </c>
      <c r="B176" s="2" t="s">
        <v>214</v>
      </c>
      <c r="C176" s="2" t="s">
        <v>214</v>
      </c>
      <c r="D176" s="3">
        <v>1020.91</v>
      </c>
      <c r="E176" s="3">
        <v>8204327.3378999997</v>
      </c>
      <c r="F176" s="2" t="s">
        <v>24</v>
      </c>
      <c r="G176" s="2" t="s">
        <v>10</v>
      </c>
    </row>
    <row r="177" spans="1:7" x14ac:dyDescent="0.25">
      <c r="A177" s="2" t="s">
        <v>7</v>
      </c>
      <c r="B177" s="2" t="s">
        <v>215</v>
      </c>
      <c r="C177" s="2" t="s">
        <v>215</v>
      </c>
      <c r="D177" s="3">
        <v>2</v>
      </c>
      <c r="E177" s="3">
        <v>795300</v>
      </c>
      <c r="F177" s="2" t="s">
        <v>215</v>
      </c>
      <c r="G177" s="2" t="s">
        <v>10</v>
      </c>
    </row>
    <row r="178" spans="1:7" x14ac:dyDescent="0.25">
      <c r="A178" s="2" t="s">
        <v>7</v>
      </c>
      <c r="B178" s="2" t="s">
        <v>216</v>
      </c>
      <c r="C178" s="2" t="s">
        <v>216</v>
      </c>
      <c r="D178" s="3">
        <v>29</v>
      </c>
      <c r="E178" s="3">
        <v>7728508.7000000002</v>
      </c>
      <c r="F178" s="2" t="s">
        <v>216</v>
      </c>
      <c r="G178" s="2" t="s">
        <v>10</v>
      </c>
    </row>
    <row r="179" spans="1:7" x14ac:dyDescent="0.25">
      <c r="A179" s="2" t="s">
        <v>7</v>
      </c>
      <c r="B179" s="2" t="s">
        <v>217</v>
      </c>
      <c r="C179" s="2" t="s">
        <v>217</v>
      </c>
      <c r="D179" s="3">
        <v>84</v>
      </c>
      <c r="E179" s="3">
        <v>1014720</v>
      </c>
      <c r="F179" s="2" t="s">
        <v>217</v>
      </c>
      <c r="G179" s="2" t="s">
        <v>10</v>
      </c>
    </row>
    <row r="180" spans="1:7" x14ac:dyDescent="0.25">
      <c r="A180" s="2" t="s">
        <v>7</v>
      </c>
      <c r="B180" s="2" t="s">
        <v>218</v>
      </c>
      <c r="C180" s="2" t="s">
        <v>218</v>
      </c>
      <c r="D180" s="3">
        <v>37</v>
      </c>
      <c r="E180" s="3">
        <v>2134899.63</v>
      </c>
      <c r="F180" s="2" t="s">
        <v>218</v>
      </c>
      <c r="G180" s="2" t="s">
        <v>10</v>
      </c>
    </row>
    <row r="181" spans="1:7" x14ac:dyDescent="0.25">
      <c r="A181" s="2" t="s">
        <v>7</v>
      </c>
      <c r="B181" s="2" t="s">
        <v>219</v>
      </c>
      <c r="C181" s="2" t="s">
        <v>219</v>
      </c>
      <c r="D181" s="3">
        <v>38</v>
      </c>
      <c r="E181" s="3">
        <v>8768339.6400000006</v>
      </c>
      <c r="F181" s="2" t="s">
        <v>219</v>
      </c>
      <c r="G181" s="2" t="s">
        <v>10</v>
      </c>
    </row>
    <row r="182" spans="1:7" x14ac:dyDescent="0.25">
      <c r="A182" s="2" t="s">
        <v>7</v>
      </c>
      <c r="B182" s="2" t="s">
        <v>220</v>
      </c>
      <c r="C182" s="2" t="s">
        <v>220</v>
      </c>
      <c r="D182" s="3">
        <v>25</v>
      </c>
      <c r="E182" s="3">
        <v>8651256.75</v>
      </c>
      <c r="F182" s="2" t="s">
        <v>220</v>
      </c>
      <c r="G182" s="2" t="s">
        <v>10</v>
      </c>
    </row>
    <row r="183" spans="1:7" x14ac:dyDescent="0.25">
      <c r="A183" s="2" t="s">
        <v>7</v>
      </c>
      <c r="B183" s="2" t="s">
        <v>221</v>
      </c>
      <c r="C183" s="2" t="s">
        <v>221</v>
      </c>
      <c r="D183" s="3">
        <v>7</v>
      </c>
      <c r="E183" s="3">
        <v>2543002</v>
      </c>
      <c r="F183" s="2" t="s">
        <v>221</v>
      </c>
      <c r="G183" s="2" t="s">
        <v>10</v>
      </c>
    </row>
    <row r="184" spans="1:7" x14ac:dyDescent="0.25">
      <c r="A184" s="2" t="s">
        <v>7</v>
      </c>
      <c r="B184" s="2" t="s">
        <v>222</v>
      </c>
      <c r="C184" s="2" t="s">
        <v>222</v>
      </c>
      <c r="D184" s="3">
        <v>18</v>
      </c>
      <c r="E184" s="3">
        <v>461051.82</v>
      </c>
      <c r="F184" s="2" t="s">
        <v>222</v>
      </c>
      <c r="G184" s="2" t="s">
        <v>10</v>
      </c>
    </row>
    <row r="185" spans="1:7" x14ac:dyDescent="0.25">
      <c r="A185" s="2" t="s">
        <v>7</v>
      </c>
      <c r="B185" s="2" t="s">
        <v>223</v>
      </c>
      <c r="C185" s="2" t="s">
        <v>223</v>
      </c>
      <c r="D185" s="3">
        <v>27</v>
      </c>
      <c r="E185" s="3">
        <v>1223075.97</v>
      </c>
      <c r="F185" s="2" t="s">
        <v>223</v>
      </c>
      <c r="G185" s="2" t="s">
        <v>10</v>
      </c>
    </row>
    <row r="186" spans="1:7" x14ac:dyDescent="0.25">
      <c r="A186" s="2" t="s">
        <v>7</v>
      </c>
      <c r="B186" s="2" t="s">
        <v>224</v>
      </c>
      <c r="C186" s="2" t="s">
        <v>224</v>
      </c>
      <c r="D186" s="3">
        <v>6</v>
      </c>
      <c r="E186" s="3">
        <v>37138.74</v>
      </c>
      <c r="F186" s="2" t="s">
        <v>224</v>
      </c>
      <c r="G186" s="2" t="s">
        <v>10</v>
      </c>
    </row>
    <row r="187" spans="1:7" x14ac:dyDescent="0.25">
      <c r="A187" s="2" t="s">
        <v>7</v>
      </c>
      <c r="B187" s="2" t="s">
        <v>225</v>
      </c>
      <c r="C187" s="2" t="s">
        <v>225</v>
      </c>
      <c r="D187" s="3">
        <v>197</v>
      </c>
      <c r="E187" s="3">
        <v>19207486.210000001</v>
      </c>
      <c r="F187" s="2" t="s">
        <v>225</v>
      </c>
      <c r="G187" s="2" t="s">
        <v>10</v>
      </c>
    </row>
    <row r="188" spans="1:7" x14ac:dyDescent="0.25">
      <c r="A188" s="2" t="s">
        <v>7</v>
      </c>
      <c r="B188" s="2" t="s">
        <v>226</v>
      </c>
      <c r="C188" s="2" t="s">
        <v>226</v>
      </c>
      <c r="D188" s="3">
        <v>9</v>
      </c>
      <c r="E188" s="3">
        <v>344400.3</v>
      </c>
      <c r="F188" s="2" t="s">
        <v>226</v>
      </c>
      <c r="G188" s="2" t="s">
        <v>10</v>
      </c>
    </row>
    <row r="189" spans="1:7" x14ac:dyDescent="0.25">
      <c r="A189" s="2" t="s">
        <v>7</v>
      </c>
      <c r="B189" s="2" t="s">
        <v>227</v>
      </c>
      <c r="C189" s="2" t="s">
        <v>227</v>
      </c>
      <c r="D189" s="3">
        <v>739.2</v>
      </c>
      <c r="E189" s="3">
        <v>2805264</v>
      </c>
      <c r="F189" s="2" t="s">
        <v>141</v>
      </c>
      <c r="G189" s="2" t="s">
        <v>10</v>
      </c>
    </row>
    <row r="190" spans="1:7" x14ac:dyDescent="0.25">
      <c r="A190" s="2" t="s">
        <v>7</v>
      </c>
      <c r="B190" s="2" t="s">
        <v>228</v>
      </c>
      <c r="C190" s="2" t="s">
        <v>228</v>
      </c>
      <c r="D190" s="3">
        <v>1431.4</v>
      </c>
      <c r="E190" s="3">
        <v>5432163</v>
      </c>
      <c r="F190" s="2" t="s">
        <v>190</v>
      </c>
      <c r="G190" s="2" t="s">
        <v>10</v>
      </c>
    </row>
    <row r="191" spans="1:7" x14ac:dyDescent="0.25">
      <c r="A191" s="2" t="s">
        <v>7</v>
      </c>
      <c r="B191" s="2" t="s">
        <v>229</v>
      </c>
      <c r="C191" s="2" t="s">
        <v>229</v>
      </c>
      <c r="D191" s="3">
        <v>173.04</v>
      </c>
      <c r="E191" s="3">
        <v>8193461.3039999995</v>
      </c>
      <c r="F191" s="2" t="s">
        <v>229</v>
      </c>
      <c r="G191" s="2" t="s">
        <v>10</v>
      </c>
    </row>
    <row r="192" spans="1:7" x14ac:dyDescent="0.25">
      <c r="A192" s="2" t="s">
        <v>7</v>
      </c>
      <c r="B192" s="2" t="s">
        <v>230</v>
      </c>
      <c r="C192" s="2" t="s">
        <v>230</v>
      </c>
      <c r="D192" s="3">
        <v>2</v>
      </c>
      <c r="E192" s="3">
        <v>73461.98</v>
      </c>
      <c r="F192" s="2" t="s">
        <v>230</v>
      </c>
      <c r="G192" s="2" t="s">
        <v>10</v>
      </c>
    </row>
    <row r="193" spans="1:7" x14ac:dyDescent="0.25">
      <c r="A193" s="2" t="s">
        <v>7</v>
      </c>
      <c r="B193" s="2" t="s">
        <v>231</v>
      </c>
      <c r="C193" s="2" t="s">
        <v>231</v>
      </c>
      <c r="D193" s="3">
        <v>125</v>
      </c>
      <c r="E193" s="3">
        <v>278992.5</v>
      </c>
      <c r="F193" s="2" t="s">
        <v>231</v>
      </c>
      <c r="G193" s="2" t="s">
        <v>10</v>
      </c>
    </row>
    <row r="194" spans="1:7" x14ac:dyDescent="0.25">
      <c r="A194" s="2" t="s">
        <v>7</v>
      </c>
      <c r="B194" s="2" t="s">
        <v>232</v>
      </c>
      <c r="C194" s="2" t="s">
        <v>232</v>
      </c>
      <c r="D194" s="3">
        <v>0</v>
      </c>
      <c r="E194" s="3">
        <v>0</v>
      </c>
      <c r="F194" s="2" t="s">
        <v>232</v>
      </c>
      <c r="G194" s="2" t="s">
        <v>10</v>
      </c>
    </row>
    <row r="195" spans="1:7" x14ac:dyDescent="0.25">
      <c r="A195" s="2" t="s">
        <v>7</v>
      </c>
      <c r="B195" s="2" t="s">
        <v>233</v>
      </c>
      <c r="C195" s="2" t="s">
        <v>233</v>
      </c>
      <c r="D195" s="3">
        <v>0</v>
      </c>
      <c r="E195" s="3">
        <v>0</v>
      </c>
      <c r="F195" s="2" t="s">
        <v>233</v>
      </c>
      <c r="G195" s="2" t="s">
        <v>10</v>
      </c>
    </row>
    <row r="196" spans="1:7" x14ac:dyDescent="0.25">
      <c r="A196" s="2" t="s">
        <v>7</v>
      </c>
      <c r="B196" s="2" t="s">
        <v>234</v>
      </c>
      <c r="C196" s="2" t="s">
        <v>234</v>
      </c>
      <c r="D196" s="3">
        <v>489.3075</v>
      </c>
      <c r="E196" s="3">
        <v>2283217.4212000002</v>
      </c>
      <c r="F196" s="2" t="s">
        <v>18</v>
      </c>
      <c r="G196" s="2" t="s">
        <v>10</v>
      </c>
    </row>
    <row r="197" spans="1:7" x14ac:dyDescent="0.25">
      <c r="A197" s="2" t="s">
        <v>7</v>
      </c>
      <c r="B197" s="2" t="s">
        <v>235</v>
      </c>
      <c r="C197" s="2" t="s">
        <v>235</v>
      </c>
      <c r="D197" s="3">
        <v>9</v>
      </c>
      <c r="E197" s="3">
        <v>181977.64019999999</v>
      </c>
      <c r="F197" s="2" t="s">
        <v>235</v>
      </c>
      <c r="G197" s="2" t="s">
        <v>10</v>
      </c>
    </row>
    <row r="198" spans="1:7" x14ac:dyDescent="0.25">
      <c r="A198" s="2" t="s">
        <v>7</v>
      </c>
      <c r="B198" s="2" t="s">
        <v>236</v>
      </c>
      <c r="C198" s="2" t="s">
        <v>236</v>
      </c>
      <c r="D198" s="3">
        <v>37</v>
      </c>
      <c r="E198" s="3">
        <v>742955.56</v>
      </c>
      <c r="F198" s="2" t="s">
        <v>236</v>
      </c>
      <c r="G198" s="2" t="s">
        <v>10</v>
      </c>
    </row>
    <row r="199" spans="1:7" x14ac:dyDescent="0.25">
      <c r="A199" s="2" t="s">
        <v>7</v>
      </c>
      <c r="B199" s="2" t="s">
        <v>237</v>
      </c>
      <c r="C199" s="2" t="s">
        <v>237</v>
      </c>
      <c r="D199" s="3">
        <v>4</v>
      </c>
      <c r="E199" s="3">
        <v>255436.9</v>
      </c>
      <c r="F199" s="2" t="s">
        <v>237</v>
      </c>
      <c r="G199" s="2" t="s">
        <v>10</v>
      </c>
    </row>
    <row r="200" spans="1:7" x14ac:dyDescent="0.25">
      <c r="A200" s="2" t="s">
        <v>7</v>
      </c>
      <c r="B200" s="2" t="s">
        <v>238</v>
      </c>
      <c r="C200" s="2" t="s">
        <v>238</v>
      </c>
      <c r="D200" s="3">
        <v>33</v>
      </c>
      <c r="E200" s="3">
        <v>610400.80200000003</v>
      </c>
      <c r="F200" s="2" t="s">
        <v>238</v>
      </c>
      <c r="G200" s="2" t="s">
        <v>10</v>
      </c>
    </row>
    <row r="201" spans="1:7" x14ac:dyDescent="0.25">
      <c r="A201" s="2" t="s">
        <v>7</v>
      </c>
      <c r="B201" s="2" t="s">
        <v>239</v>
      </c>
      <c r="C201" s="2" t="s">
        <v>239</v>
      </c>
      <c r="D201" s="3">
        <v>362</v>
      </c>
      <c r="E201" s="3">
        <v>9508538.1600000001</v>
      </c>
      <c r="F201" s="2" t="s">
        <v>239</v>
      </c>
      <c r="G201" s="2" t="s">
        <v>10</v>
      </c>
    </row>
    <row r="202" spans="1:7" x14ac:dyDescent="0.25">
      <c r="A202" s="2" t="s">
        <v>7</v>
      </c>
      <c r="B202" s="2" t="s">
        <v>240</v>
      </c>
      <c r="C202" s="2" t="s">
        <v>240</v>
      </c>
      <c r="D202" s="3">
        <v>71</v>
      </c>
      <c r="E202" s="3">
        <v>3021307.872</v>
      </c>
      <c r="F202" s="2" t="s">
        <v>240</v>
      </c>
      <c r="G202" s="2" t="s">
        <v>10</v>
      </c>
    </row>
    <row r="203" spans="1:7" x14ac:dyDescent="0.25">
      <c r="A203" s="2" t="s">
        <v>7</v>
      </c>
      <c r="B203" s="2" t="s">
        <v>241</v>
      </c>
      <c r="C203" s="2" t="s">
        <v>241</v>
      </c>
      <c r="D203" s="3">
        <v>76.06</v>
      </c>
      <c r="E203" s="3">
        <v>1656519.8672</v>
      </c>
      <c r="F203" s="2" t="s">
        <v>241</v>
      </c>
      <c r="G203" s="2" t="s">
        <v>10</v>
      </c>
    </row>
    <row r="204" spans="1:7" x14ac:dyDescent="0.25">
      <c r="A204" s="2" t="s">
        <v>7</v>
      </c>
      <c r="B204" s="2" t="s">
        <v>242</v>
      </c>
      <c r="C204" s="2" t="s">
        <v>242</v>
      </c>
      <c r="D204" s="3">
        <v>279</v>
      </c>
      <c r="E204" s="3">
        <v>26518101.84</v>
      </c>
      <c r="F204" s="2" t="s">
        <v>242</v>
      </c>
      <c r="G204" s="2" t="s">
        <v>10</v>
      </c>
    </row>
    <row r="205" spans="1:7" x14ac:dyDescent="0.25">
      <c r="A205" s="2" t="s">
        <v>7</v>
      </c>
      <c r="B205" s="2" t="s">
        <v>243</v>
      </c>
      <c r="C205" s="2" t="s">
        <v>243</v>
      </c>
      <c r="D205" s="3">
        <v>311</v>
      </c>
      <c r="E205" s="3">
        <v>5565425.8600000003</v>
      </c>
      <c r="F205" s="2" t="s">
        <v>243</v>
      </c>
      <c r="G205" s="2" t="s">
        <v>10</v>
      </c>
    </row>
    <row r="206" spans="1:7" x14ac:dyDescent="0.25">
      <c r="A206" s="2" t="s">
        <v>7</v>
      </c>
      <c r="B206" s="2" t="s">
        <v>244</v>
      </c>
      <c r="C206" s="2" t="s">
        <v>245</v>
      </c>
      <c r="D206" s="3">
        <v>161.97999999999999</v>
      </c>
      <c r="E206" s="3">
        <v>3152189.9874999998</v>
      </c>
      <c r="F206" s="2" t="s">
        <v>245</v>
      </c>
      <c r="G206" s="2" t="s">
        <v>10</v>
      </c>
    </row>
    <row r="207" spans="1:7" x14ac:dyDescent="0.25">
      <c r="A207" s="2" t="s">
        <v>7</v>
      </c>
      <c r="B207" s="2" t="s">
        <v>246</v>
      </c>
      <c r="C207" s="2" t="s">
        <v>247</v>
      </c>
      <c r="D207" s="3">
        <v>5.53</v>
      </c>
      <c r="E207" s="3">
        <v>504832.15159999998</v>
      </c>
      <c r="F207" s="2" t="s">
        <v>247</v>
      </c>
      <c r="G207" s="2" t="s">
        <v>10</v>
      </c>
    </row>
    <row r="208" spans="1:7" x14ac:dyDescent="0.25">
      <c r="A208" s="2" t="s">
        <v>7</v>
      </c>
      <c r="B208" s="2" t="s">
        <v>248</v>
      </c>
      <c r="C208" s="2" t="s">
        <v>249</v>
      </c>
      <c r="D208" s="3">
        <v>235.4</v>
      </c>
      <c r="E208" s="3">
        <v>2.613</v>
      </c>
      <c r="F208" s="2" t="s">
        <v>249</v>
      </c>
      <c r="G208" s="2" t="s">
        <v>10</v>
      </c>
    </row>
    <row r="209" spans="1:7" x14ac:dyDescent="0.25">
      <c r="A209" s="2" t="s">
        <v>7</v>
      </c>
      <c r="B209" s="2" t="s">
        <v>250</v>
      </c>
      <c r="C209" s="2" t="s">
        <v>202</v>
      </c>
      <c r="D209" s="3">
        <v>3</v>
      </c>
      <c r="E209" s="3">
        <v>340155.96</v>
      </c>
      <c r="F209" s="2" t="s">
        <v>202</v>
      </c>
      <c r="G209" s="2" t="s">
        <v>10</v>
      </c>
    </row>
    <row r="210" spans="1:7" x14ac:dyDescent="0.25">
      <c r="A210" s="2" t="s">
        <v>7</v>
      </c>
      <c r="B210" s="2" t="s">
        <v>251</v>
      </c>
      <c r="C210" s="2" t="s">
        <v>252</v>
      </c>
      <c r="D210" s="3">
        <v>14.01</v>
      </c>
      <c r="E210" s="3">
        <v>1253931.8463000001</v>
      </c>
      <c r="F210" s="2" t="s">
        <v>252</v>
      </c>
      <c r="G210" s="2" t="s">
        <v>10</v>
      </c>
    </row>
    <row r="211" spans="1:7" x14ac:dyDescent="0.25">
      <c r="A211" s="2" t="s">
        <v>7</v>
      </c>
      <c r="B211" s="2" t="s">
        <v>253</v>
      </c>
      <c r="C211" s="2" t="s">
        <v>253</v>
      </c>
      <c r="D211" s="3">
        <v>24</v>
      </c>
      <c r="E211" s="3">
        <v>171881.6808</v>
      </c>
      <c r="F211" s="2" t="s">
        <v>253</v>
      </c>
      <c r="G211" s="2" t="s">
        <v>10</v>
      </c>
    </row>
    <row r="212" spans="1:7" x14ac:dyDescent="0.25">
      <c r="A212" s="2" t="s">
        <v>7</v>
      </c>
      <c r="B212" s="2" t="s">
        <v>254</v>
      </c>
      <c r="C212" s="2" t="s">
        <v>254</v>
      </c>
      <c r="D212" s="3">
        <v>606</v>
      </c>
      <c r="E212" s="3">
        <v>9167482.4934</v>
      </c>
      <c r="F212" s="2" t="s">
        <v>254</v>
      </c>
      <c r="G212" s="2" t="s">
        <v>10</v>
      </c>
    </row>
    <row r="213" spans="1:7" x14ac:dyDescent="0.25">
      <c r="A213" s="2" t="s">
        <v>7</v>
      </c>
      <c r="B213" s="2" t="s">
        <v>249</v>
      </c>
      <c r="C213" s="2" t="s">
        <v>249</v>
      </c>
      <c r="D213" s="3">
        <v>678.27</v>
      </c>
      <c r="E213" s="3">
        <v>6620851.2126000002</v>
      </c>
      <c r="F213" s="2" t="s">
        <v>249</v>
      </c>
      <c r="G213" s="2" t="s">
        <v>10</v>
      </c>
    </row>
    <row r="214" spans="1:7" x14ac:dyDescent="0.25">
      <c r="A214" s="2" t="s">
        <v>7</v>
      </c>
      <c r="B214" s="2" t="s">
        <v>255</v>
      </c>
      <c r="C214" s="2" t="s">
        <v>256</v>
      </c>
      <c r="D214" s="3">
        <v>55</v>
      </c>
      <c r="E214" s="3">
        <v>2925205.25</v>
      </c>
      <c r="F214" s="2" t="s">
        <v>256</v>
      </c>
      <c r="G214" s="2" t="s">
        <v>10</v>
      </c>
    </row>
    <row r="215" spans="1:7" x14ac:dyDescent="0.25">
      <c r="A215" s="2" t="s">
        <v>7</v>
      </c>
      <c r="B215" s="2" t="s">
        <v>257</v>
      </c>
      <c r="C215" s="2" t="s">
        <v>258</v>
      </c>
      <c r="D215" s="3">
        <v>150</v>
      </c>
      <c r="E215" s="3">
        <v>5576924.1449999996</v>
      </c>
      <c r="F215" s="2" t="s">
        <v>258</v>
      </c>
      <c r="G215" s="2" t="s">
        <v>10</v>
      </c>
    </row>
    <row r="216" spans="1:7" x14ac:dyDescent="0.25">
      <c r="A216" s="2" t="s">
        <v>7</v>
      </c>
      <c r="B216" s="2" t="s">
        <v>259</v>
      </c>
      <c r="C216" s="2" t="s">
        <v>260</v>
      </c>
      <c r="D216" s="3">
        <v>67.28</v>
      </c>
      <c r="E216" s="3">
        <v>625358.72580000001</v>
      </c>
      <c r="F216" s="2" t="s">
        <v>260</v>
      </c>
      <c r="G216" s="2" t="s">
        <v>10</v>
      </c>
    </row>
    <row r="217" spans="1:7" x14ac:dyDescent="0.25">
      <c r="A217" s="2" t="s">
        <v>7</v>
      </c>
      <c r="B217" s="2" t="s">
        <v>261</v>
      </c>
      <c r="C217" s="2" t="s">
        <v>117</v>
      </c>
      <c r="D217" s="3">
        <v>24</v>
      </c>
      <c r="E217" s="3">
        <v>1964711.76</v>
      </c>
      <c r="F217" s="2" t="s">
        <v>117</v>
      </c>
      <c r="G217" s="2" t="s">
        <v>10</v>
      </c>
    </row>
    <row r="218" spans="1:7" x14ac:dyDescent="0.25">
      <c r="A218" s="2" t="s">
        <v>7</v>
      </c>
      <c r="B218" s="2" t="s">
        <v>262</v>
      </c>
      <c r="C218" s="2" t="s">
        <v>216</v>
      </c>
      <c r="D218" s="3">
        <v>2</v>
      </c>
      <c r="E218" s="3">
        <v>0.02</v>
      </c>
      <c r="F218" s="2" t="s">
        <v>216</v>
      </c>
      <c r="G218" s="2" t="s">
        <v>10</v>
      </c>
    </row>
    <row r="219" spans="1:7" x14ac:dyDescent="0.25">
      <c r="A219" s="2" t="s">
        <v>7</v>
      </c>
      <c r="B219" s="2" t="s">
        <v>263</v>
      </c>
      <c r="C219" s="2" t="s">
        <v>204</v>
      </c>
      <c r="D219" s="3">
        <v>6</v>
      </c>
      <c r="E219" s="3">
        <v>429290.4</v>
      </c>
      <c r="F219" s="2" t="s">
        <v>204</v>
      </c>
      <c r="G219" s="2" t="s">
        <v>10</v>
      </c>
    </row>
    <row r="220" spans="1:7" x14ac:dyDescent="0.25">
      <c r="A220" s="2" t="s">
        <v>7</v>
      </c>
      <c r="B220" s="2" t="s">
        <v>264</v>
      </c>
      <c r="C220" s="2" t="s">
        <v>265</v>
      </c>
      <c r="D220" s="3">
        <v>18</v>
      </c>
      <c r="E220" s="3">
        <v>58495.14</v>
      </c>
      <c r="F220" s="2" t="s">
        <v>265</v>
      </c>
      <c r="G220" s="2" t="s">
        <v>10</v>
      </c>
    </row>
    <row r="221" spans="1:7" x14ac:dyDescent="0.25">
      <c r="A221" s="2" t="s">
        <v>7</v>
      </c>
      <c r="B221" s="2" t="s">
        <v>266</v>
      </c>
      <c r="C221" s="2" t="s">
        <v>267</v>
      </c>
      <c r="D221" s="3">
        <v>177</v>
      </c>
      <c r="E221" s="3">
        <v>1412322.648</v>
      </c>
      <c r="F221" s="2" t="s">
        <v>267</v>
      </c>
      <c r="G221" s="2" t="s">
        <v>10</v>
      </c>
    </row>
    <row r="222" spans="1:7" x14ac:dyDescent="0.25">
      <c r="A222" s="2" t="s">
        <v>7</v>
      </c>
      <c r="B222" s="2" t="s">
        <v>268</v>
      </c>
      <c r="C222" s="2" t="s">
        <v>269</v>
      </c>
      <c r="D222" s="3">
        <v>86</v>
      </c>
      <c r="E222" s="3">
        <v>1333065.3600000001</v>
      </c>
      <c r="F222" s="2" t="s">
        <v>269</v>
      </c>
      <c r="G222" s="2" t="s">
        <v>10</v>
      </c>
    </row>
    <row r="223" spans="1:7" x14ac:dyDescent="0.25">
      <c r="A223" s="2" t="s">
        <v>7</v>
      </c>
      <c r="B223" s="2" t="s">
        <v>270</v>
      </c>
      <c r="C223" s="2" t="s">
        <v>271</v>
      </c>
      <c r="D223" s="3">
        <v>333</v>
      </c>
      <c r="E223" s="3">
        <v>5037745.8779999996</v>
      </c>
      <c r="F223" s="2" t="s">
        <v>271</v>
      </c>
      <c r="G223" s="2" t="s">
        <v>10</v>
      </c>
    </row>
    <row r="224" spans="1:7" x14ac:dyDescent="0.25">
      <c r="A224" s="2" t="s">
        <v>7</v>
      </c>
      <c r="B224" s="2" t="s">
        <v>272</v>
      </c>
      <c r="C224" s="2" t="s">
        <v>273</v>
      </c>
      <c r="D224" s="3">
        <v>1</v>
      </c>
      <c r="E224" s="3">
        <v>43596.41</v>
      </c>
      <c r="F224" s="2" t="s">
        <v>273</v>
      </c>
      <c r="G224" s="2" t="s">
        <v>10</v>
      </c>
    </row>
    <row r="225" spans="1:7" x14ac:dyDescent="0.25">
      <c r="A225" s="2" t="s">
        <v>7</v>
      </c>
      <c r="B225" s="2" t="s">
        <v>274</v>
      </c>
      <c r="C225" s="2" t="s">
        <v>275</v>
      </c>
      <c r="D225" s="3">
        <v>10</v>
      </c>
      <c r="E225" s="3">
        <v>338355.04599999997</v>
      </c>
      <c r="F225" s="2" t="s">
        <v>275</v>
      </c>
      <c r="G225" s="2" t="s">
        <v>10</v>
      </c>
    </row>
    <row r="226" spans="1:7" x14ac:dyDescent="0.25">
      <c r="A226" s="2" t="s">
        <v>7</v>
      </c>
      <c r="B226" s="2" t="s">
        <v>276</v>
      </c>
      <c r="C226" s="2" t="s">
        <v>277</v>
      </c>
      <c r="D226" s="3">
        <v>29</v>
      </c>
      <c r="E226" s="3">
        <v>1962459.2986999999</v>
      </c>
      <c r="F226" s="2" t="s">
        <v>277</v>
      </c>
      <c r="G226" s="2" t="s">
        <v>10</v>
      </c>
    </row>
    <row r="227" spans="1:7" x14ac:dyDescent="0.25">
      <c r="A227" s="2" t="s">
        <v>7</v>
      </c>
      <c r="B227" s="2" t="s">
        <v>278</v>
      </c>
      <c r="C227" s="2" t="s">
        <v>279</v>
      </c>
      <c r="D227" s="3">
        <v>20</v>
      </c>
      <c r="E227" s="3">
        <v>349998</v>
      </c>
      <c r="F227" s="2" t="s">
        <v>279</v>
      </c>
      <c r="G227" s="2" t="s">
        <v>10</v>
      </c>
    </row>
    <row r="228" spans="1:7" x14ac:dyDescent="0.25">
      <c r="A228" s="2" t="s">
        <v>7</v>
      </c>
      <c r="B228" s="2" t="s">
        <v>280</v>
      </c>
      <c r="C228" s="2" t="s">
        <v>281</v>
      </c>
      <c r="D228" s="3">
        <v>52</v>
      </c>
      <c r="E228" s="3">
        <v>681097.04</v>
      </c>
      <c r="F228" s="2" t="s">
        <v>281</v>
      </c>
      <c r="G228" s="2" t="s">
        <v>10</v>
      </c>
    </row>
    <row r="229" spans="1:7" x14ac:dyDescent="0.25">
      <c r="A229" s="2" t="s">
        <v>7</v>
      </c>
      <c r="B229" s="2" t="s">
        <v>282</v>
      </c>
      <c r="C229" s="2" t="s">
        <v>283</v>
      </c>
      <c r="D229" s="3">
        <v>320</v>
      </c>
      <c r="E229" s="3">
        <v>4161580.8</v>
      </c>
      <c r="F229" s="2" t="s">
        <v>283</v>
      </c>
      <c r="G229" s="2" t="s">
        <v>10</v>
      </c>
    </row>
    <row r="230" spans="1:7" x14ac:dyDescent="0.25">
      <c r="A230" s="2" t="s">
        <v>7</v>
      </c>
      <c r="B230" s="2" t="s">
        <v>284</v>
      </c>
      <c r="C230" s="2" t="s">
        <v>285</v>
      </c>
      <c r="D230" s="3">
        <v>59.02</v>
      </c>
      <c r="E230" s="3">
        <v>4188944.5</v>
      </c>
      <c r="F230" s="2" t="s">
        <v>285</v>
      </c>
      <c r="G230" s="2" t="s">
        <v>10</v>
      </c>
    </row>
    <row r="231" spans="1:7" x14ac:dyDescent="0.25">
      <c r="A231" s="2" t="s">
        <v>7</v>
      </c>
      <c r="B231" s="2" t="s">
        <v>286</v>
      </c>
      <c r="C231" s="2" t="s">
        <v>287</v>
      </c>
      <c r="D231" s="3">
        <v>12</v>
      </c>
      <c r="E231" s="3">
        <v>27617.4</v>
      </c>
      <c r="F231" s="2" t="s">
        <v>287</v>
      </c>
      <c r="G231" s="2" t="s">
        <v>10</v>
      </c>
    </row>
    <row r="232" spans="1:7" x14ac:dyDescent="0.25">
      <c r="A232" s="2" t="s">
        <v>7</v>
      </c>
      <c r="B232" s="2" t="s">
        <v>288</v>
      </c>
      <c r="C232" s="2" t="s">
        <v>289</v>
      </c>
      <c r="D232" s="3">
        <v>36</v>
      </c>
      <c r="E232" s="3">
        <v>949422.24</v>
      </c>
      <c r="F232" s="2" t="s">
        <v>289</v>
      </c>
      <c r="G232" s="2" t="s">
        <v>10</v>
      </c>
    </row>
    <row r="233" spans="1:7" x14ac:dyDescent="0.25">
      <c r="A233" s="2" t="s">
        <v>7</v>
      </c>
      <c r="B233" s="2" t="s">
        <v>290</v>
      </c>
      <c r="C233" s="2" t="s">
        <v>291</v>
      </c>
      <c r="D233" s="3">
        <v>0.4</v>
      </c>
      <c r="E233" s="3">
        <v>26993.7</v>
      </c>
      <c r="F233" s="2" t="s">
        <v>291</v>
      </c>
      <c r="G233" s="2" t="s">
        <v>10</v>
      </c>
    </row>
    <row r="234" spans="1:7" x14ac:dyDescent="0.25">
      <c r="A234" s="2" t="s">
        <v>7</v>
      </c>
      <c r="B234" s="2" t="s">
        <v>292</v>
      </c>
      <c r="C234" s="2" t="s">
        <v>293</v>
      </c>
      <c r="D234" s="3">
        <v>609</v>
      </c>
      <c r="E234" s="3">
        <v>604810.07999999996</v>
      </c>
      <c r="F234" s="2" t="s">
        <v>293</v>
      </c>
      <c r="G234" s="2" t="s">
        <v>10</v>
      </c>
    </row>
    <row r="235" spans="1:7" x14ac:dyDescent="0.25">
      <c r="A235" s="2" t="s">
        <v>7</v>
      </c>
      <c r="B235" s="2" t="s">
        <v>294</v>
      </c>
      <c r="C235" s="2" t="s">
        <v>295</v>
      </c>
      <c r="D235" s="3">
        <v>52.8</v>
      </c>
      <c r="E235" s="3">
        <v>230577.6</v>
      </c>
      <c r="F235" s="2" t="s">
        <v>82</v>
      </c>
      <c r="G235" s="2" t="s">
        <v>10</v>
      </c>
    </row>
    <row r="236" spans="1:7" x14ac:dyDescent="0.25">
      <c r="A236" s="2" t="s">
        <v>7</v>
      </c>
      <c r="B236" s="2" t="s">
        <v>296</v>
      </c>
      <c r="C236" s="2" t="s">
        <v>295</v>
      </c>
      <c r="D236" s="3">
        <v>8</v>
      </c>
      <c r="E236" s="3">
        <v>272000</v>
      </c>
      <c r="F236" s="2" t="s">
        <v>232</v>
      </c>
      <c r="G236" s="2" t="s">
        <v>10</v>
      </c>
    </row>
    <row r="237" spans="1:7" x14ac:dyDescent="0.25">
      <c r="A237" s="2" t="s">
        <v>7</v>
      </c>
      <c r="B237" s="2" t="s">
        <v>297</v>
      </c>
      <c r="C237" s="2" t="s">
        <v>295</v>
      </c>
      <c r="D237" s="3">
        <v>44</v>
      </c>
      <c r="E237" s="3">
        <v>2992000</v>
      </c>
      <c r="F237" s="2" t="s">
        <v>233</v>
      </c>
      <c r="G237" s="2" t="s">
        <v>10</v>
      </c>
    </row>
    <row r="238" spans="1:7" x14ac:dyDescent="0.25">
      <c r="A238" s="2" t="s">
        <v>7</v>
      </c>
      <c r="B238" s="2" t="s">
        <v>298</v>
      </c>
      <c r="C238" s="2" t="s">
        <v>295</v>
      </c>
      <c r="D238" s="3">
        <v>181</v>
      </c>
      <c r="E238" s="3">
        <v>12308000</v>
      </c>
      <c r="F238" s="2" t="s">
        <v>135</v>
      </c>
      <c r="G238" s="2" t="s">
        <v>10</v>
      </c>
    </row>
    <row r="239" spans="1:7" x14ac:dyDescent="0.25">
      <c r="A239" s="2" t="s">
        <v>7</v>
      </c>
      <c r="B239" s="2" t="s">
        <v>299</v>
      </c>
      <c r="C239" s="2" t="s">
        <v>295</v>
      </c>
      <c r="D239" s="3">
        <v>289</v>
      </c>
      <c r="E239" s="3">
        <v>3473418.9811999998</v>
      </c>
      <c r="F239" s="2" t="s">
        <v>131</v>
      </c>
      <c r="G239" s="2" t="s">
        <v>10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53329-DF26-4542-A179-E314CB26912D}">
  <sheetPr>
    <tabColor theme="6" tint="0.39997558519241921"/>
  </sheetPr>
  <dimension ref="A1:G239"/>
  <sheetViews>
    <sheetView workbookViewId="0">
      <pane ySplit="1" topLeftCell="A27" activePane="bottomLeft" state="frozen"/>
      <selection pane="bottomLeft" activeCell="C45" sqref="C1:C1048576"/>
    </sheetView>
  </sheetViews>
  <sheetFormatPr defaultRowHeight="15" x14ac:dyDescent="0.25"/>
  <cols>
    <col min="1" max="1" width="5" bestFit="1" customWidth="1"/>
    <col min="2" max="2" width="7" bestFit="1" customWidth="1"/>
    <col min="3" max="3" width="8.7109375" bestFit="1" customWidth="1"/>
    <col min="4" max="4" width="8.28515625" bestFit="1" customWidth="1"/>
    <col min="5" max="5" width="12.7109375" bestFit="1" customWidth="1"/>
    <col min="6" max="6" width="14.42578125" bestFit="1" customWidth="1"/>
    <col min="7" max="7" width="15.28515625" bestFit="1" customWidth="1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 t="s">
        <v>312</v>
      </c>
      <c r="B2" s="2" t="s">
        <v>8</v>
      </c>
      <c r="C2" s="2" t="s">
        <v>9</v>
      </c>
      <c r="D2" s="3">
        <v>59</v>
      </c>
      <c r="E2" s="3">
        <v>1979081.72</v>
      </c>
      <c r="F2" s="2" t="s">
        <v>9</v>
      </c>
      <c r="G2" s="2" t="s">
        <v>10</v>
      </c>
    </row>
    <row r="3" spans="1:7" x14ac:dyDescent="0.25">
      <c r="A3" s="2" t="s">
        <v>312</v>
      </c>
      <c r="B3" s="2" t="s">
        <v>11</v>
      </c>
      <c r="C3" s="2" t="s">
        <v>12</v>
      </c>
      <c r="D3" s="3">
        <v>49</v>
      </c>
      <c r="E3" s="3">
        <v>2403188.16</v>
      </c>
      <c r="F3" s="2" t="s">
        <v>12</v>
      </c>
      <c r="G3" s="2" t="s">
        <v>10</v>
      </c>
    </row>
    <row r="4" spans="1:7" x14ac:dyDescent="0.25">
      <c r="A4" s="2" t="s">
        <v>312</v>
      </c>
      <c r="B4" s="2" t="s">
        <v>13</v>
      </c>
      <c r="C4" s="2" t="s">
        <v>14</v>
      </c>
      <c r="D4" s="3">
        <v>114</v>
      </c>
      <c r="E4" s="3">
        <v>826536.48</v>
      </c>
      <c r="F4" s="2" t="s">
        <v>14</v>
      </c>
      <c r="G4" s="2" t="s">
        <v>10</v>
      </c>
    </row>
    <row r="5" spans="1:7" x14ac:dyDescent="0.25">
      <c r="A5" s="2" t="s">
        <v>312</v>
      </c>
      <c r="B5" s="2" t="s">
        <v>15</v>
      </c>
      <c r="C5" s="2" t="s">
        <v>16</v>
      </c>
      <c r="D5" s="3">
        <v>305</v>
      </c>
      <c r="E5" s="3">
        <v>2366407.0499999998</v>
      </c>
      <c r="F5" s="2" t="s">
        <v>16</v>
      </c>
      <c r="G5" s="2" t="s">
        <v>10</v>
      </c>
    </row>
    <row r="6" spans="1:7" x14ac:dyDescent="0.25">
      <c r="A6" s="2" t="s">
        <v>312</v>
      </c>
      <c r="B6" s="2" t="s">
        <v>17</v>
      </c>
      <c r="C6" s="2" t="s">
        <v>18</v>
      </c>
      <c r="D6" s="3">
        <v>1682.43</v>
      </c>
      <c r="E6" s="3">
        <v>21250698.879999999</v>
      </c>
      <c r="F6" s="2" t="s">
        <v>18</v>
      </c>
      <c r="G6" s="2" t="s">
        <v>10</v>
      </c>
    </row>
    <row r="7" spans="1:7" x14ac:dyDescent="0.25">
      <c r="A7" s="2" t="s">
        <v>312</v>
      </c>
      <c r="B7" s="2" t="s">
        <v>19</v>
      </c>
      <c r="C7" s="2" t="s">
        <v>20</v>
      </c>
      <c r="D7" s="3">
        <v>553</v>
      </c>
      <c r="E7" s="3">
        <v>8587746.7799999993</v>
      </c>
      <c r="F7" s="2" t="s">
        <v>20</v>
      </c>
      <c r="G7" s="2" t="s">
        <v>10</v>
      </c>
    </row>
    <row r="8" spans="1:7" x14ac:dyDescent="0.25">
      <c r="A8" s="2" t="s">
        <v>312</v>
      </c>
      <c r="B8" s="2" t="s">
        <v>21</v>
      </c>
      <c r="C8" s="2" t="s">
        <v>22</v>
      </c>
      <c r="D8" s="3">
        <v>303.89999999999998</v>
      </c>
      <c r="E8" s="3">
        <v>3196469.01</v>
      </c>
      <c r="F8" s="2" t="s">
        <v>22</v>
      </c>
      <c r="G8" s="2" t="s">
        <v>10</v>
      </c>
    </row>
    <row r="9" spans="1:7" x14ac:dyDescent="0.25">
      <c r="A9" s="2" t="s">
        <v>312</v>
      </c>
      <c r="B9" s="2" t="s">
        <v>23</v>
      </c>
      <c r="C9" s="2" t="s">
        <v>24</v>
      </c>
      <c r="D9" s="3">
        <v>301.91000000000003</v>
      </c>
      <c r="E9" s="3">
        <v>7958051.4000000004</v>
      </c>
      <c r="F9" s="2" t="s">
        <v>24</v>
      </c>
      <c r="G9" s="2" t="s">
        <v>10</v>
      </c>
    </row>
    <row r="10" spans="1:7" x14ac:dyDescent="0.25">
      <c r="A10" s="2" t="s">
        <v>312</v>
      </c>
      <c r="B10" s="2" t="s">
        <v>25</v>
      </c>
      <c r="C10" s="2" t="s">
        <v>25</v>
      </c>
      <c r="D10" s="3">
        <v>10</v>
      </c>
      <c r="E10" s="3">
        <v>24659.8</v>
      </c>
      <c r="F10" s="2" t="s">
        <v>25</v>
      </c>
      <c r="G10" s="2" t="s">
        <v>10</v>
      </c>
    </row>
    <row r="11" spans="1:7" x14ac:dyDescent="0.25">
      <c r="A11" s="2" t="s">
        <v>312</v>
      </c>
      <c r="B11" s="2" t="s">
        <v>26</v>
      </c>
      <c r="C11" s="2" t="s">
        <v>27</v>
      </c>
      <c r="D11" s="3">
        <v>14</v>
      </c>
      <c r="E11" s="3">
        <v>402434.75</v>
      </c>
      <c r="F11" s="2" t="s">
        <v>27</v>
      </c>
      <c r="G11" s="2" t="s">
        <v>10</v>
      </c>
    </row>
    <row r="12" spans="1:7" x14ac:dyDescent="0.25">
      <c r="A12" s="2" t="s">
        <v>312</v>
      </c>
      <c r="B12" s="2" t="s">
        <v>28</v>
      </c>
      <c r="C12" s="2" t="s">
        <v>29</v>
      </c>
      <c r="D12" s="3">
        <v>545</v>
      </c>
      <c r="E12" s="3">
        <v>18838759.879999999</v>
      </c>
      <c r="F12" s="2" t="s">
        <v>29</v>
      </c>
      <c r="G12" s="2" t="s">
        <v>10</v>
      </c>
    </row>
    <row r="13" spans="1:7" x14ac:dyDescent="0.25">
      <c r="A13" s="2" t="s">
        <v>312</v>
      </c>
      <c r="B13" s="2" t="s">
        <v>30</v>
      </c>
      <c r="C13" s="2" t="s">
        <v>31</v>
      </c>
      <c r="D13" s="3">
        <v>39</v>
      </c>
      <c r="E13" s="3">
        <v>1113253.83</v>
      </c>
      <c r="F13" s="2" t="s">
        <v>31</v>
      </c>
      <c r="G13" s="2" t="s">
        <v>10</v>
      </c>
    </row>
    <row r="14" spans="1:7" x14ac:dyDescent="0.25">
      <c r="A14" s="2" t="s">
        <v>312</v>
      </c>
      <c r="B14" s="2" t="s">
        <v>32</v>
      </c>
      <c r="C14" s="2" t="s">
        <v>33</v>
      </c>
      <c r="D14" s="3">
        <v>40</v>
      </c>
      <c r="E14" s="3">
        <v>2313904</v>
      </c>
      <c r="F14" s="2" t="s">
        <v>33</v>
      </c>
      <c r="G14" s="2" t="s">
        <v>10</v>
      </c>
    </row>
    <row r="15" spans="1:7" x14ac:dyDescent="0.25">
      <c r="A15" s="2" t="s">
        <v>312</v>
      </c>
      <c r="B15" s="2" t="s">
        <v>34</v>
      </c>
      <c r="C15" s="2" t="s">
        <v>35</v>
      </c>
      <c r="D15" s="3">
        <v>208</v>
      </c>
      <c r="E15" s="3">
        <v>23180878.239999998</v>
      </c>
      <c r="F15" s="2" t="s">
        <v>35</v>
      </c>
      <c r="G15" s="2" t="s">
        <v>10</v>
      </c>
    </row>
    <row r="16" spans="1:7" x14ac:dyDescent="0.25">
      <c r="A16" s="2" t="s">
        <v>312</v>
      </c>
      <c r="B16" s="2" t="s">
        <v>36</v>
      </c>
      <c r="C16" s="2" t="s">
        <v>37</v>
      </c>
      <c r="D16" s="3">
        <v>97</v>
      </c>
      <c r="E16" s="3">
        <v>7646217.0599999996</v>
      </c>
      <c r="F16" s="2" t="s">
        <v>37</v>
      </c>
      <c r="G16" s="2" t="s">
        <v>10</v>
      </c>
    </row>
    <row r="17" spans="1:7" x14ac:dyDescent="0.25">
      <c r="A17" s="2" t="s">
        <v>312</v>
      </c>
      <c r="B17" s="2" t="s">
        <v>38</v>
      </c>
      <c r="C17" s="2" t="s">
        <v>39</v>
      </c>
      <c r="D17" s="3">
        <v>92</v>
      </c>
      <c r="E17" s="3">
        <v>660283.75</v>
      </c>
      <c r="F17" s="2" t="s">
        <v>39</v>
      </c>
      <c r="G17" s="2" t="s">
        <v>10</v>
      </c>
    </row>
    <row r="18" spans="1:7" x14ac:dyDescent="0.25">
      <c r="A18" s="2" t="s">
        <v>312</v>
      </c>
      <c r="B18" s="2" t="s">
        <v>40</v>
      </c>
      <c r="C18" s="2" t="s">
        <v>41</v>
      </c>
      <c r="D18" s="3">
        <v>647</v>
      </c>
      <c r="E18" s="3">
        <v>9788878.1999999993</v>
      </c>
      <c r="F18" s="2" t="s">
        <v>41</v>
      </c>
      <c r="G18" s="2" t="s">
        <v>10</v>
      </c>
    </row>
    <row r="19" spans="1:7" x14ac:dyDescent="0.25">
      <c r="A19" s="2" t="s">
        <v>312</v>
      </c>
      <c r="B19" s="2" t="s">
        <v>42</v>
      </c>
      <c r="C19" s="2" t="s">
        <v>43</v>
      </c>
      <c r="D19" s="3">
        <v>326</v>
      </c>
      <c r="E19" s="3">
        <v>2313232.34</v>
      </c>
      <c r="F19" s="2" t="s">
        <v>43</v>
      </c>
      <c r="G19" s="2" t="s">
        <v>10</v>
      </c>
    </row>
    <row r="20" spans="1:7" x14ac:dyDescent="0.25">
      <c r="A20" s="2" t="s">
        <v>312</v>
      </c>
      <c r="B20" s="2" t="s">
        <v>44</v>
      </c>
      <c r="C20" s="2" t="s">
        <v>45</v>
      </c>
      <c r="D20" s="3">
        <v>3</v>
      </c>
      <c r="E20" s="3">
        <v>300785.09999999998</v>
      </c>
      <c r="F20" s="2" t="s">
        <v>45</v>
      </c>
      <c r="G20" s="2" t="s">
        <v>10</v>
      </c>
    </row>
    <row r="21" spans="1:7" x14ac:dyDescent="0.25">
      <c r="A21" s="2" t="s">
        <v>312</v>
      </c>
      <c r="B21" s="2" t="s">
        <v>46</v>
      </c>
      <c r="C21" s="2" t="s">
        <v>47</v>
      </c>
      <c r="D21" s="3">
        <v>456</v>
      </c>
      <c r="E21" s="3">
        <v>5666831.0800000001</v>
      </c>
      <c r="F21" s="2" t="s">
        <v>47</v>
      </c>
      <c r="G21" s="2" t="s">
        <v>10</v>
      </c>
    </row>
    <row r="22" spans="1:7" x14ac:dyDescent="0.25">
      <c r="A22" s="2" t="s">
        <v>312</v>
      </c>
      <c r="B22" s="2" t="s">
        <v>48</v>
      </c>
      <c r="C22" s="2" t="s">
        <v>49</v>
      </c>
      <c r="D22" s="3">
        <v>38</v>
      </c>
      <c r="E22" s="3">
        <v>2772594</v>
      </c>
      <c r="F22" s="2" t="s">
        <v>49</v>
      </c>
      <c r="G22" s="2" t="s">
        <v>10</v>
      </c>
    </row>
    <row r="23" spans="1:7" x14ac:dyDescent="0.25">
      <c r="A23" s="2" t="s">
        <v>312</v>
      </c>
      <c r="B23" s="2" t="s">
        <v>50</v>
      </c>
      <c r="C23" s="2" t="s">
        <v>51</v>
      </c>
      <c r="D23" s="3">
        <v>26</v>
      </c>
      <c r="E23" s="3">
        <v>431622.62</v>
      </c>
      <c r="F23" s="2" t="s">
        <v>51</v>
      </c>
      <c r="G23" s="2" t="s">
        <v>10</v>
      </c>
    </row>
    <row r="24" spans="1:7" x14ac:dyDescent="0.25">
      <c r="A24" s="2" t="s">
        <v>312</v>
      </c>
      <c r="B24" s="2" t="s">
        <v>52</v>
      </c>
      <c r="C24" s="2" t="s">
        <v>53</v>
      </c>
      <c r="D24" s="3">
        <v>469</v>
      </c>
      <c r="E24" s="3">
        <v>10961448.720000001</v>
      </c>
      <c r="F24" s="2" t="s">
        <v>53</v>
      </c>
      <c r="G24" s="2" t="s">
        <v>10</v>
      </c>
    </row>
    <row r="25" spans="1:7" x14ac:dyDescent="0.25">
      <c r="A25" s="2" t="s">
        <v>312</v>
      </c>
      <c r="B25" s="2" t="s">
        <v>54</v>
      </c>
      <c r="C25" s="2" t="s">
        <v>55</v>
      </c>
      <c r="D25" s="3">
        <v>519.67999999999995</v>
      </c>
      <c r="E25" s="3">
        <v>3357404.67</v>
      </c>
      <c r="F25" s="2" t="s">
        <v>55</v>
      </c>
      <c r="G25" s="2" t="s">
        <v>10</v>
      </c>
    </row>
    <row r="26" spans="1:7" x14ac:dyDescent="0.25">
      <c r="A26" s="2" t="s">
        <v>312</v>
      </c>
      <c r="B26" s="2" t="s">
        <v>56</v>
      </c>
      <c r="C26" s="2" t="s">
        <v>57</v>
      </c>
      <c r="D26" s="3">
        <v>451.45</v>
      </c>
      <c r="E26" s="3">
        <v>11666288.17</v>
      </c>
      <c r="F26" s="2" t="s">
        <v>57</v>
      </c>
      <c r="G26" s="2" t="s">
        <v>10</v>
      </c>
    </row>
    <row r="27" spans="1:7" x14ac:dyDescent="0.25">
      <c r="A27" s="2" t="s">
        <v>312</v>
      </c>
      <c r="B27" s="2" t="s">
        <v>58</v>
      </c>
      <c r="C27" s="2" t="s">
        <v>59</v>
      </c>
      <c r="D27" s="3">
        <v>2397.7399999999998</v>
      </c>
      <c r="E27" s="3">
        <v>11726106.710000001</v>
      </c>
      <c r="F27" s="2" t="s">
        <v>59</v>
      </c>
      <c r="G27" s="2" t="s">
        <v>10</v>
      </c>
    </row>
    <row r="28" spans="1:7" x14ac:dyDescent="0.25">
      <c r="A28" s="2" t="s">
        <v>312</v>
      </c>
      <c r="B28" s="2" t="s">
        <v>60</v>
      </c>
      <c r="C28" s="2" t="s">
        <v>61</v>
      </c>
      <c r="D28" s="3">
        <v>51</v>
      </c>
      <c r="E28" s="3">
        <v>4842469.1900000004</v>
      </c>
      <c r="F28" s="2" t="s">
        <v>61</v>
      </c>
      <c r="G28" s="2" t="s">
        <v>10</v>
      </c>
    </row>
    <row r="29" spans="1:7" x14ac:dyDescent="0.25">
      <c r="A29" s="2" t="s">
        <v>312</v>
      </c>
      <c r="B29" s="2" t="s">
        <v>62</v>
      </c>
      <c r="C29" s="2" t="s">
        <v>63</v>
      </c>
      <c r="D29" s="3">
        <v>295</v>
      </c>
      <c r="E29" s="3">
        <v>34168231.689999998</v>
      </c>
      <c r="F29" s="2" t="s">
        <v>63</v>
      </c>
      <c r="G29" s="2" t="s">
        <v>10</v>
      </c>
    </row>
    <row r="30" spans="1:7" x14ac:dyDescent="0.25">
      <c r="A30" s="2" t="s">
        <v>312</v>
      </c>
      <c r="B30" s="2" t="s">
        <v>64</v>
      </c>
      <c r="C30" s="2" t="s">
        <v>65</v>
      </c>
      <c r="D30" s="3">
        <v>11.01</v>
      </c>
      <c r="E30" s="3">
        <v>230529.53</v>
      </c>
      <c r="F30" s="2" t="s">
        <v>65</v>
      </c>
      <c r="G30" s="2" t="s">
        <v>10</v>
      </c>
    </row>
    <row r="31" spans="1:7" x14ac:dyDescent="0.25">
      <c r="A31" s="2" t="s">
        <v>312</v>
      </c>
      <c r="B31" s="2" t="s">
        <v>66</v>
      </c>
      <c r="C31" s="2" t="s">
        <v>67</v>
      </c>
      <c r="D31" s="3">
        <v>806.98</v>
      </c>
      <c r="E31" s="3">
        <v>7384314.7300000004</v>
      </c>
      <c r="F31" s="2" t="s">
        <v>67</v>
      </c>
      <c r="G31" s="2" t="s">
        <v>10</v>
      </c>
    </row>
    <row r="32" spans="1:7" x14ac:dyDescent="0.25">
      <c r="A32" s="2" t="s">
        <v>312</v>
      </c>
      <c r="B32" s="2" t="s">
        <v>68</v>
      </c>
      <c r="C32" s="2" t="s">
        <v>68</v>
      </c>
      <c r="D32" s="3">
        <v>6.84</v>
      </c>
      <c r="E32" s="3">
        <v>11529.74</v>
      </c>
      <c r="F32" s="2" t="s">
        <v>68</v>
      </c>
      <c r="G32" s="2" t="s">
        <v>10</v>
      </c>
    </row>
    <row r="33" spans="1:7" x14ac:dyDescent="0.25">
      <c r="A33" s="2" t="s">
        <v>312</v>
      </c>
      <c r="B33" s="2" t="s">
        <v>69</v>
      </c>
      <c r="C33" s="2" t="s">
        <v>69</v>
      </c>
      <c r="D33" s="3">
        <v>14.6</v>
      </c>
      <c r="E33" s="3">
        <v>27852.84</v>
      </c>
      <c r="F33" s="2" t="s">
        <v>69</v>
      </c>
      <c r="G33" s="2" t="s">
        <v>10</v>
      </c>
    </row>
    <row r="34" spans="1:7" x14ac:dyDescent="0.25">
      <c r="A34" s="2" t="s">
        <v>312</v>
      </c>
      <c r="B34" s="2" t="s">
        <v>70</v>
      </c>
      <c r="C34" s="2" t="s">
        <v>70</v>
      </c>
      <c r="D34" s="3">
        <v>1603</v>
      </c>
      <c r="E34" s="3">
        <v>14643789.720000001</v>
      </c>
      <c r="F34" s="2" t="s">
        <v>70</v>
      </c>
      <c r="G34" s="2" t="s">
        <v>10</v>
      </c>
    </row>
    <row r="35" spans="1:7" x14ac:dyDescent="0.25">
      <c r="A35" s="2" t="s">
        <v>312</v>
      </c>
      <c r="B35" s="2" t="s">
        <v>71</v>
      </c>
      <c r="C35" s="2" t="s">
        <v>71</v>
      </c>
      <c r="D35" s="3">
        <v>54</v>
      </c>
      <c r="E35" s="3">
        <v>4179074.1</v>
      </c>
      <c r="F35" s="2" t="s">
        <v>71</v>
      </c>
      <c r="G35" s="2" t="s">
        <v>10</v>
      </c>
    </row>
    <row r="36" spans="1:7" x14ac:dyDescent="0.25">
      <c r="A36" s="2" t="s">
        <v>312</v>
      </c>
      <c r="B36" s="2" t="s">
        <v>72</v>
      </c>
      <c r="C36" s="2" t="s">
        <v>72</v>
      </c>
      <c r="D36" s="3">
        <v>2</v>
      </c>
      <c r="E36" s="3">
        <v>294733.45</v>
      </c>
      <c r="F36" s="2" t="s">
        <v>72</v>
      </c>
      <c r="G36" s="2" t="s">
        <v>10</v>
      </c>
    </row>
    <row r="37" spans="1:7" x14ac:dyDescent="0.25">
      <c r="A37" s="2" t="s">
        <v>312</v>
      </c>
      <c r="B37" s="2" t="s">
        <v>73</v>
      </c>
      <c r="C37" s="2" t="s">
        <v>73</v>
      </c>
      <c r="D37" s="3">
        <v>377</v>
      </c>
      <c r="E37" s="3">
        <v>4698936.3600000003</v>
      </c>
      <c r="F37" s="2" t="s">
        <v>73</v>
      </c>
      <c r="G37" s="2" t="s">
        <v>10</v>
      </c>
    </row>
    <row r="38" spans="1:7" x14ac:dyDescent="0.25">
      <c r="A38" s="2" t="s">
        <v>312</v>
      </c>
      <c r="B38" s="2" t="s">
        <v>74</v>
      </c>
      <c r="C38" s="2" t="s">
        <v>75</v>
      </c>
      <c r="D38" s="3">
        <v>4</v>
      </c>
      <c r="E38" s="3">
        <v>95953.52</v>
      </c>
      <c r="F38" s="2" t="s">
        <v>75</v>
      </c>
      <c r="G38" s="2" t="s">
        <v>10</v>
      </c>
    </row>
    <row r="39" spans="1:7" x14ac:dyDescent="0.25">
      <c r="A39" s="2" t="s">
        <v>312</v>
      </c>
      <c r="B39" s="2" t="s">
        <v>76</v>
      </c>
      <c r="C39" s="2" t="s">
        <v>76</v>
      </c>
      <c r="D39" s="3">
        <v>12</v>
      </c>
      <c r="E39" s="3">
        <v>58440.87</v>
      </c>
      <c r="F39" s="2" t="s">
        <v>76</v>
      </c>
      <c r="G39" s="2" t="s">
        <v>10</v>
      </c>
    </row>
    <row r="40" spans="1:7" x14ac:dyDescent="0.25">
      <c r="A40" s="2" t="s">
        <v>312</v>
      </c>
      <c r="B40" s="2" t="s">
        <v>77</v>
      </c>
      <c r="C40" s="2" t="s">
        <v>77</v>
      </c>
      <c r="D40" s="3">
        <v>265</v>
      </c>
      <c r="E40" s="3">
        <v>3735587.71</v>
      </c>
      <c r="F40" s="2" t="s">
        <v>77</v>
      </c>
      <c r="G40" s="2" t="s">
        <v>10</v>
      </c>
    </row>
    <row r="41" spans="1:7" x14ac:dyDescent="0.25">
      <c r="A41" s="2" t="s">
        <v>312</v>
      </c>
      <c r="B41" s="2" t="s">
        <v>78</v>
      </c>
      <c r="C41" s="2" t="s">
        <v>78</v>
      </c>
      <c r="D41" s="3">
        <v>3</v>
      </c>
      <c r="E41" s="3">
        <v>71912.05</v>
      </c>
      <c r="F41" s="2" t="s">
        <v>78</v>
      </c>
      <c r="G41" s="2" t="s">
        <v>10</v>
      </c>
    </row>
    <row r="42" spans="1:7" x14ac:dyDescent="0.25">
      <c r="A42" s="2" t="s">
        <v>312</v>
      </c>
      <c r="B42" s="2" t="s">
        <v>79</v>
      </c>
      <c r="C42" s="2" t="s">
        <v>79</v>
      </c>
      <c r="D42" s="3">
        <v>91</v>
      </c>
      <c r="E42" s="3">
        <v>4461488.71</v>
      </c>
      <c r="F42" s="2" t="s">
        <v>79</v>
      </c>
      <c r="G42" s="2" t="s">
        <v>10</v>
      </c>
    </row>
    <row r="43" spans="1:7" x14ac:dyDescent="0.25">
      <c r="A43" s="2" t="s">
        <v>312</v>
      </c>
      <c r="B43" s="2" t="s">
        <v>80</v>
      </c>
      <c r="C43" s="2" t="s">
        <v>80</v>
      </c>
      <c r="D43" s="3">
        <v>135</v>
      </c>
      <c r="E43" s="3">
        <v>5995314.0199999996</v>
      </c>
      <c r="F43" s="2" t="s">
        <v>80</v>
      </c>
      <c r="G43" s="2" t="s">
        <v>10</v>
      </c>
    </row>
    <row r="44" spans="1:7" x14ac:dyDescent="0.25">
      <c r="A44" s="2" t="s">
        <v>312</v>
      </c>
      <c r="B44" s="2" t="s">
        <v>81</v>
      </c>
      <c r="C44" s="2" t="s">
        <v>81</v>
      </c>
      <c r="D44" s="3">
        <v>59</v>
      </c>
      <c r="E44" s="3">
        <v>3010100.85</v>
      </c>
      <c r="F44" s="2" t="s">
        <v>81</v>
      </c>
      <c r="G44" s="2" t="s">
        <v>10</v>
      </c>
    </row>
    <row r="45" spans="1:7" x14ac:dyDescent="0.25">
      <c r="A45" s="2" t="s">
        <v>312</v>
      </c>
      <c r="B45" s="2" t="s">
        <v>82</v>
      </c>
      <c r="C45" s="2" t="s">
        <v>82</v>
      </c>
      <c r="D45" s="3">
        <v>66</v>
      </c>
      <c r="E45" s="3">
        <v>2846784.58</v>
      </c>
      <c r="F45" s="2" t="s">
        <v>82</v>
      </c>
      <c r="G45" s="2" t="s">
        <v>10</v>
      </c>
    </row>
    <row r="46" spans="1:7" x14ac:dyDescent="0.25">
      <c r="A46" s="2" t="s">
        <v>312</v>
      </c>
      <c r="B46" s="2" t="s">
        <v>83</v>
      </c>
      <c r="C46" s="2" t="s">
        <v>83</v>
      </c>
      <c r="D46" s="3">
        <v>44</v>
      </c>
      <c r="E46" s="3">
        <v>2904936.61</v>
      </c>
      <c r="F46" s="2" t="s">
        <v>83</v>
      </c>
      <c r="G46" s="2" t="s">
        <v>10</v>
      </c>
    </row>
    <row r="47" spans="1:7" x14ac:dyDescent="0.25">
      <c r="A47" s="2" t="s">
        <v>312</v>
      </c>
      <c r="B47" s="2" t="s">
        <v>84</v>
      </c>
      <c r="C47" s="2" t="s">
        <v>84</v>
      </c>
      <c r="D47" s="3">
        <v>3</v>
      </c>
      <c r="E47" s="3">
        <v>74694.98</v>
      </c>
      <c r="F47" s="2" t="s">
        <v>84</v>
      </c>
      <c r="G47" s="2" t="s">
        <v>10</v>
      </c>
    </row>
    <row r="48" spans="1:7" x14ac:dyDescent="0.25">
      <c r="A48" s="2" t="s">
        <v>312</v>
      </c>
      <c r="B48" s="2" t="s">
        <v>85</v>
      </c>
      <c r="C48" s="2" t="s">
        <v>85</v>
      </c>
      <c r="D48" s="3">
        <v>84</v>
      </c>
      <c r="E48" s="3">
        <v>5050157.28</v>
      </c>
      <c r="F48" s="2" t="s">
        <v>85</v>
      </c>
      <c r="G48" s="2" t="s">
        <v>10</v>
      </c>
    </row>
    <row r="49" spans="1:7" x14ac:dyDescent="0.25">
      <c r="A49" s="2" t="s">
        <v>312</v>
      </c>
      <c r="B49" s="2" t="s">
        <v>86</v>
      </c>
      <c r="C49" s="2" t="s">
        <v>86</v>
      </c>
      <c r="D49" s="3">
        <v>498.59</v>
      </c>
      <c r="E49" s="3">
        <v>4422705.78</v>
      </c>
      <c r="F49" s="2" t="s">
        <v>86</v>
      </c>
      <c r="G49" s="2" t="s">
        <v>10</v>
      </c>
    </row>
    <row r="50" spans="1:7" x14ac:dyDescent="0.25">
      <c r="A50" s="2" t="s">
        <v>312</v>
      </c>
      <c r="B50" s="2" t="s">
        <v>87</v>
      </c>
      <c r="C50" s="2" t="s">
        <v>87</v>
      </c>
      <c r="D50" s="3">
        <v>9</v>
      </c>
      <c r="E50" s="3">
        <v>173893.87</v>
      </c>
      <c r="F50" s="2" t="s">
        <v>87</v>
      </c>
      <c r="G50" s="2" t="s">
        <v>10</v>
      </c>
    </row>
    <row r="51" spans="1:7" x14ac:dyDescent="0.25">
      <c r="A51" s="2" t="s">
        <v>312</v>
      </c>
      <c r="B51" s="2" t="s">
        <v>88</v>
      </c>
      <c r="C51" s="2" t="s">
        <v>88</v>
      </c>
      <c r="D51" s="3">
        <v>45</v>
      </c>
      <c r="E51" s="3">
        <v>1893929.4</v>
      </c>
      <c r="F51" s="2" t="s">
        <v>88</v>
      </c>
      <c r="G51" s="2" t="s">
        <v>10</v>
      </c>
    </row>
    <row r="52" spans="1:7" x14ac:dyDescent="0.25">
      <c r="A52" s="2" t="s">
        <v>312</v>
      </c>
      <c r="B52" s="2" t="s">
        <v>89</v>
      </c>
      <c r="C52" s="2" t="s">
        <v>89</v>
      </c>
      <c r="D52" s="3">
        <v>58</v>
      </c>
      <c r="E52" s="3">
        <v>1458251.08</v>
      </c>
      <c r="F52" s="2" t="s">
        <v>89</v>
      </c>
      <c r="G52" s="2" t="s">
        <v>10</v>
      </c>
    </row>
    <row r="53" spans="1:7" x14ac:dyDescent="0.25">
      <c r="A53" s="2" t="s">
        <v>312</v>
      </c>
      <c r="B53" s="2" t="s">
        <v>90</v>
      </c>
      <c r="C53" s="2" t="s">
        <v>90</v>
      </c>
      <c r="D53" s="3">
        <v>1922</v>
      </c>
      <c r="E53" s="3">
        <v>63814735.240000002</v>
      </c>
      <c r="F53" s="2" t="s">
        <v>90</v>
      </c>
      <c r="G53" s="2" t="s">
        <v>10</v>
      </c>
    </row>
    <row r="54" spans="1:7" x14ac:dyDescent="0.25">
      <c r="A54" s="2" t="s">
        <v>312</v>
      </c>
      <c r="B54" s="2" t="s">
        <v>91</v>
      </c>
      <c r="C54" s="2" t="s">
        <v>91</v>
      </c>
      <c r="D54" s="3">
        <v>55</v>
      </c>
      <c r="E54" s="3">
        <v>4033131.85</v>
      </c>
      <c r="F54" s="2" t="s">
        <v>91</v>
      </c>
      <c r="G54" s="2" t="s">
        <v>10</v>
      </c>
    </row>
    <row r="55" spans="1:7" x14ac:dyDescent="0.25">
      <c r="A55" s="2" t="s">
        <v>312</v>
      </c>
      <c r="B55" s="2" t="s">
        <v>92</v>
      </c>
      <c r="C55" s="2" t="s">
        <v>92</v>
      </c>
      <c r="D55" s="3">
        <v>93</v>
      </c>
      <c r="E55" s="3">
        <v>722069.7</v>
      </c>
      <c r="F55" s="2" t="s">
        <v>92</v>
      </c>
      <c r="G55" s="2" t="s">
        <v>10</v>
      </c>
    </row>
    <row r="56" spans="1:7" x14ac:dyDescent="0.25">
      <c r="A56" s="2" t="s">
        <v>312</v>
      </c>
      <c r="B56" s="2" t="s">
        <v>93</v>
      </c>
      <c r="C56" s="2" t="s">
        <v>93</v>
      </c>
      <c r="D56" s="3">
        <v>109.51</v>
      </c>
      <c r="E56" s="3">
        <v>7986493.9000000004</v>
      </c>
      <c r="F56" s="2" t="s">
        <v>93</v>
      </c>
      <c r="G56" s="2" t="s">
        <v>10</v>
      </c>
    </row>
    <row r="57" spans="1:7" x14ac:dyDescent="0.25">
      <c r="A57" s="2" t="s">
        <v>312</v>
      </c>
      <c r="B57" s="2" t="s">
        <v>94</v>
      </c>
      <c r="C57" s="2" t="s">
        <v>94</v>
      </c>
      <c r="D57" s="3">
        <v>717</v>
      </c>
      <c r="E57" s="3">
        <v>11128986.92</v>
      </c>
      <c r="F57" s="2" t="s">
        <v>94</v>
      </c>
      <c r="G57" s="2" t="s">
        <v>10</v>
      </c>
    </row>
    <row r="58" spans="1:7" x14ac:dyDescent="0.25">
      <c r="A58" s="2" t="s">
        <v>312</v>
      </c>
      <c r="B58" s="2" t="s">
        <v>95</v>
      </c>
      <c r="C58" s="2" t="s">
        <v>95</v>
      </c>
      <c r="D58" s="3">
        <v>11</v>
      </c>
      <c r="E58" s="3">
        <v>4620040.5999999996</v>
      </c>
      <c r="F58" s="2" t="s">
        <v>95</v>
      </c>
      <c r="G58" s="2" t="s">
        <v>10</v>
      </c>
    </row>
    <row r="59" spans="1:7" x14ac:dyDescent="0.25">
      <c r="A59" s="2" t="s">
        <v>312</v>
      </c>
      <c r="B59" s="2" t="s">
        <v>96</v>
      </c>
      <c r="C59" s="2" t="s">
        <v>96</v>
      </c>
      <c r="D59" s="3">
        <v>681</v>
      </c>
      <c r="E59" s="3">
        <v>26769669.41</v>
      </c>
      <c r="F59" s="2" t="s">
        <v>96</v>
      </c>
      <c r="G59" s="2" t="s">
        <v>10</v>
      </c>
    </row>
    <row r="60" spans="1:7" x14ac:dyDescent="0.25">
      <c r="A60" s="2" t="s">
        <v>312</v>
      </c>
      <c r="B60" s="2" t="s">
        <v>97</v>
      </c>
      <c r="C60" s="2" t="s">
        <v>98</v>
      </c>
      <c r="D60" s="3">
        <v>398.95</v>
      </c>
      <c r="E60" s="3">
        <v>11618862.48</v>
      </c>
      <c r="F60" s="2" t="s">
        <v>98</v>
      </c>
      <c r="G60" s="2" t="s">
        <v>10</v>
      </c>
    </row>
    <row r="61" spans="1:7" x14ac:dyDescent="0.25">
      <c r="A61" s="2" t="s">
        <v>312</v>
      </c>
      <c r="B61" s="2" t="s">
        <v>99</v>
      </c>
      <c r="C61" s="2" t="s">
        <v>99</v>
      </c>
      <c r="D61" s="3">
        <v>257</v>
      </c>
      <c r="E61" s="3">
        <v>2154946.06</v>
      </c>
      <c r="F61" s="2" t="s">
        <v>99</v>
      </c>
      <c r="G61" s="2" t="s">
        <v>10</v>
      </c>
    </row>
    <row r="62" spans="1:7" x14ac:dyDescent="0.25">
      <c r="A62" s="2" t="s">
        <v>312</v>
      </c>
      <c r="B62" s="2" t="s">
        <v>100</v>
      </c>
      <c r="C62" s="2" t="s">
        <v>100</v>
      </c>
      <c r="D62" s="3">
        <v>73</v>
      </c>
      <c r="E62" s="3">
        <v>612105.29</v>
      </c>
      <c r="F62" s="2" t="s">
        <v>100</v>
      </c>
      <c r="G62" s="2" t="s">
        <v>10</v>
      </c>
    </row>
    <row r="63" spans="1:7" x14ac:dyDescent="0.25">
      <c r="A63" s="2" t="s">
        <v>312</v>
      </c>
      <c r="B63" s="2" t="s">
        <v>101</v>
      </c>
      <c r="C63" s="2" t="s">
        <v>101</v>
      </c>
      <c r="D63" s="3">
        <v>200</v>
      </c>
      <c r="E63" s="3">
        <v>80965.16</v>
      </c>
      <c r="F63" s="2" t="s">
        <v>101</v>
      </c>
      <c r="G63" s="2" t="s">
        <v>10</v>
      </c>
    </row>
    <row r="64" spans="1:7" x14ac:dyDescent="0.25">
      <c r="A64" s="2" t="s">
        <v>312</v>
      </c>
      <c r="B64" s="2" t="s">
        <v>102</v>
      </c>
      <c r="C64" s="2" t="s">
        <v>102</v>
      </c>
      <c r="D64" s="3">
        <v>345</v>
      </c>
      <c r="E64" s="3">
        <v>215768.2</v>
      </c>
      <c r="F64" s="2" t="s">
        <v>102</v>
      </c>
      <c r="G64" s="2" t="s">
        <v>10</v>
      </c>
    </row>
    <row r="65" spans="1:7" x14ac:dyDescent="0.25">
      <c r="A65" s="2" t="s">
        <v>312</v>
      </c>
      <c r="B65" s="2" t="s">
        <v>103</v>
      </c>
      <c r="C65" s="2" t="s">
        <v>103</v>
      </c>
      <c r="D65" s="3">
        <v>25</v>
      </c>
      <c r="E65" s="3">
        <v>12885.2</v>
      </c>
      <c r="F65" s="2" t="s">
        <v>103</v>
      </c>
      <c r="G65" s="2" t="s">
        <v>10</v>
      </c>
    </row>
    <row r="66" spans="1:7" x14ac:dyDescent="0.25">
      <c r="A66" s="2" t="s">
        <v>312</v>
      </c>
      <c r="B66" s="2" t="s">
        <v>104</v>
      </c>
      <c r="C66" s="2" t="s">
        <v>104</v>
      </c>
      <c r="D66" s="3">
        <v>2750</v>
      </c>
      <c r="E66" s="3">
        <v>4255695.2</v>
      </c>
      <c r="F66" s="2" t="s">
        <v>104</v>
      </c>
      <c r="G66" s="2" t="s">
        <v>10</v>
      </c>
    </row>
    <row r="67" spans="1:7" x14ac:dyDescent="0.25">
      <c r="A67" s="2" t="s">
        <v>312</v>
      </c>
      <c r="B67" s="2" t="s">
        <v>105</v>
      </c>
      <c r="C67" s="2" t="s">
        <v>105</v>
      </c>
      <c r="D67" s="3">
        <v>303</v>
      </c>
      <c r="E67" s="3">
        <v>839922.06</v>
      </c>
      <c r="F67" s="2" t="s">
        <v>105</v>
      </c>
      <c r="G67" s="2" t="s">
        <v>10</v>
      </c>
    </row>
    <row r="68" spans="1:7" x14ac:dyDescent="0.25">
      <c r="A68" s="2" t="s">
        <v>312</v>
      </c>
      <c r="B68" s="2" t="s">
        <v>106</v>
      </c>
      <c r="C68" s="2" t="s">
        <v>106</v>
      </c>
      <c r="D68" s="3">
        <v>6</v>
      </c>
      <c r="E68" s="3">
        <v>162313.79999999999</v>
      </c>
      <c r="F68" s="2" t="s">
        <v>106</v>
      </c>
      <c r="G68" s="2" t="s">
        <v>10</v>
      </c>
    </row>
    <row r="69" spans="1:7" x14ac:dyDescent="0.25">
      <c r="A69" s="2" t="s">
        <v>312</v>
      </c>
      <c r="B69" s="2" t="s">
        <v>107</v>
      </c>
      <c r="C69" s="2" t="s">
        <v>107</v>
      </c>
      <c r="D69" s="3">
        <v>17</v>
      </c>
      <c r="E69" s="3">
        <v>334098.62</v>
      </c>
      <c r="F69" s="2" t="s">
        <v>107</v>
      </c>
      <c r="G69" s="2" t="s">
        <v>10</v>
      </c>
    </row>
    <row r="70" spans="1:7" x14ac:dyDescent="0.25">
      <c r="A70" s="2" t="s">
        <v>312</v>
      </c>
      <c r="B70" s="2" t="s">
        <v>108</v>
      </c>
      <c r="C70" s="2" t="s">
        <v>108</v>
      </c>
      <c r="D70" s="3">
        <v>24</v>
      </c>
      <c r="E70" s="3">
        <v>593708.54</v>
      </c>
      <c r="F70" s="2" t="s">
        <v>108</v>
      </c>
      <c r="G70" s="2" t="s">
        <v>10</v>
      </c>
    </row>
    <row r="71" spans="1:7" x14ac:dyDescent="0.25">
      <c r="A71" s="2" t="s">
        <v>312</v>
      </c>
      <c r="B71" s="2" t="s">
        <v>109</v>
      </c>
      <c r="C71" s="2" t="s">
        <v>109</v>
      </c>
      <c r="D71" s="3">
        <v>73</v>
      </c>
      <c r="E71" s="3">
        <v>6172540</v>
      </c>
      <c r="F71" s="2" t="s">
        <v>109</v>
      </c>
      <c r="G71" s="2" t="s">
        <v>10</v>
      </c>
    </row>
    <row r="72" spans="1:7" x14ac:dyDescent="0.25">
      <c r="A72" s="2" t="s">
        <v>312</v>
      </c>
      <c r="B72" s="2" t="s">
        <v>110</v>
      </c>
      <c r="C72" s="2" t="s">
        <v>110</v>
      </c>
      <c r="D72" s="3">
        <v>864</v>
      </c>
      <c r="E72" s="3">
        <v>15828268.6</v>
      </c>
      <c r="F72" s="2" t="s">
        <v>110</v>
      </c>
      <c r="G72" s="2" t="s">
        <v>10</v>
      </c>
    </row>
    <row r="73" spans="1:7" x14ac:dyDescent="0.25">
      <c r="A73" s="2" t="s">
        <v>312</v>
      </c>
      <c r="B73" s="2" t="s">
        <v>111</v>
      </c>
      <c r="C73" s="2" t="s">
        <v>111</v>
      </c>
      <c r="D73" s="3">
        <v>53.03</v>
      </c>
      <c r="E73" s="3">
        <v>439576.83</v>
      </c>
      <c r="F73" s="2" t="s">
        <v>111</v>
      </c>
      <c r="G73" s="2" t="s">
        <v>10</v>
      </c>
    </row>
    <row r="74" spans="1:7" x14ac:dyDescent="0.25">
      <c r="A74" s="2" t="s">
        <v>312</v>
      </c>
      <c r="B74" s="2" t="s">
        <v>112</v>
      </c>
      <c r="C74" s="2" t="s">
        <v>112</v>
      </c>
      <c r="D74" s="3">
        <v>120</v>
      </c>
      <c r="E74" s="3">
        <v>1963477.28</v>
      </c>
      <c r="F74" s="2" t="s">
        <v>112</v>
      </c>
      <c r="G74" s="2" t="s">
        <v>10</v>
      </c>
    </row>
    <row r="75" spans="1:7" x14ac:dyDescent="0.25">
      <c r="A75" s="2" t="s">
        <v>312</v>
      </c>
      <c r="B75" s="2" t="s">
        <v>113</v>
      </c>
      <c r="C75" s="2" t="s">
        <v>113</v>
      </c>
      <c r="D75" s="3">
        <v>416</v>
      </c>
      <c r="E75" s="3">
        <v>31613436.140000001</v>
      </c>
      <c r="F75" s="2" t="s">
        <v>113</v>
      </c>
      <c r="G75" s="2" t="s">
        <v>10</v>
      </c>
    </row>
    <row r="76" spans="1:7" x14ac:dyDescent="0.25">
      <c r="A76" s="2" t="s">
        <v>312</v>
      </c>
      <c r="B76" s="2" t="s">
        <v>114</v>
      </c>
      <c r="C76" s="2" t="s">
        <v>114</v>
      </c>
      <c r="D76" s="3">
        <v>165</v>
      </c>
      <c r="E76" s="3">
        <v>1905756.6</v>
      </c>
      <c r="F76" s="2" t="s">
        <v>114</v>
      </c>
      <c r="G76" s="2" t="s">
        <v>10</v>
      </c>
    </row>
    <row r="77" spans="1:7" x14ac:dyDescent="0.25">
      <c r="A77" s="2" t="s">
        <v>312</v>
      </c>
      <c r="B77" s="2" t="s">
        <v>115</v>
      </c>
      <c r="C77" s="2" t="s">
        <v>115</v>
      </c>
      <c r="D77" s="3">
        <v>306</v>
      </c>
      <c r="E77" s="3">
        <v>13111450.26</v>
      </c>
      <c r="F77" s="2" t="s">
        <v>115</v>
      </c>
      <c r="G77" s="2" t="s">
        <v>10</v>
      </c>
    </row>
    <row r="78" spans="1:7" x14ac:dyDescent="0.25">
      <c r="A78" s="2" t="s">
        <v>312</v>
      </c>
      <c r="B78" s="2" t="s">
        <v>116</v>
      </c>
      <c r="C78" s="2" t="s">
        <v>116</v>
      </c>
      <c r="D78" s="3">
        <v>13</v>
      </c>
      <c r="E78" s="3">
        <v>2002544.29</v>
      </c>
      <c r="F78" s="2" t="s">
        <v>116</v>
      </c>
      <c r="G78" s="2" t="s">
        <v>10</v>
      </c>
    </row>
    <row r="79" spans="1:7" x14ac:dyDescent="0.25">
      <c r="A79" s="2" t="s">
        <v>312</v>
      </c>
      <c r="B79" s="2" t="s">
        <v>117</v>
      </c>
      <c r="C79" s="2" t="s">
        <v>117</v>
      </c>
      <c r="D79" s="3">
        <v>21</v>
      </c>
      <c r="E79" s="3">
        <v>5775</v>
      </c>
      <c r="F79" s="2" t="s">
        <v>117</v>
      </c>
      <c r="G79" s="2" t="s">
        <v>10</v>
      </c>
    </row>
    <row r="80" spans="1:7" x14ac:dyDescent="0.25">
      <c r="A80" s="2" t="s">
        <v>312</v>
      </c>
      <c r="B80" s="2" t="s">
        <v>118</v>
      </c>
      <c r="C80" s="2" t="s">
        <v>118</v>
      </c>
      <c r="D80" s="3">
        <v>36</v>
      </c>
      <c r="E80" s="3">
        <v>4668579.8</v>
      </c>
      <c r="F80" s="2" t="s">
        <v>118</v>
      </c>
      <c r="G80" s="2" t="s">
        <v>10</v>
      </c>
    </row>
    <row r="81" spans="1:7" x14ac:dyDescent="0.25">
      <c r="A81" s="2" t="s">
        <v>312</v>
      </c>
      <c r="B81" s="2" t="s">
        <v>119</v>
      </c>
      <c r="C81" s="2" t="s">
        <v>119</v>
      </c>
      <c r="D81" s="3">
        <v>1397</v>
      </c>
      <c r="E81" s="3">
        <v>24619483.449999999</v>
      </c>
      <c r="F81" s="2" t="s">
        <v>119</v>
      </c>
      <c r="G81" s="2" t="s">
        <v>10</v>
      </c>
    </row>
    <row r="82" spans="1:7" x14ac:dyDescent="0.25">
      <c r="A82" s="2" t="s">
        <v>312</v>
      </c>
      <c r="B82" s="2" t="s">
        <v>120</v>
      </c>
      <c r="C82" s="2" t="s">
        <v>120</v>
      </c>
      <c r="D82" s="3">
        <v>54</v>
      </c>
      <c r="E82" s="3">
        <v>6480040</v>
      </c>
      <c r="F82" s="2" t="s">
        <v>120</v>
      </c>
      <c r="G82" s="2" t="s">
        <v>10</v>
      </c>
    </row>
    <row r="83" spans="1:7" x14ac:dyDescent="0.25">
      <c r="A83" s="2" t="s">
        <v>312</v>
      </c>
      <c r="B83" s="2" t="s">
        <v>121</v>
      </c>
      <c r="C83" s="2" t="s">
        <v>121</v>
      </c>
      <c r="D83" s="3">
        <v>3891</v>
      </c>
      <c r="E83" s="3">
        <v>18416396.079999998</v>
      </c>
      <c r="F83" s="2" t="s">
        <v>121</v>
      </c>
      <c r="G83" s="2" t="s">
        <v>10</v>
      </c>
    </row>
    <row r="84" spans="1:7" x14ac:dyDescent="0.25">
      <c r="A84" s="2" t="s">
        <v>312</v>
      </c>
      <c r="B84" s="2" t="s">
        <v>122</v>
      </c>
      <c r="C84" s="2" t="s">
        <v>122</v>
      </c>
      <c r="D84" s="3">
        <v>16</v>
      </c>
      <c r="E84" s="3">
        <v>2694020.04</v>
      </c>
      <c r="F84" s="2" t="s">
        <v>122</v>
      </c>
      <c r="G84" s="2" t="s">
        <v>10</v>
      </c>
    </row>
    <row r="85" spans="1:7" x14ac:dyDescent="0.25">
      <c r="A85" s="2" t="s">
        <v>312</v>
      </c>
      <c r="B85" s="2" t="s">
        <v>123</v>
      </c>
      <c r="C85" s="2" t="s">
        <v>123</v>
      </c>
      <c r="D85" s="3">
        <v>1</v>
      </c>
      <c r="E85" s="3">
        <v>22812.240000000002</v>
      </c>
      <c r="F85" s="2" t="s">
        <v>123</v>
      </c>
      <c r="G85" s="2" t="s">
        <v>10</v>
      </c>
    </row>
    <row r="86" spans="1:7" x14ac:dyDescent="0.25">
      <c r="A86" s="2" t="s">
        <v>312</v>
      </c>
      <c r="B86" s="2" t="s">
        <v>124</v>
      </c>
      <c r="C86" s="2" t="s">
        <v>124</v>
      </c>
      <c r="D86" s="3">
        <v>40</v>
      </c>
      <c r="E86" s="3">
        <v>1398715.2</v>
      </c>
      <c r="F86" s="2" t="s">
        <v>124</v>
      </c>
      <c r="G86" s="2" t="s">
        <v>10</v>
      </c>
    </row>
    <row r="87" spans="1:7" x14ac:dyDescent="0.25">
      <c r="A87" s="2" t="s">
        <v>312</v>
      </c>
      <c r="B87" s="2" t="s">
        <v>125</v>
      </c>
      <c r="C87" s="2" t="s">
        <v>125</v>
      </c>
      <c r="D87" s="3">
        <v>25</v>
      </c>
      <c r="E87" s="3">
        <v>1151533.26</v>
      </c>
      <c r="F87" s="2" t="s">
        <v>125</v>
      </c>
      <c r="G87" s="2" t="s">
        <v>10</v>
      </c>
    </row>
    <row r="88" spans="1:7" x14ac:dyDescent="0.25">
      <c r="A88" s="2" t="s">
        <v>312</v>
      </c>
      <c r="B88" s="2" t="s">
        <v>126</v>
      </c>
      <c r="C88" s="2" t="s">
        <v>126</v>
      </c>
      <c r="D88" s="3">
        <v>1653</v>
      </c>
      <c r="E88" s="3">
        <v>29281368</v>
      </c>
      <c r="F88" s="2" t="s">
        <v>126</v>
      </c>
      <c r="G88" s="2" t="s">
        <v>10</v>
      </c>
    </row>
    <row r="89" spans="1:7" x14ac:dyDescent="0.25">
      <c r="A89" s="2" t="s">
        <v>312</v>
      </c>
      <c r="B89" s="2" t="s">
        <v>127</v>
      </c>
      <c r="C89" s="2" t="s">
        <v>127</v>
      </c>
      <c r="D89" s="3">
        <v>110.81</v>
      </c>
      <c r="E89" s="3">
        <v>4703476.54</v>
      </c>
      <c r="F89" s="2" t="s">
        <v>127</v>
      </c>
      <c r="G89" s="2" t="s">
        <v>10</v>
      </c>
    </row>
    <row r="90" spans="1:7" x14ac:dyDescent="0.25">
      <c r="A90" s="2" t="s">
        <v>312</v>
      </c>
      <c r="B90" s="2" t="s">
        <v>128</v>
      </c>
      <c r="C90" s="2" t="s">
        <v>128</v>
      </c>
      <c r="D90" s="3">
        <v>40</v>
      </c>
      <c r="E90" s="3">
        <v>2716736</v>
      </c>
      <c r="F90" s="2" t="s">
        <v>128</v>
      </c>
      <c r="G90" s="2" t="s">
        <v>10</v>
      </c>
    </row>
    <row r="91" spans="1:7" x14ac:dyDescent="0.25">
      <c r="A91" s="2" t="s">
        <v>312</v>
      </c>
      <c r="B91" s="2" t="s">
        <v>129</v>
      </c>
      <c r="C91" s="2" t="s">
        <v>129</v>
      </c>
      <c r="D91" s="3">
        <v>12</v>
      </c>
      <c r="E91" s="3">
        <v>41931.550000000003</v>
      </c>
      <c r="F91" s="2" t="s">
        <v>129</v>
      </c>
      <c r="G91" s="2" t="s">
        <v>10</v>
      </c>
    </row>
    <row r="92" spans="1:7" x14ac:dyDescent="0.25">
      <c r="A92" s="2" t="s">
        <v>312</v>
      </c>
      <c r="B92" s="2" t="s">
        <v>130</v>
      </c>
      <c r="C92" s="2" t="s">
        <v>130</v>
      </c>
      <c r="D92" s="3">
        <v>740</v>
      </c>
      <c r="E92" s="3">
        <v>17938680.399999999</v>
      </c>
      <c r="F92" s="2" t="s">
        <v>130</v>
      </c>
      <c r="G92" s="2" t="s">
        <v>10</v>
      </c>
    </row>
    <row r="93" spans="1:7" x14ac:dyDescent="0.25">
      <c r="A93" s="2" t="s">
        <v>312</v>
      </c>
      <c r="B93" s="2" t="s">
        <v>131</v>
      </c>
      <c r="C93" s="2" t="s">
        <v>131</v>
      </c>
      <c r="D93" s="3">
        <v>289</v>
      </c>
      <c r="E93" s="3">
        <v>11741743.439999999</v>
      </c>
      <c r="F93" s="2" t="s">
        <v>131</v>
      </c>
      <c r="G93" s="2" t="s">
        <v>10</v>
      </c>
    </row>
    <row r="94" spans="1:7" x14ac:dyDescent="0.25">
      <c r="A94" s="2" t="s">
        <v>312</v>
      </c>
      <c r="B94" s="2" t="s">
        <v>132</v>
      </c>
      <c r="C94" s="2" t="s">
        <v>132</v>
      </c>
      <c r="D94" s="3">
        <v>117</v>
      </c>
      <c r="E94" s="3">
        <v>2957241.01</v>
      </c>
      <c r="F94" s="2" t="s">
        <v>132</v>
      </c>
      <c r="G94" s="2" t="s">
        <v>10</v>
      </c>
    </row>
    <row r="95" spans="1:7" x14ac:dyDescent="0.25">
      <c r="A95" s="2" t="s">
        <v>312</v>
      </c>
      <c r="B95" s="2" t="s">
        <v>133</v>
      </c>
      <c r="C95" s="2" t="s">
        <v>133</v>
      </c>
      <c r="D95" s="3">
        <v>600</v>
      </c>
      <c r="E95" s="3">
        <v>11894223.9</v>
      </c>
      <c r="F95" s="2" t="s">
        <v>133</v>
      </c>
      <c r="G95" s="2" t="s">
        <v>10</v>
      </c>
    </row>
    <row r="96" spans="1:7" x14ac:dyDescent="0.25">
      <c r="A96" s="2" t="s">
        <v>312</v>
      </c>
      <c r="B96" s="2" t="s">
        <v>134</v>
      </c>
      <c r="C96" s="2" t="s">
        <v>134</v>
      </c>
      <c r="D96" s="3">
        <v>33</v>
      </c>
      <c r="E96" s="3">
        <v>2514373.29</v>
      </c>
      <c r="F96" s="2" t="s">
        <v>134</v>
      </c>
      <c r="G96" s="2" t="s">
        <v>10</v>
      </c>
    </row>
    <row r="97" spans="1:7" x14ac:dyDescent="0.25">
      <c r="A97" s="2" t="s">
        <v>312</v>
      </c>
      <c r="B97" s="2" t="s">
        <v>135</v>
      </c>
      <c r="C97" s="2" t="s">
        <v>135</v>
      </c>
      <c r="D97" s="3">
        <v>181</v>
      </c>
      <c r="E97" s="3">
        <v>47931588.210000001</v>
      </c>
      <c r="F97" s="2" t="s">
        <v>135</v>
      </c>
      <c r="G97" s="2" t="s">
        <v>10</v>
      </c>
    </row>
    <row r="98" spans="1:7" x14ac:dyDescent="0.25">
      <c r="A98" s="2" t="s">
        <v>312</v>
      </c>
      <c r="B98" s="2" t="s">
        <v>136</v>
      </c>
      <c r="C98" s="2" t="s">
        <v>136</v>
      </c>
      <c r="D98" s="3">
        <v>39.99</v>
      </c>
      <c r="E98" s="3">
        <v>174981.11</v>
      </c>
      <c r="F98" s="2" t="s">
        <v>136</v>
      </c>
      <c r="G98" s="2" t="s">
        <v>10</v>
      </c>
    </row>
    <row r="99" spans="1:7" x14ac:dyDescent="0.25">
      <c r="A99" s="2" t="s">
        <v>312</v>
      </c>
      <c r="B99" s="2" t="s">
        <v>137</v>
      </c>
      <c r="C99" s="2" t="s">
        <v>137</v>
      </c>
      <c r="D99" s="3">
        <v>111.01</v>
      </c>
      <c r="E99" s="3">
        <v>149435.82999999999</v>
      </c>
      <c r="F99" s="2" t="s">
        <v>137</v>
      </c>
      <c r="G99" s="2" t="s">
        <v>10</v>
      </c>
    </row>
    <row r="100" spans="1:7" x14ac:dyDescent="0.25">
      <c r="A100" s="2" t="s">
        <v>312</v>
      </c>
      <c r="B100" s="2" t="s">
        <v>138</v>
      </c>
      <c r="C100" s="2" t="s">
        <v>138</v>
      </c>
      <c r="D100" s="3">
        <v>3</v>
      </c>
      <c r="E100" s="3">
        <v>6904.35</v>
      </c>
      <c r="F100" s="2" t="s">
        <v>138</v>
      </c>
      <c r="G100" s="2" t="s">
        <v>10</v>
      </c>
    </row>
    <row r="101" spans="1:7" x14ac:dyDescent="0.25">
      <c r="A101" s="2" t="s">
        <v>312</v>
      </c>
      <c r="B101" s="2" t="s">
        <v>139</v>
      </c>
      <c r="C101" s="2" t="s">
        <v>139</v>
      </c>
      <c r="D101" s="3">
        <v>13</v>
      </c>
      <c r="E101" s="3">
        <v>508276.89</v>
      </c>
      <c r="F101" s="2" t="s">
        <v>139</v>
      </c>
      <c r="G101" s="2" t="s">
        <v>10</v>
      </c>
    </row>
    <row r="102" spans="1:7" x14ac:dyDescent="0.25">
      <c r="A102" s="2" t="s">
        <v>312</v>
      </c>
      <c r="B102" s="2" t="s">
        <v>140</v>
      </c>
      <c r="C102" s="2" t="s">
        <v>140</v>
      </c>
      <c r="D102" s="3">
        <v>293</v>
      </c>
      <c r="E102" s="3">
        <v>5890327.7999999998</v>
      </c>
      <c r="F102" s="2" t="s">
        <v>140</v>
      </c>
      <c r="G102" s="2" t="s">
        <v>10</v>
      </c>
    </row>
    <row r="103" spans="1:7" x14ac:dyDescent="0.25">
      <c r="A103" s="2" t="s">
        <v>312</v>
      </c>
      <c r="B103" s="2" t="s">
        <v>141</v>
      </c>
      <c r="C103" s="2" t="s">
        <v>141</v>
      </c>
      <c r="D103" s="3">
        <v>699</v>
      </c>
      <c r="E103" s="3">
        <v>11529282.939999999</v>
      </c>
      <c r="F103" s="2" t="s">
        <v>141</v>
      </c>
      <c r="G103" s="2" t="s">
        <v>10</v>
      </c>
    </row>
    <row r="104" spans="1:7" x14ac:dyDescent="0.25">
      <c r="A104" s="2" t="s">
        <v>312</v>
      </c>
      <c r="B104" s="2" t="s">
        <v>142</v>
      </c>
      <c r="C104" s="2" t="s">
        <v>142</v>
      </c>
      <c r="D104" s="3">
        <v>95.77</v>
      </c>
      <c r="E104" s="3">
        <v>93804.64</v>
      </c>
      <c r="F104" s="2" t="s">
        <v>142</v>
      </c>
      <c r="G104" s="2" t="s">
        <v>10</v>
      </c>
    </row>
    <row r="105" spans="1:7" x14ac:dyDescent="0.25">
      <c r="A105" s="2" t="s">
        <v>312</v>
      </c>
      <c r="B105" s="2" t="s">
        <v>143</v>
      </c>
      <c r="C105" s="2" t="s">
        <v>143</v>
      </c>
      <c r="D105" s="3">
        <v>141.72999999999999</v>
      </c>
      <c r="E105" s="3">
        <v>277787.05</v>
      </c>
      <c r="F105" s="2" t="s">
        <v>143</v>
      </c>
      <c r="G105" s="2" t="s">
        <v>10</v>
      </c>
    </row>
    <row r="106" spans="1:7" x14ac:dyDescent="0.25">
      <c r="A106" s="2" t="s">
        <v>312</v>
      </c>
      <c r="B106" s="2" t="s">
        <v>144</v>
      </c>
      <c r="C106" s="2" t="s">
        <v>144</v>
      </c>
      <c r="D106" s="3">
        <v>87</v>
      </c>
      <c r="E106" s="3">
        <v>12292933.25</v>
      </c>
      <c r="F106" s="2" t="s">
        <v>144</v>
      </c>
      <c r="G106" s="2" t="s">
        <v>10</v>
      </c>
    </row>
    <row r="107" spans="1:7" x14ac:dyDescent="0.25">
      <c r="A107" s="2" t="s">
        <v>312</v>
      </c>
      <c r="B107" s="2" t="s">
        <v>145</v>
      </c>
      <c r="C107" s="2" t="s">
        <v>145</v>
      </c>
      <c r="D107" s="3">
        <v>289</v>
      </c>
      <c r="E107" s="3">
        <v>5130532.84</v>
      </c>
      <c r="F107" s="2" t="s">
        <v>145</v>
      </c>
      <c r="G107" s="2" t="s">
        <v>10</v>
      </c>
    </row>
    <row r="108" spans="1:7" x14ac:dyDescent="0.25">
      <c r="A108" s="2" t="s">
        <v>312</v>
      </c>
      <c r="B108" s="2" t="s">
        <v>146</v>
      </c>
      <c r="C108" s="2" t="s">
        <v>146</v>
      </c>
      <c r="D108" s="3">
        <v>135</v>
      </c>
      <c r="E108" s="3">
        <v>5791607.2999999998</v>
      </c>
      <c r="F108" s="2" t="s">
        <v>146</v>
      </c>
      <c r="G108" s="2" t="s">
        <v>10</v>
      </c>
    </row>
    <row r="109" spans="1:7" x14ac:dyDescent="0.25">
      <c r="A109" s="2" t="s">
        <v>312</v>
      </c>
      <c r="B109" s="2" t="s">
        <v>147</v>
      </c>
      <c r="C109" s="2" t="s">
        <v>147</v>
      </c>
      <c r="D109" s="3">
        <v>63</v>
      </c>
      <c r="E109" s="3">
        <v>782058.06</v>
      </c>
      <c r="F109" s="2" t="s">
        <v>147</v>
      </c>
      <c r="G109" s="2" t="s">
        <v>10</v>
      </c>
    </row>
    <row r="110" spans="1:7" x14ac:dyDescent="0.25">
      <c r="A110" s="2" t="s">
        <v>312</v>
      </c>
      <c r="B110" s="2" t="s">
        <v>148</v>
      </c>
      <c r="C110" s="2" t="s">
        <v>148</v>
      </c>
      <c r="D110" s="3">
        <v>124</v>
      </c>
      <c r="E110" s="3">
        <v>2059179.96</v>
      </c>
      <c r="F110" s="2" t="s">
        <v>148</v>
      </c>
      <c r="G110" s="2" t="s">
        <v>10</v>
      </c>
    </row>
    <row r="111" spans="1:7" x14ac:dyDescent="0.25">
      <c r="A111" s="2" t="s">
        <v>312</v>
      </c>
      <c r="B111" s="2" t="s">
        <v>149</v>
      </c>
      <c r="C111" s="2" t="s">
        <v>149</v>
      </c>
      <c r="D111" s="3">
        <v>51.64</v>
      </c>
      <c r="E111" s="3">
        <v>1156962.1499999999</v>
      </c>
      <c r="F111" s="2" t="s">
        <v>149</v>
      </c>
      <c r="G111" s="2" t="s">
        <v>10</v>
      </c>
    </row>
    <row r="112" spans="1:7" x14ac:dyDescent="0.25">
      <c r="A112" s="2" t="s">
        <v>312</v>
      </c>
      <c r="B112" s="2" t="s">
        <v>150</v>
      </c>
      <c r="C112" s="2" t="s">
        <v>150</v>
      </c>
      <c r="D112" s="3">
        <v>9</v>
      </c>
      <c r="E112" s="3">
        <v>835185.45</v>
      </c>
      <c r="F112" s="2" t="s">
        <v>150</v>
      </c>
      <c r="G112" s="2" t="s">
        <v>10</v>
      </c>
    </row>
    <row r="113" spans="1:7" x14ac:dyDescent="0.25">
      <c r="A113" s="2" t="s">
        <v>312</v>
      </c>
      <c r="B113" s="2" t="s">
        <v>151</v>
      </c>
      <c r="C113" s="2" t="s">
        <v>151</v>
      </c>
      <c r="D113" s="3">
        <v>20</v>
      </c>
      <c r="E113" s="3">
        <v>4329521.99</v>
      </c>
      <c r="F113" s="2" t="s">
        <v>151</v>
      </c>
      <c r="G113" s="2" t="s">
        <v>10</v>
      </c>
    </row>
    <row r="114" spans="1:7" x14ac:dyDescent="0.25">
      <c r="A114" s="2" t="s">
        <v>312</v>
      </c>
      <c r="B114" s="2" t="s">
        <v>152</v>
      </c>
      <c r="C114" s="2" t="s">
        <v>152</v>
      </c>
      <c r="D114" s="3">
        <v>20</v>
      </c>
      <c r="E114" s="3">
        <v>1855967.55</v>
      </c>
      <c r="F114" s="2" t="s">
        <v>152</v>
      </c>
      <c r="G114" s="2" t="s">
        <v>10</v>
      </c>
    </row>
    <row r="115" spans="1:7" x14ac:dyDescent="0.25">
      <c r="A115" s="2" t="s">
        <v>312</v>
      </c>
      <c r="B115" s="2" t="s">
        <v>153</v>
      </c>
      <c r="C115" s="2" t="s">
        <v>153</v>
      </c>
      <c r="D115" s="3">
        <v>19</v>
      </c>
      <c r="E115" s="3">
        <v>1769864.36</v>
      </c>
      <c r="F115" s="2" t="s">
        <v>153</v>
      </c>
      <c r="G115" s="2" t="s">
        <v>10</v>
      </c>
    </row>
    <row r="116" spans="1:7" x14ac:dyDescent="0.25">
      <c r="A116" s="2" t="s">
        <v>312</v>
      </c>
      <c r="B116" s="2" t="s">
        <v>154</v>
      </c>
      <c r="C116" s="2" t="s">
        <v>154</v>
      </c>
      <c r="D116" s="3">
        <v>9</v>
      </c>
      <c r="E116" s="3">
        <v>835185.39</v>
      </c>
      <c r="F116" s="2" t="s">
        <v>154</v>
      </c>
      <c r="G116" s="2" t="s">
        <v>10</v>
      </c>
    </row>
    <row r="117" spans="1:7" x14ac:dyDescent="0.25">
      <c r="A117" s="2" t="s">
        <v>312</v>
      </c>
      <c r="B117" s="2" t="s">
        <v>155</v>
      </c>
      <c r="C117" s="2" t="s">
        <v>155</v>
      </c>
      <c r="D117" s="3">
        <v>1</v>
      </c>
      <c r="E117" s="3">
        <v>92798.38</v>
      </c>
      <c r="F117" s="2" t="s">
        <v>155</v>
      </c>
      <c r="G117" s="2" t="s">
        <v>10</v>
      </c>
    </row>
    <row r="118" spans="1:7" x14ac:dyDescent="0.25">
      <c r="A118" s="2" t="s">
        <v>312</v>
      </c>
      <c r="B118" s="2" t="s">
        <v>156</v>
      </c>
      <c r="C118" s="2" t="s">
        <v>156</v>
      </c>
      <c r="D118" s="3">
        <v>8</v>
      </c>
      <c r="E118" s="3">
        <v>742387.03</v>
      </c>
      <c r="F118" s="2" t="s">
        <v>156</v>
      </c>
      <c r="G118" s="2" t="s">
        <v>10</v>
      </c>
    </row>
    <row r="119" spans="1:7" x14ac:dyDescent="0.25">
      <c r="A119" s="2" t="s">
        <v>312</v>
      </c>
      <c r="B119" s="2" t="s">
        <v>157</v>
      </c>
      <c r="C119" s="2" t="s">
        <v>157</v>
      </c>
      <c r="D119" s="3">
        <v>398</v>
      </c>
      <c r="E119" s="3">
        <v>741963.44</v>
      </c>
      <c r="F119" s="2" t="s">
        <v>157</v>
      </c>
      <c r="G119" s="2" t="s">
        <v>10</v>
      </c>
    </row>
    <row r="120" spans="1:7" x14ac:dyDescent="0.25">
      <c r="A120" s="2" t="s">
        <v>312</v>
      </c>
      <c r="B120" s="2" t="s">
        <v>158</v>
      </c>
      <c r="C120" s="2" t="s">
        <v>158</v>
      </c>
      <c r="D120" s="3">
        <v>611</v>
      </c>
      <c r="E120" s="3">
        <v>2278082.9500000002</v>
      </c>
      <c r="F120" s="2" t="s">
        <v>158</v>
      </c>
      <c r="G120" s="2" t="s">
        <v>10</v>
      </c>
    </row>
    <row r="121" spans="1:7" x14ac:dyDescent="0.25">
      <c r="A121" s="2" t="s">
        <v>312</v>
      </c>
      <c r="B121" s="2" t="s">
        <v>159</v>
      </c>
      <c r="C121" s="2" t="s">
        <v>159</v>
      </c>
      <c r="D121" s="3">
        <v>18</v>
      </c>
      <c r="E121" s="3">
        <v>3183838.98</v>
      </c>
      <c r="F121" s="2" t="s">
        <v>159</v>
      </c>
      <c r="G121" s="2" t="s">
        <v>10</v>
      </c>
    </row>
    <row r="122" spans="1:7" x14ac:dyDescent="0.25">
      <c r="A122" s="2" t="s">
        <v>312</v>
      </c>
      <c r="B122" s="2" t="s">
        <v>160</v>
      </c>
      <c r="C122" s="2" t="s">
        <v>160</v>
      </c>
      <c r="D122" s="3">
        <v>9</v>
      </c>
      <c r="E122" s="3">
        <v>1590336</v>
      </c>
      <c r="F122" s="2" t="s">
        <v>160</v>
      </c>
      <c r="G122" s="2" t="s">
        <v>10</v>
      </c>
    </row>
    <row r="123" spans="1:7" x14ac:dyDescent="0.25">
      <c r="A123" s="2" t="s">
        <v>312</v>
      </c>
      <c r="B123" s="2" t="s">
        <v>161</v>
      </c>
      <c r="C123" s="2" t="s">
        <v>161</v>
      </c>
      <c r="D123" s="3">
        <v>518.17999999999995</v>
      </c>
      <c r="E123" s="3">
        <v>2641864.21</v>
      </c>
      <c r="F123" s="2" t="s">
        <v>161</v>
      </c>
      <c r="G123" s="2" t="s">
        <v>10</v>
      </c>
    </row>
    <row r="124" spans="1:7" x14ac:dyDescent="0.25">
      <c r="A124" s="2" t="s">
        <v>312</v>
      </c>
      <c r="B124" s="2" t="s">
        <v>162</v>
      </c>
      <c r="C124" s="2" t="s">
        <v>162</v>
      </c>
      <c r="D124" s="3">
        <v>415.04</v>
      </c>
      <c r="E124" s="3">
        <v>6322092.6799999997</v>
      </c>
      <c r="F124" s="2" t="s">
        <v>162</v>
      </c>
      <c r="G124" s="2" t="s">
        <v>10</v>
      </c>
    </row>
    <row r="125" spans="1:7" x14ac:dyDescent="0.25">
      <c r="A125" s="2" t="s">
        <v>312</v>
      </c>
      <c r="B125" s="2" t="s">
        <v>163</v>
      </c>
      <c r="C125" s="2" t="s">
        <v>163</v>
      </c>
      <c r="D125" s="3">
        <v>459.42</v>
      </c>
      <c r="E125" s="3">
        <v>284631.98</v>
      </c>
      <c r="F125" s="2" t="s">
        <v>163</v>
      </c>
      <c r="G125" s="2" t="s">
        <v>10</v>
      </c>
    </row>
    <row r="126" spans="1:7" x14ac:dyDescent="0.25">
      <c r="A126" s="2" t="s">
        <v>312</v>
      </c>
      <c r="B126" s="2" t="s">
        <v>164</v>
      </c>
      <c r="C126" s="2" t="s">
        <v>164</v>
      </c>
      <c r="D126" s="3">
        <v>208</v>
      </c>
      <c r="E126" s="3">
        <v>8971083.1300000008</v>
      </c>
      <c r="F126" s="2" t="s">
        <v>164</v>
      </c>
      <c r="G126" s="2" t="s">
        <v>10</v>
      </c>
    </row>
    <row r="127" spans="1:7" x14ac:dyDescent="0.25">
      <c r="A127" s="2" t="s">
        <v>312</v>
      </c>
      <c r="B127" s="2" t="s">
        <v>165</v>
      </c>
      <c r="C127" s="2" t="s">
        <v>165</v>
      </c>
      <c r="D127" s="3">
        <v>72</v>
      </c>
      <c r="E127" s="3">
        <v>3125353.38</v>
      </c>
      <c r="F127" s="2" t="s">
        <v>165</v>
      </c>
      <c r="G127" s="2" t="s">
        <v>10</v>
      </c>
    </row>
    <row r="128" spans="1:7" x14ac:dyDescent="0.25">
      <c r="A128" s="2" t="s">
        <v>312</v>
      </c>
      <c r="B128" s="2" t="s">
        <v>166</v>
      </c>
      <c r="C128" s="2" t="s">
        <v>166</v>
      </c>
      <c r="D128" s="3">
        <v>99.98</v>
      </c>
      <c r="E128" s="3">
        <v>7812456.2300000004</v>
      </c>
      <c r="F128" s="2" t="s">
        <v>166</v>
      </c>
      <c r="G128" s="2" t="s">
        <v>10</v>
      </c>
    </row>
    <row r="129" spans="1:7" x14ac:dyDescent="0.25">
      <c r="A129" s="2" t="s">
        <v>312</v>
      </c>
      <c r="B129" s="2" t="s">
        <v>167</v>
      </c>
      <c r="C129" s="2" t="s">
        <v>167</v>
      </c>
      <c r="D129" s="3">
        <v>28</v>
      </c>
      <c r="E129" s="3">
        <v>92400</v>
      </c>
      <c r="F129" s="2" t="s">
        <v>167</v>
      </c>
      <c r="G129" s="2" t="s">
        <v>10</v>
      </c>
    </row>
    <row r="130" spans="1:7" x14ac:dyDescent="0.25">
      <c r="A130" s="2" t="s">
        <v>312</v>
      </c>
      <c r="B130" s="2" t="s">
        <v>168</v>
      </c>
      <c r="C130" s="2" t="s">
        <v>168</v>
      </c>
      <c r="D130" s="3">
        <v>4</v>
      </c>
      <c r="E130" s="3">
        <v>43786.96</v>
      </c>
      <c r="F130" s="2" t="s">
        <v>168</v>
      </c>
      <c r="G130" s="2" t="s">
        <v>10</v>
      </c>
    </row>
    <row r="131" spans="1:7" x14ac:dyDescent="0.25">
      <c r="A131" s="2" t="s">
        <v>312</v>
      </c>
      <c r="B131" s="2" t="s">
        <v>169</v>
      </c>
      <c r="C131" s="2" t="s">
        <v>169</v>
      </c>
      <c r="D131" s="3">
        <v>370</v>
      </c>
      <c r="E131" s="3">
        <v>6348422.96</v>
      </c>
      <c r="F131" s="2" t="s">
        <v>169</v>
      </c>
      <c r="G131" s="2" t="s">
        <v>10</v>
      </c>
    </row>
    <row r="132" spans="1:7" x14ac:dyDescent="0.25">
      <c r="A132" s="2" t="s">
        <v>312</v>
      </c>
      <c r="B132" s="2" t="s">
        <v>170</v>
      </c>
      <c r="C132" s="2" t="s">
        <v>170</v>
      </c>
      <c r="D132" s="3">
        <v>88</v>
      </c>
      <c r="E132" s="3">
        <v>923629.67</v>
      </c>
      <c r="F132" s="2" t="s">
        <v>170</v>
      </c>
      <c r="G132" s="2" t="s">
        <v>10</v>
      </c>
    </row>
    <row r="133" spans="1:7" x14ac:dyDescent="0.25">
      <c r="A133" s="2" t="s">
        <v>312</v>
      </c>
      <c r="B133" s="2" t="s">
        <v>171</v>
      </c>
      <c r="C133" s="2" t="s">
        <v>171</v>
      </c>
      <c r="D133" s="3">
        <v>200</v>
      </c>
      <c r="E133" s="3">
        <v>4208380.74</v>
      </c>
      <c r="F133" s="2" t="s">
        <v>171</v>
      </c>
      <c r="G133" s="2" t="s">
        <v>10</v>
      </c>
    </row>
    <row r="134" spans="1:7" x14ac:dyDescent="0.25">
      <c r="A134" s="2" t="s">
        <v>312</v>
      </c>
      <c r="B134" s="2" t="s">
        <v>172</v>
      </c>
      <c r="C134" s="2" t="s">
        <v>172</v>
      </c>
      <c r="D134" s="3">
        <v>47</v>
      </c>
      <c r="E134" s="3">
        <v>3692100.63</v>
      </c>
      <c r="F134" s="2" t="s">
        <v>172</v>
      </c>
      <c r="G134" s="2" t="s">
        <v>10</v>
      </c>
    </row>
    <row r="135" spans="1:7" x14ac:dyDescent="0.25">
      <c r="A135" s="2" t="s">
        <v>312</v>
      </c>
      <c r="B135" s="2" t="s">
        <v>173</v>
      </c>
      <c r="C135" s="2" t="s">
        <v>173</v>
      </c>
      <c r="D135" s="3">
        <v>83</v>
      </c>
      <c r="E135" s="3">
        <v>6536386.1200000001</v>
      </c>
      <c r="F135" s="2" t="s">
        <v>173</v>
      </c>
      <c r="G135" s="2" t="s">
        <v>10</v>
      </c>
    </row>
    <row r="136" spans="1:7" x14ac:dyDescent="0.25">
      <c r="A136" s="2" t="s">
        <v>312</v>
      </c>
      <c r="B136" s="2" t="s">
        <v>174</v>
      </c>
      <c r="C136" s="2" t="s">
        <v>174</v>
      </c>
      <c r="D136" s="3">
        <v>373</v>
      </c>
      <c r="E136" s="3">
        <v>50633541.75</v>
      </c>
      <c r="F136" s="2" t="s">
        <v>174</v>
      </c>
      <c r="G136" s="2" t="s">
        <v>10</v>
      </c>
    </row>
    <row r="137" spans="1:7" x14ac:dyDescent="0.25">
      <c r="A137" s="2" t="s">
        <v>312</v>
      </c>
      <c r="B137" s="2" t="s">
        <v>175</v>
      </c>
      <c r="C137" s="2" t="s">
        <v>175</v>
      </c>
      <c r="D137" s="3">
        <v>25</v>
      </c>
      <c r="E137" s="3">
        <v>4508955</v>
      </c>
      <c r="F137" s="2" t="s">
        <v>175</v>
      </c>
      <c r="G137" s="2" t="s">
        <v>10</v>
      </c>
    </row>
    <row r="138" spans="1:7" x14ac:dyDescent="0.25">
      <c r="A138" s="2" t="s">
        <v>312</v>
      </c>
      <c r="B138" s="2" t="s">
        <v>176</v>
      </c>
      <c r="C138" s="2" t="s">
        <v>176</v>
      </c>
      <c r="D138" s="3">
        <v>50</v>
      </c>
      <c r="E138" s="3">
        <v>904426</v>
      </c>
      <c r="F138" s="2" t="s">
        <v>176</v>
      </c>
      <c r="G138" s="2" t="s">
        <v>10</v>
      </c>
    </row>
    <row r="139" spans="1:7" x14ac:dyDescent="0.25">
      <c r="A139" s="2" t="s">
        <v>312</v>
      </c>
      <c r="B139" s="2" t="s">
        <v>177</v>
      </c>
      <c r="C139" s="2" t="s">
        <v>177</v>
      </c>
      <c r="D139" s="3">
        <v>75</v>
      </c>
      <c r="E139" s="3">
        <v>8594849.25</v>
      </c>
      <c r="F139" s="2" t="s">
        <v>177</v>
      </c>
      <c r="G139" s="2" t="s">
        <v>10</v>
      </c>
    </row>
    <row r="140" spans="1:7" x14ac:dyDescent="0.25">
      <c r="A140" s="2" t="s">
        <v>312</v>
      </c>
      <c r="B140" s="2" t="s">
        <v>178</v>
      </c>
      <c r="C140" s="2" t="s">
        <v>178</v>
      </c>
      <c r="D140" s="3">
        <v>121</v>
      </c>
      <c r="E140" s="3">
        <v>3435538.14</v>
      </c>
      <c r="F140" s="2" t="s">
        <v>178</v>
      </c>
      <c r="G140" s="2" t="s">
        <v>10</v>
      </c>
    </row>
    <row r="141" spans="1:7" x14ac:dyDescent="0.25">
      <c r="A141" s="2" t="s">
        <v>312</v>
      </c>
      <c r="B141" s="2" t="s">
        <v>179</v>
      </c>
      <c r="C141" s="2" t="s">
        <v>179</v>
      </c>
      <c r="D141" s="3">
        <v>83</v>
      </c>
      <c r="E141" s="3">
        <v>3529113.82</v>
      </c>
      <c r="F141" s="2" t="s">
        <v>179</v>
      </c>
      <c r="G141" s="2" t="s">
        <v>10</v>
      </c>
    </row>
    <row r="142" spans="1:7" x14ac:dyDescent="0.25">
      <c r="A142" s="2" t="s">
        <v>312</v>
      </c>
      <c r="B142" s="2" t="s">
        <v>180</v>
      </c>
      <c r="C142" s="2" t="s">
        <v>180</v>
      </c>
      <c r="D142" s="3">
        <v>42</v>
      </c>
      <c r="E142" s="3">
        <v>645396.36</v>
      </c>
      <c r="F142" s="2" t="s">
        <v>180</v>
      </c>
      <c r="G142" s="2" t="s">
        <v>10</v>
      </c>
    </row>
    <row r="143" spans="1:7" x14ac:dyDescent="0.25">
      <c r="A143" s="2" t="s">
        <v>312</v>
      </c>
      <c r="B143" s="2" t="s">
        <v>181</v>
      </c>
      <c r="C143" s="2" t="s">
        <v>181</v>
      </c>
      <c r="D143" s="3">
        <v>4</v>
      </c>
      <c r="E143" s="3">
        <v>25245.119999999999</v>
      </c>
      <c r="F143" s="2" t="s">
        <v>181</v>
      </c>
      <c r="G143" s="2" t="s">
        <v>10</v>
      </c>
    </row>
    <row r="144" spans="1:7" x14ac:dyDescent="0.25">
      <c r="A144" s="2" t="s">
        <v>312</v>
      </c>
      <c r="B144" s="2" t="s">
        <v>182</v>
      </c>
      <c r="C144" s="2" t="s">
        <v>182</v>
      </c>
      <c r="D144" s="3">
        <v>491</v>
      </c>
      <c r="E144" s="3">
        <v>12844928.25</v>
      </c>
      <c r="F144" s="2" t="s">
        <v>182</v>
      </c>
      <c r="G144" s="2" t="s">
        <v>10</v>
      </c>
    </row>
    <row r="145" spans="1:7" x14ac:dyDescent="0.25">
      <c r="A145" s="2" t="s">
        <v>312</v>
      </c>
      <c r="B145" s="2" t="s">
        <v>183</v>
      </c>
      <c r="C145" s="2" t="s">
        <v>183</v>
      </c>
      <c r="D145" s="3">
        <v>24</v>
      </c>
      <c r="E145" s="3">
        <v>719698.32</v>
      </c>
      <c r="F145" s="2" t="s">
        <v>183</v>
      </c>
      <c r="G145" s="2" t="s">
        <v>10</v>
      </c>
    </row>
    <row r="146" spans="1:7" x14ac:dyDescent="0.25">
      <c r="A146" s="2" t="s">
        <v>312</v>
      </c>
      <c r="B146" s="2" t="s">
        <v>184</v>
      </c>
      <c r="C146" s="2" t="s">
        <v>184</v>
      </c>
      <c r="D146" s="3">
        <v>72</v>
      </c>
      <c r="E146" s="3">
        <v>2200413.6</v>
      </c>
      <c r="F146" s="2" t="s">
        <v>184</v>
      </c>
      <c r="G146" s="2" t="s">
        <v>10</v>
      </c>
    </row>
    <row r="147" spans="1:7" x14ac:dyDescent="0.25">
      <c r="A147" s="2" t="s">
        <v>312</v>
      </c>
      <c r="B147" s="2" t="s">
        <v>185</v>
      </c>
      <c r="C147" s="2" t="s">
        <v>185</v>
      </c>
      <c r="D147" s="3">
        <v>1395.68</v>
      </c>
      <c r="E147" s="3">
        <v>12239125.74</v>
      </c>
      <c r="F147" s="2" t="s">
        <v>185</v>
      </c>
      <c r="G147" s="2" t="s">
        <v>10</v>
      </c>
    </row>
    <row r="148" spans="1:7" x14ac:dyDescent="0.25">
      <c r="A148" s="2" t="s">
        <v>312</v>
      </c>
      <c r="B148" s="2" t="s">
        <v>186</v>
      </c>
      <c r="C148" s="2" t="s">
        <v>186</v>
      </c>
      <c r="D148" s="3">
        <v>2309.02</v>
      </c>
      <c r="E148" s="3">
        <v>50613639.859999999</v>
      </c>
      <c r="F148" s="2" t="s">
        <v>186</v>
      </c>
      <c r="G148" s="2" t="s">
        <v>10</v>
      </c>
    </row>
    <row r="149" spans="1:7" x14ac:dyDescent="0.25">
      <c r="A149" s="2" t="s">
        <v>312</v>
      </c>
      <c r="B149" s="2" t="s">
        <v>187</v>
      </c>
      <c r="C149" s="2" t="s">
        <v>187</v>
      </c>
      <c r="D149" s="3">
        <v>127.67</v>
      </c>
      <c r="E149" s="3">
        <v>2580626.9900000002</v>
      </c>
      <c r="F149" s="2" t="s">
        <v>187</v>
      </c>
      <c r="G149" s="2" t="s">
        <v>10</v>
      </c>
    </row>
    <row r="150" spans="1:7" x14ac:dyDescent="0.25">
      <c r="A150" s="2" t="s">
        <v>312</v>
      </c>
      <c r="B150" s="2" t="s">
        <v>188</v>
      </c>
      <c r="C150" s="2" t="s">
        <v>188</v>
      </c>
      <c r="D150" s="3">
        <v>715.89</v>
      </c>
      <c r="E150" s="3">
        <v>774037.65</v>
      </c>
      <c r="F150" s="2" t="s">
        <v>188</v>
      </c>
      <c r="G150" s="2" t="s">
        <v>10</v>
      </c>
    </row>
    <row r="151" spans="1:7" x14ac:dyDescent="0.25">
      <c r="A151" s="2" t="s">
        <v>312</v>
      </c>
      <c r="B151" s="2" t="s">
        <v>189</v>
      </c>
      <c r="C151" s="2" t="s">
        <v>189</v>
      </c>
      <c r="D151" s="3">
        <v>634</v>
      </c>
      <c r="E151" s="3">
        <v>4661840.04</v>
      </c>
      <c r="F151" s="2" t="s">
        <v>189</v>
      </c>
      <c r="G151" s="2" t="s">
        <v>10</v>
      </c>
    </row>
    <row r="152" spans="1:7" x14ac:dyDescent="0.25">
      <c r="A152" s="2" t="s">
        <v>312</v>
      </c>
      <c r="B152" s="2" t="s">
        <v>190</v>
      </c>
      <c r="C152" s="2" t="s">
        <v>190</v>
      </c>
      <c r="D152" s="3">
        <v>748</v>
      </c>
      <c r="E152" s="3">
        <v>12750212.59</v>
      </c>
      <c r="F152" s="2" t="s">
        <v>190</v>
      </c>
      <c r="G152" s="2" t="s">
        <v>10</v>
      </c>
    </row>
    <row r="153" spans="1:7" x14ac:dyDescent="0.25">
      <c r="A153" s="2" t="s">
        <v>312</v>
      </c>
      <c r="B153" s="2" t="s">
        <v>191</v>
      </c>
      <c r="C153" s="2" t="s">
        <v>191</v>
      </c>
      <c r="D153" s="3">
        <v>10</v>
      </c>
      <c r="E153" s="3">
        <v>318083.8</v>
      </c>
      <c r="F153" s="2" t="s">
        <v>191</v>
      </c>
      <c r="G153" s="2" t="s">
        <v>10</v>
      </c>
    </row>
    <row r="154" spans="1:7" x14ac:dyDescent="0.25">
      <c r="A154" s="2" t="s">
        <v>312</v>
      </c>
      <c r="B154" s="2" t="s">
        <v>192</v>
      </c>
      <c r="C154" s="2" t="s">
        <v>192</v>
      </c>
      <c r="D154" s="3">
        <v>1788</v>
      </c>
      <c r="E154" s="3">
        <v>32270805.989999998</v>
      </c>
      <c r="F154" s="2" t="s">
        <v>192</v>
      </c>
      <c r="G154" s="2" t="s">
        <v>10</v>
      </c>
    </row>
    <row r="155" spans="1:7" x14ac:dyDescent="0.25">
      <c r="A155" s="2" t="s">
        <v>312</v>
      </c>
      <c r="B155" s="2" t="s">
        <v>193</v>
      </c>
      <c r="C155" s="2" t="s">
        <v>193</v>
      </c>
      <c r="D155" s="3">
        <v>578</v>
      </c>
      <c r="E155" s="3">
        <v>3295225.5</v>
      </c>
      <c r="F155" s="2" t="s">
        <v>193</v>
      </c>
      <c r="G155" s="2" t="s">
        <v>10</v>
      </c>
    </row>
    <row r="156" spans="1:7" x14ac:dyDescent="0.25">
      <c r="A156" s="2" t="s">
        <v>312</v>
      </c>
      <c r="B156" s="2" t="s">
        <v>194</v>
      </c>
      <c r="C156" s="2" t="s">
        <v>194</v>
      </c>
      <c r="D156" s="3">
        <v>8</v>
      </c>
      <c r="E156" s="3">
        <v>813331.11</v>
      </c>
      <c r="F156" s="2" t="s">
        <v>194</v>
      </c>
      <c r="G156" s="2" t="s">
        <v>10</v>
      </c>
    </row>
    <row r="157" spans="1:7" x14ac:dyDescent="0.25">
      <c r="A157" s="2" t="s">
        <v>312</v>
      </c>
      <c r="B157" s="2" t="s">
        <v>195</v>
      </c>
      <c r="C157" s="2" t="s">
        <v>195</v>
      </c>
      <c r="D157" s="3">
        <v>47</v>
      </c>
      <c r="E157" s="3">
        <v>4911777.1500000004</v>
      </c>
      <c r="F157" s="2" t="s">
        <v>195</v>
      </c>
      <c r="G157" s="2" t="s">
        <v>10</v>
      </c>
    </row>
    <row r="158" spans="1:7" x14ac:dyDescent="0.25">
      <c r="A158" s="2" t="s">
        <v>312</v>
      </c>
      <c r="B158" s="2" t="s">
        <v>196</v>
      </c>
      <c r="C158" s="2" t="s">
        <v>196</v>
      </c>
      <c r="D158" s="3">
        <v>20</v>
      </c>
      <c r="E158" s="3">
        <v>2098253.36</v>
      </c>
      <c r="F158" s="2" t="s">
        <v>196</v>
      </c>
      <c r="G158" s="2" t="s">
        <v>10</v>
      </c>
    </row>
    <row r="159" spans="1:7" x14ac:dyDescent="0.25">
      <c r="A159" s="2" t="s">
        <v>312</v>
      </c>
      <c r="B159" s="2" t="s">
        <v>197</v>
      </c>
      <c r="C159" s="2" t="s">
        <v>197</v>
      </c>
      <c r="D159" s="3">
        <v>5</v>
      </c>
      <c r="E159" s="3">
        <v>131864.20000000001</v>
      </c>
      <c r="F159" s="2" t="s">
        <v>197</v>
      </c>
      <c r="G159" s="2" t="s">
        <v>10</v>
      </c>
    </row>
    <row r="160" spans="1:7" x14ac:dyDescent="0.25">
      <c r="A160" s="2" t="s">
        <v>312</v>
      </c>
      <c r="B160" s="2" t="s">
        <v>198</v>
      </c>
      <c r="C160" s="2" t="s">
        <v>198</v>
      </c>
      <c r="D160" s="3">
        <v>359</v>
      </c>
      <c r="E160" s="3">
        <v>16500674.58</v>
      </c>
      <c r="F160" s="2" t="s">
        <v>198</v>
      </c>
      <c r="G160" s="2" t="s">
        <v>10</v>
      </c>
    </row>
    <row r="161" spans="1:7" x14ac:dyDescent="0.25">
      <c r="A161" s="2" t="s">
        <v>312</v>
      </c>
      <c r="B161" s="2" t="s">
        <v>199</v>
      </c>
      <c r="C161" s="2" t="s">
        <v>199</v>
      </c>
      <c r="D161" s="3">
        <v>20</v>
      </c>
      <c r="E161" s="3">
        <v>1234187.9099999999</v>
      </c>
      <c r="F161" s="2" t="s">
        <v>199</v>
      </c>
      <c r="G161" s="2" t="s">
        <v>10</v>
      </c>
    </row>
    <row r="162" spans="1:7" x14ac:dyDescent="0.25">
      <c r="A162" s="2" t="s">
        <v>312</v>
      </c>
      <c r="B162" s="2" t="s">
        <v>200</v>
      </c>
      <c r="C162" s="2" t="s">
        <v>200</v>
      </c>
      <c r="D162" s="3">
        <v>12</v>
      </c>
      <c r="E162" s="3">
        <v>4.84</v>
      </c>
      <c r="F162" s="2" t="s">
        <v>200</v>
      </c>
      <c r="G162" s="2" t="s">
        <v>10</v>
      </c>
    </row>
    <row r="163" spans="1:7" x14ac:dyDescent="0.25">
      <c r="A163" s="2" t="s">
        <v>312</v>
      </c>
      <c r="B163" s="2" t="s">
        <v>201</v>
      </c>
      <c r="C163" s="2" t="s">
        <v>201</v>
      </c>
      <c r="D163" s="3">
        <v>48</v>
      </c>
      <c r="E163" s="3">
        <v>19.36</v>
      </c>
      <c r="F163" s="2" t="s">
        <v>201</v>
      </c>
      <c r="G163" s="2" t="s">
        <v>10</v>
      </c>
    </row>
    <row r="164" spans="1:7" x14ac:dyDescent="0.25">
      <c r="A164" s="2" t="s">
        <v>312</v>
      </c>
      <c r="B164" s="2" t="s">
        <v>202</v>
      </c>
      <c r="C164" s="2" t="s">
        <v>202</v>
      </c>
      <c r="D164" s="3">
        <v>58</v>
      </c>
      <c r="E164" s="3">
        <v>23.31</v>
      </c>
      <c r="F164" s="2" t="s">
        <v>202</v>
      </c>
      <c r="G164" s="2" t="s">
        <v>10</v>
      </c>
    </row>
    <row r="165" spans="1:7" x14ac:dyDescent="0.25">
      <c r="A165" s="2" t="s">
        <v>312</v>
      </c>
      <c r="B165" s="2" t="s">
        <v>203</v>
      </c>
      <c r="C165" s="2" t="s">
        <v>203</v>
      </c>
      <c r="D165" s="3">
        <v>110</v>
      </c>
      <c r="E165" s="3">
        <v>2518680.31</v>
      </c>
      <c r="F165" s="2" t="s">
        <v>203</v>
      </c>
      <c r="G165" s="2" t="s">
        <v>10</v>
      </c>
    </row>
    <row r="166" spans="1:7" x14ac:dyDescent="0.25">
      <c r="A166" s="2" t="s">
        <v>312</v>
      </c>
      <c r="B166" s="2" t="s">
        <v>204</v>
      </c>
      <c r="C166" s="2" t="s">
        <v>204</v>
      </c>
      <c r="D166" s="3">
        <v>52</v>
      </c>
      <c r="E166" s="3">
        <v>14300</v>
      </c>
      <c r="F166" s="2" t="s">
        <v>204</v>
      </c>
      <c r="G166" s="2" t="s">
        <v>10</v>
      </c>
    </row>
    <row r="167" spans="1:7" x14ac:dyDescent="0.25">
      <c r="A167" s="2" t="s">
        <v>312</v>
      </c>
      <c r="B167" s="2" t="s">
        <v>205</v>
      </c>
      <c r="C167" s="2" t="s">
        <v>205</v>
      </c>
      <c r="D167" s="3">
        <v>21</v>
      </c>
      <c r="E167" s="3">
        <v>67896.36</v>
      </c>
      <c r="F167" s="2" t="s">
        <v>205</v>
      </c>
      <c r="G167" s="2" t="s">
        <v>10</v>
      </c>
    </row>
    <row r="168" spans="1:7" x14ac:dyDescent="0.25">
      <c r="A168" s="2" t="s">
        <v>312</v>
      </c>
      <c r="B168" s="2" t="s">
        <v>206</v>
      </c>
      <c r="C168" s="2" t="s">
        <v>206</v>
      </c>
      <c r="D168" s="3">
        <v>67</v>
      </c>
      <c r="E168" s="3">
        <v>1230488.5</v>
      </c>
      <c r="F168" s="2" t="s">
        <v>206</v>
      </c>
      <c r="G168" s="2" t="s">
        <v>10</v>
      </c>
    </row>
    <row r="169" spans="1:7" x14ac:dyDescent="0.25">
      <c r="A169" s="2" t="s">
        <v>312</v>
      </c>
      <c r="B169" s="2" t="s">
        <v>207</v>
      </c>
      <c r="C169" s="2" t="s">
        <v>207</v>
      </c>
      <c r="D169" s="3">
        <v>56</v>
      </c>
      <c r="E169" s="3">
        <v>785677.48</v>
      </c>
      <c r="F169" s="2" t="s">
        <v>207</v>
      </c>
      <c r="G169" s="2" t="s">
        <v>10</v>
      </c>
    </row>
    <row r="170" spans="1:7" x14ac:dyDescent="0.25">
      <c r="A170" s="2" t="s">
        <v>312</v>
      </c>
      <c r="B170" s="2" t="s">
        <v>208</v>
      </c>
      <c r="C170" s="2" t="s">
        <v>208</v>
      </c>
      <c r="D170" s="3">
        <v>9</v>
      </c>
      <c r="E170" s="3">
        <v>220947.61</v>
      </c>
      <c r="F170" s="2" t="s">
        <v>208</v>
      </c>
      <c r="G170" s="2" t="s">
        <v>10</v>
      </c>
    </row>
    <row r="171" spans="1:7" x14ac:dyDescent="0.25">
      <c r="A171" s="2" t="s">
        <v>312</v>
      </c>
      <c r="B171" s="2" t="s">
        <v>209</v>
      </c>
      <c r="C171" s="2" t="s">
        <v>209</v>
      </c>
      <c r="D171" s="3">
        <v>16</v>
      </c>
      <c r="E171" s="3">
        <v>631309.80000000005</v>
      </c>
      <c r="F171" s="2" t="s">
        <v>209</v>
      </c>
      <c r="G171" s="2" t="s">
        <v>10</v>
      </c>
    </row>
    <row r="172" spans="1:7" x14ac:dyDescent="0.25">
      <c r="A172" s="2" t="s">
        <v>312</v>
      </c>
      <c r="B172" s="2" t="s">
        <v>210</v>
      </c>
      <c r="C172" s="2" t="s">
        <v>210</v>
      </c>
      <c r="D172" s="3">
        <v>92</v>
      </c>
      <c r="E172" s="3">
        <v>3872033.44</v>
      </c>
      <c r="F172" s="2" t="s">
        <v>210</v>
      </c>
      <c r="G172" s="2" t="s">
        <v>10</v>
      </c>
    </row>
    <row r="173" spans="1:7" x14ac:dyDescent="0.25">
      <c r="A173" s="2" t="s">
        <v>312</v>
      </c>
      <c r="B173" s="2" t="s">
        <v>211</v>
      </c>
      <c r="C173" s="2" t="s">
        <v>211</v>
      </c>
      <c r="D173" s="3">
        <v>7</v>
      </c>
      <c r="E173" s="3">
        <v>757571.76</v>
      </c>
      <c r="F173" s="2" t="s">
        <v>211</v>
      </c>
      <c r="G173" s="2" t="s">
        <v>10</v>
      </c>
    </row>
    <row r="174" spans="1:7" x14ac:dyDescent="0.25">
      <c r="A174" s="2" t="s">
        <v>312</v>
      </c>
      <c r="B174" s="2" t="s">
        <v>212</v>
      </c>
      <c r="C174" s="2" t="s">
        <v>212</v>
      </c>
      <c r="D174" s="3">
        <v>77</v>
      </c>
      <c r="E174" s="3">
        <v>1720519.57</v>
      </c>
      <c r="F174" s="2" t="s">
        <v>212</v>
      </c>
      <c r="G174" s="2" t="s">
        <v>10</v>
      </c>
    </row>
    <row r="175" spans="1:7" x14ac:dyDescent="0.25">
      <c r="A175" s="2" t="s">
        <v>312</v>
      </c>
      <c r="B175" s="2" t="s">
        <v>213</v>
      </c>
      <c r="C175" s="2" t="s">
        <v>213</v>
      </c>
      <c r="D175" s="3">
        <v>537.91</v>
      </c>
      <c r="E175" s="3">
        <v>1660844.47</v>
      </c>
      <c r="F175" s="2" t="s">
        <v>22</v>
      </c>
      <c r="G175" s="2" t="s">
        <v>10</v>
      </c>
    </row>
    <row r="176" spans="1:7" x14ac:dyDescent="0.25">
      <c r="A176" s="2" t="s">
        <v>312</v>
      </c>
      <c r="B176" s="2" t="s">
        <v>214</v>
      </c>
      <c r="C176" s="2" t="s">
        <v>214</v>
      </c>
      <c r="D176" s="3">
        <v>743</v>
      </c>
      <c r="E176" s="3">
        <v>6094051.0599999996</v>
      </c>
      <c r="F176" s="2" t="s">
        <v>24</v>
      </c>
      <c r="G176" s="2" t="s">
        <v>10</v>
      </c>
    </row>
    <row r="177" spans="1:7" x14ac:dyDescent="0.25">
      <c r="A177" s="2" t="s">
        <v>312</v>
      </c>
      <c r="B177" s="2" t="s">
        <v>215</v>
      </c>
      <c r="C177" s="2" t="s">
        <v>215</v>
      </c>
      <c r="D177" s="3">
        <v>2</v>
      </c>
      <c r="E177" s="3">
        <v>795300</v>
      </c>
      <c r="F177" s="2" t="s">
        <v>215</v>
      </c>
      <c r="G177" s="2" t="s">
        <v>10</v>
      </c>
    </row>
    <row r="178" spans="1:7" x14ac:dyDescent="0.25">
      <c r="A178" s="2" t="s">
        <v>312</v>
      </c>
      <c r="B178" s="2" t="s">
        <v>216</v>
      </c>
      <c r="C178" s="2" t="s">
        <v>216</v>
      </c>
      <c r="D178" s="3">
        <v>29</v>
      </c>
      <c r="E178" s="3">
        <v>6396005.79</v>
      </c>
      <c r="F178" s="2" t="s">
        <v>216</v>
      </c>
      <c r="G178" s="2" t="s">
        <v>10</v>
      </c>
    </row>
    <row r="179" spans="1:7" x14ac:dyDescent="0.25">
      <c r="A179" s="2" t="s">
        <v>312</v>
      </c>
      <c r="B179" s="2" t="s">
        <v>217</v>
      </c>
      <c r="C179" s="2" t="s">
        <v>217</v>
      </c>
      <c r="D179" s="3">
        <v>84</v>
      </c>
      <c r="E179" s="3">
        <v>1233114.96</v>
      </c>
      <c r="F179" s="2" t="s">
        <v>217</v>
      </c>
      <c r="G179" s="2" t="s">
        <v>10</v>
      </c>
    </row>
    <row r="180" spans="1:7" x14ac:dyDescent="0.25">
      <c r="A180" s="2" t="s">
        <v>312</v>
      </c>
      <c r="B180" s="2" t="s">
        <v>218</v>
      </c>
      <c r="C180" s="2" t="s">
        <v>218</v>
      </c>
      <c r="D180" s="3">
        <v>37</v>
      </c>
      <c r="E180" s="3">
        <v>2128886.83</v>
      </c>
      <c r="F180" s="2" t="s">
        <v>218</v>
      </c>
      <c r="G180" s="2" t="s">
        <v>10</v>
      </c>
    </row>
    <row r="181" spans="1:7" x14ac:dyDescent="0.25">
      <c r="A181" s="2" t="s">
        <v>312</v>
      </c>
      <c r="B181" s="2" t="s">
        <v>219</v>
      </c>
      <c r="C181" s="2" t="s">
        <v>219</v>
      </c>
      <c r="D181" s="3">
        <v>38</v>
      </c>
      <c r="E181" s="3">
        <v>8765972.1899999995</v>
      </c>
      <c r="F181" s="2" t="s">
        <v>219</v>
      </c>
      <c r="G181" s="2" t="s">
        <v>10</v>
      </c>
    </row>
    <row r="182" spans="1:7" x14ac:dyDescent="0.25">
      <c r="A182" s="2" t="s">
        <v>312</v>
      </c>
      <c r="B182" s="2" t="s">
        <v>220</v>
      </c>
      <c r="C182" s="2" t="s">
        <v>220</v>
      </c>
      <c r="D182" s="3">
        <v>25</v>
      </c>
      <c r="E182" s="3">
        <v>8651255.7599999998</v>
      </c>
      <c r="F182" s="2" t="s">
        <v>220</v>
      </c>
      <c r="G182" s="2" t="s">
        <v>10</v>
      </c>
    </row>
    <row r="183" spans="1:7" x14ac:dyDescent="0.25">
      <c r="A183" s="2" t="s">
        <v>312</v>
      </c>
      <c r="B183" s="2" t="s">
        <v>221</v>
      </c>
      <c r="C183" s="2" t="s">
        <v>221</v>
      </c>
      <c r="D183" s="3">
        <v>7</v>
      </c>
      <c r="E183" s="3">
        <v>2543002</v>
      </c>
      <c r="F183" s="2" t="s">
        <v>221</v>
      </c>
      <c r="G183" s="2" t="s">
        <v>10</v>
      </c>
    </row>
    <row r="184" spans="1:7" x14ac:dyDescent="0.25">
      <c r="A184" s="2" t="s">
        <v>312</v>
      </c>
      <c r="B184" s="2" t="s">
        <v>222</v>
      </c>
      <c r="C184" s="2" t="s">
        <v>222</v>
      </c>
      <c r="D184" s="3">
        <v>18</v>
      </c>
      <c r="E184" s="3">
        <v>461051.91</v>
      </c>
      <c r="F184" s="2" t="s">
        <v>222</v>
      </c>
      <c r="G184" s="2" t="s">
        <v>10</v>
      </c>
    </row>
    <row r="185" spans="1:7" x14ac:dyDescent="0.25">
      <c r="A185" s="2" t="s">
        <v>312</v>
      </c>
      <c r="B185" s="2" t="s">
        <v>223</v>
      </c>
      <c r="C185" s="2" t="s">
        <v>223</v>
      </c>
      <c r="D185" s="3">
        <v>27</v>
      </c>
      <c r="E185" s="3">
        <v>1223075.97</v>
      </c>
      <c r="F185" s="2" t="s">
        <v>223</v>
      </c>
      <c r="G185" s="2" t="s">
        <v>10</v>
      </c>
    </row>
    <row r="186" spans="1:7" x14ac:dyDescent="0.25">
      <c r="A186" s="2" t="s">
        <v>312</v>
      </c>
      <c r="B186" s="2" t="s">
        <v>224</v>
      </c>
      <c r="C186" s="2" t="s">
        <v>224</v>
      </c>
      <c r="D186" s="3">
        <v>6</v>
      </c>
      <c r="E186" s="3">
        <v>37138.74</v>
      </c>
      <c r="F186" s="2" t="s">
        <v>224</v>
      </c>
      <c r="G186" s="2" t="s">
        <v>10</v>
      </c>
    </row>
    <row r="187" spans="1:7" x14ac:dyDescent="0.25">
      <c r="A187" s="2" t="s">
        <v>312</v>
      </c>
      <c r="B187" s="2" t="s">
        <v>225</v>
      </c>
      <c r="C187" s="2" t="s">
        <v>225</v>
      </c>
      <c r="D187" s="3">
        <v>197</v>
      </c>
      <c r="E187" s="3">
        <v>19544982.16</v>
      </c>
      <c r="F187" s="2" t="s">
        <v>225</v>
      </c>
      <c r="G187" s="2" t="s">
        <v>10</v>
      </c>
    </row>
    <row r="188" spans="1:7" x14ac:dyDescent="0.25">
      <c r="A188" s="2" t="s">
        <v>312</v>
      </c>
      <c r="B188" s="2" t="s">
        <v>226</v>
      </c>
      <c r="C188" s="2" t="s">
        <v>226</v>
      </c>
      <c r="D188" s="3">
        <v>9</v>
      </c>
      <c r="E188" s="3">
        <v>465040.4</v>
      </c>
      <c r="F188" s="2" t="s">
        <v>226</v>
      </c>
      <c r="G188" s="2" t="s">
        <v>10</v>
      </c>
    </row>
    <row r="189" spans="1:7" x14ac:dyDescent="0.25">
      <c r="A189" s="2" t="s">
        <v>312</v>
      </c>
      <c r="B189" s="2" t="s">
        <v>227</v>
      </c>
      <c r="C189" s="2" t="s">
        <v>227</v>
      </c>
      <c r="D189" s="3">
        <v>180</v>
      </c>
      <c r="E189" s="3">
        <v>683100</v>
      </c>
      <c r="F189" s="2" t="s">
        <v>141</v>
      </c>
      <c r="G189" s="2" t="s">
        <v>10</v>
      </c>
    </row>
    <row r="190" spans="1:7" x14ac:dyDescent="0.25">
      <c r="A190" s="2" t="s">
        <v>312</v>
      </c>
      <c r="B190" s="2" t="s">
        <v>228</v>
      </c>
      <c r="C190" s="2" t="s">
        <v>228</v>
      </c>
      <c r="D190" s="3">
        <v>833</v>
      </c>
      <c r="E190" s="3">
        <v>3161235</v>
      </c>
      <c r="F190" s="2" t="s">
        <v>190</v>
      </c>
      <c r="G190" s="2" t="s">
        <v>10</v>
      </c>
    </row>
    <row r="191" spans="1:7" x14ac:dyDescent="0.25">
      <c r="A191" s="2" t="s">
        <v>312</v>
      </c>
      <c r="B191" s="2" t="s">
        <v>229</v>
      </c>
      <c r="C191" s="2" t="s">
        <v>229</v>
      </c>
      <c r="D191" s="3">
        <v>173.04</v>
      </c>
      <c r="E191" s="3">
        <v>9101244.5600000005</v>
      </c>
      <c r="F191" s="2" t="s">
        <v>229</v>
      </c>
      <c r="G191" s="2" t="s">
        <v>10</v>
      </c>
    </row>
    <row r="192" spans="1:7" x14ac:dyDescent="0.25">
      <c r="A192" s="2" t="s">
        <v>312</v>
      </c>
      <c r="B192" s="2" t="s">
        <v>230</v>
      </c>
      <c r="C192" s="2" t="s">
        <v>230</v>
      </c>
      <c r="D192" s="3">
        <v>2</v>
      </c>
      <c r="E192" s="3">
        <v>73461.98</v>
      </c>
      <c r="F192" s="2" t="s">
        <v>230</v>
      </c>
      <c r="G192" s="2" t="s">
        <v>10</v>
      </c>
    </row>
    <row r="193" spans="1:7" x14ac:dyDescent="0.25">
      <c r="A193" s="2" t="s">
        <v>312</v>
      </c>
      <c r="B193" s="2" t="s">
        <v>231</v>
      </c>
      <c r="C193" s="2" t="s">
        <v>231</v>
      </c>
      <c r="D193" s="3">
        <v>125</v>
      </c>
      <c r="E193" s="3">
        <v>576836.81999999995</v>
      </c>
      <c r="F193" s="2" t="s">
        <v>231</v>
      </c>
      <c r="G193" s="2" t="s">
        <v>10</v>
      </c>
    </row>
    <row r="194" spans="1:7" x14ac:dyDescent="0.25">
      <c r="A194" s="2" t="s">
        <v>312</v>
      </c>
      <c r="B194" s="2" t="s">
        <v>232</v>
      </c>
      <c r="C194" s="2" t="s">
        <v>232</v>
      </c>
      <c r="D194" s="3">
        <v>8</v>
      </c>
      <c r="E194" s="3">
        <v>1063396.3400000001</v>
      </c>
      <c r="F194" s="2" t="s">
        <v>232</v>
      </c>
      <c r="G194" s="2" t="s">
        <v>10</v>
      </c>
    </row>
    <row r="195" spans="1:7" x14ac:dyDescent="0.25">
      <c r="A195" s="2" t="s">
        <v>312</v>
      </c>
      <c r="B195" s="2" t="s">
        <v>233</v>
      </c>
      <c r="C195" s="2" t="s">
        <v>233</v>
      </c>
      <c r="D195" s="3">
        <v>44</v>
      </c>
      <c r="E195" s="3">
        <v>11174992.84</v>
      </c>
      <c r="F195" s="2" t="s">
        <v>233</v>
      </c>
      <c r="G195" s="2" t="s">
        <v>10</v>
      </c>
    </row>
    <row r="196" spans="1:7" x14ac:dyDescent="0.25">
      <c r="A196" s="2" t="s">
        <v>312</v>
      </c>
      <c r="B196" s="2" t="s">
        <v>234</v>
      </c>
      <c r="C196" s="2" t="s">
        <v>234</v>
      </c>
      <c r="D196" s="3">
        <v>68.7</v>
      </c>
      <c r="E196" s="3">
        <v>320373.40999999997</v>
      </c>
      <c r="F196" s="2" t="s">
        <v>18</v>
      </c>
      <c r="G196" s="2" t="s">
        <v>10</v>
      </c>
    </row>
    <row r="197" spans="1:7" x14ac:dyDescent="0.25">
      <c r="A197" s="2" t="s">
        <v>312</v>
      </c>
      <c r="B197" s="2" t="s">
        <v>235</v>
      </c>
      <c r="C197" s="2" t="s">
        <v>235</v>
      </c>
      <c r="D197" s="3">
        <v>9</v>
      </c>
      <c r="E197" s="3">
        <v>181977.64</v>
      </c>
      <c r="F197" s="2" t="s">
        <v>235</v>
      </c>
      <c r="G197" s="2" t="s">
        <v>10</v>
      </c>
    </row>
    <row r="198" spans="1:7" x14ac:dyDescent="0.25">
      <c r="A198" s="2" t="s">
        <v>312</v>
      </c>
      <c r="B198" s="2" t="s">
        <v>236</v>
      </c>
      <c r="C198" s="2" t="s">
        <v>236</v>
      </c>
      <c r="D198" s="3">
        <v>37</v>
      </c>
      <c r="E198" s="3">
        <v>742955.56</v>
      </c>
      <c r="F198" s="2" t="s">
        <v>236</v>
      </c>
      <c r="G198" s="2" t="s">
        <v>10</v>
      </c>
    </row>
    <row r="199" spans="1:7" x14ac:dyDescent="0.25">
      <c r="A199" s="2" t="s">
        <v>312</v>
      </c>
      <c r="B199" s="2" t="s">
        <v>237</v>
      </c>
      <c r="C199" s="2" t="s">
        <v>237</v>
      </c>
      <c r="D199" s="3">
        <v>4</v>
      </c>
      <c r="E199" s="3">
        <v>255436.89</v>
      </c>
      <c r="F199" s="2" t="s">
        <v>237</v>
      </c>
      <c r="G199" s="2" t="s">
        <v>10</v>
      </c>
    </row>
    <row r="200" spans="1:7" x14ac:dyDescent="0.25">
      <c r="A200" s="2" t="s">
        <v>312</v>
      </c>
      <c r="B200" s="2" t="s">
        <v>238</v>
      </c>
      <c r="C200" s="2" t="s">
        <v>238</v>
      </c>
      <c r="D200" s="3">
        <v>33</v>
      </c>
      <c r="E200" s="3">
        <v>615943.25</v>
      </c>
      <c r="F200" s="2" t="s">
        <v>238</v>
      </c>
      <c r="G200" s="2" t="s">
        <v>10</v>
      </c>
    </row>
    <row r="201" spans="1:7" x14ac:dyDescent="0.25">
      <c r="A201" s="2" t="s">
        <v>312</v>
      </c>
      <c r="B201" s="2" t="s">
        <v>239</v>
      </c>
      <c r="C201" s="2" t="s">
        <v>239</v>
      </c>
      <c r="D201" s="3">
        <v>362</v>
      </c>
      <c r="E201" s="3">
        <v>10565042.4</v>
      </c>
      <c r="F201" s="2" t="s">
        <v>239</v>
      </c>
      <c r="G201" s="2" t="s">
        <v>10</v>
      </c>
    </row>
    <row r="202" spans="1:7" x14ac:dyDescent="0.25">
      <c r="A202" s="2" t="s">
        <v>312</v>
      </c>
      <c r="B202" s="2" t="s">
        <v>240</v>
      </c>
      <c r="C202" s="2" t="s">
        <v>240</v>
      </c>
      <c r="D202" s="3">
        <v>71</v>
      </c>
      <c r="E202" s="3">
        <v>5028191.05</v>
      </c>
      <c r="F202" s="2" t="s">
        <v>240</v>
      </c>
      <c r="G202" s="2" t="s">
        <v>10</v>
      </c>
    </row>
    <row r="203" spans="1:7" x14ac:dyDescent="0.25">
      <c r="A203" s="2" t="s">
        <v>312</v>
      </c>
      <c r="B203" s="2" t="s">
        <v>241</v>
      </c>
      <c r="C203" s="2" t="s">
        <v>241</v>
      </c>
      <c r="D203" s="3">
        <v>76.06</v>
      </c>
      <c r="E203" s="3">
        <v>1656251.85</v>
      </c>
      <c r="F203" s="2" t="s">
        <v>241</v>
      </c>
      <c r="G203" s="2" t="s">
        <v>10</v>
      </c>
    </row>
    <row r="204" spans="1:7" x14ac:dyDescent="0.25">
      <c r="A204" s="2" t="s">
        <v>312</v>
      </c>
      <c r="B204" s="2" t="s">
        <v>242</v>
      </c>
      <c r="C204" s="2" t="s">
        <v>242</v>
      </c>
      <c r="D204" s="3">
        <v>279</v>
      </c>
      <c r="E204" s="3">
        <v>28768820.379999999</v>
      </c>
      <c r="F204" s="2" t="s">
        <v>242</v>
      </c>
      <c r="G204" s="2" t="s">
        <v>10</v>
      </c>
    </row>
    <row r="205" spans="1:7" x14ac:dyDescent="0.25">
      <c r="A205" s="2" t="s">
        <v>312</v>
      </c>
      <c r="B205" s="2" t="s">
        <v>243</v>
      </c>
      <c r="C205" s="2" t="s">
        <v>243</v>
      </c>
      <c r="D205" s="3">
        <v>311</v>
      </c>
      <c r="E205" s="3">
        <v>8472843.9900000002</v>
      </c>
      <c r="F205" s="2" t="s">
        <v>243</v>
      </c>
      <c r="G205" s="2" t="s">
        <v>10</v>
      </c>
    </row>
    <row r="206" spans="1:7" x14ac:dyDescent="0.25">
      <c r="A206" s="2" t="s">
        <v>312</v>
      </c>
      <c r="B206" s="2" t="s">
        <v>244</v>
      </c>
      <c r="C206" s="2" t="s">
        <v>245</v>
      </c>
      <c r="D206" s="3">
        <v>161.97999999999999</v>
      </c>
      <c r="E206" s="3">
        <v>3152814.77</v>
      </c>
      <c r="F206" s="2" t="s">
        <v>245</v>
      </c>
      <c r="G206" s="2" t="s">
        <v>10</v>
      </c>
    </row>
    <row r="207" spans="1:7" x14ac:dyDescent="0.25">
      <c r="A207" s="2" t="s">
        <v>312</v>
      </c>
      <c r="B207" s="2" t="s">
        <v>246</v>
      </c>
      <c r="C207" s="2" t="s">
        <v>247</v>
      </c>
      <c r="D207" s="3">
        <v>5.53</v>
      </c>
      <c r="E207" s="3">
        <v>502491.17</v>
      </c>
      <c r="F207" s="2" t="s">
        <v>247</v>
      </c>
      <c r="G207" s="2" t="s">
        <v>10</v>
      </c>
    </row>
    <row r="208" spans="1:7" x14ac:dyDescent="0.25">
      <c r="A208" s="2" t="s">
        <v>312</v>
      </c>
      <c r="B208" s="2" t="s">
        <v>248</v>
      </c>
      <c r="C208" s="2" t="s">
        <v>249</v>
      </c>
      <c r="D208" s="3">
        <v>235.4</v>
      </c>
      <c r="E208" s="3">
        <v>2.85</v>
      </c>
      <c r="F208" s="2" t="s">
        <v>249</v>
      </c>
      <c r="G208" s="2" t="s">
        <v>10</v>
      </c>
    </row>
    <row r="209" spans="1:7" x14ac:dyDescent="0.25">
      <c r="A209" s="2" t="s">
        <v>312</v>
      </c>
      <c r="B209" s="2" t="s">
        <v>250</v>
      </c>
      <c r="C209" s="2" t="s">
        <v>202</v>
      </c>
      <c r="D209" s="3">
        <v>3</v>
      </c>
      <c r="E209" s="3">
        <v>340155.96</v>
      </c>
      <c r="F209" s="2" t="s">
        <v>202</v>
      </c>
      <c r="G209" s="2" t="s">
        <v>10</v>
      </c>
    </row>
    <row r="210" spans="1:7" x14ac:dyDescent="0.25">
      <c r="A210" s="2" t="s">
        <v>312</v>
      </c>
      <c r="B210" s="2" t="s">
        <v>251</v>
      </c>
      <c r="C210" s="2" t="s">
        <v>252</v>
      </c>
      <c r="D210" s="3">
        <v>14.01</v>
      </c>
      <c r="E210" s="3">
        <v>1253037.1299999999</v>
      </c>
      <c r="F210" s="2" t="s">
        <v>252</v>
      </c>
      <c r="G210" s="2" t="s">
        <v>10</v>
      </c>
    </row>
    <row r="211" spans="1:7" x14ac:dyDescent="0.25">
      <c r="A211" s="2" t="s">
        <v>312</v>
      </c>
      <c r="B211" s="2" t="s">
        <v>253</v>
      </c>
      <c r="C211" s="2" t="s">
        <v>253</v>
      </c>
      <c r="D211" s="3">
        <v>24</v>
      </c>
      <c r="E211" s="3">
        <v>172683.96</v>
      </c>
      <c r="F211" s="2" t="s">
        <v>253</v>
      </c>
      <c r="G211" s="2" t="s">
        <v>10</v>
      </c>
    </row>
    <row r="212" spans="1:7" x14ac:dyDescent="0.25">
      <c r="A212" s="2" t="s">
        <v>312</v>
      </c>
      <c r="B212" s="2" t="s">
        <v>254</v>
      </c>
      <c r="C212" s="2" t="s">
        <v>254</v>
      </c>
      <c r="D212" s="3">
        <v>606</v>
      </c>
      <c r="E212" s="3">
        <v>9168103.1999999993</v>
      </c>
      <c r="F212" s="2" t="s">
        <v>254</v>
      </c>
      <c r="G212" s="2" t="s">
        <v>10</v>
      </c>
    </row>
    <row r="213" spans="1:7" x14ac:dyDescent="0.25">
      <c r="A213" s="2" t="s">
        <v>312</v>
      </c>
      <c r="B213" s="2" t="s">
        <v>249</v>
      </c>
      <c r="C213" s="2" t="s">
        <v>249</v>
      </c>
      <c r="D213" s="3">
        <v>678.27</v>
      </c>
      <c r="E213" s="3">
        <v>6620786.4299999997</v>
      </c>
      <c r="F213" s="2" t="s">
        <v>249</v>
      </c>
      <c r="G213" s="2" t="s">
        <v>10</v>
      </c>
    </row>
    <row r="214" spans="1:7" x14ac:dyDescent="0.25">
      <c r="A214" s="2" t="s">
        <v>312</v>
      </c>
      <c r="B214" s="2" t="s">
        <v>255</v>
      </c>
      <c r="C214" s="2" t="s">
        <v>256</v>
      </c>
      <c r="D214" s="3">
        <v>55</v>
      </c>
      <c r="E214" s="3">
        <v>2925204.8</v>
      </c>
      <c r="F214" s="2" t="s">
        <v>256</v>
      </c>
      <c r="G214" s="2" t="s">
        <v>10</v>
      </c>
    </row>
    <row r="215" spans="1:7" x14ac:dyDescent="0.25">
      <c r="A215" s="2" t="s">
        <v>312</v>
      </c>
      <c r="B215" s="2" t="s">
        <v>257</v>
      </c>
      <c r="C215" s="2" t="s">
        <v>258</v>
      </c>
      <c r="D215" s="3">
        <v>150</v>
      </c>
      <c r="E215" s="3">
        <v>2904383.22</v>
      </c>
      <c r="F215" s="2" t="s">
        <v>258</v>
      </c>
      <c r="G215" s="2" t="s">
        <v>10</v>
      </c>
    </row>
    <row r="216" spans="1:7" x14ac:dyDescent="0.25">
      <c r="A216" s="2" t="s">
        <v>312</v>
      </c>
      <c r="B216" s="2" t="s">
        <v>259</v>
      </c>
      <c r="C216" s="2" t="s">
        <v>260</v>
      </c>
      <c r="D216" s="3">
        <v>67.28</v>
      </c>
      <c r="E216" s="3">
        <v>376258.2</v>
      </c>
      <c r="F216" s="2" t="s">
        <v>260</v>
      </c>
      <c r="G216" s="2" t="s">
        <v>10</v>
      </c>
    </row>
    <row r="217" spans="1:7" x14ac:dyDescent="0.25">
      <c r="A217" s="2" t="s">
        <v>312</v>
      </c>
      <c r="B217" s="2" t="s">
        <v>261</v>
      </c>
      <c r="C217" s="2" t="s">
        <v>117</v>
      </c>
      <c r="D217" s="3">
        <v>24</v>
      </c>
      <c r="E217" s="3">
        <v>1967665.04</v>
      </c>
      <c r="F217" s="2" t="s">
        <v>117</v>
      </c>
      <c r="G217" s="2" t="s">
        <v>10</v>
      </c>
    </row>
    <row r="218" spans="1:7" x14ac:dyDescent="0.25">
      <c r="A218" s="2" t="s">
        <v>312</v>
      </c>
      <c r="B218" s="2" t="s">
        <v>262</v>
      </c>
      <c r="C218" s="2" t="s">
        <v>216</v>
      </c>
      <c r="D218" s="3">
        <v>2</v>
      </c>
      <c r="E218" s="3">
        <v>0.02</v>
      </c>
      <c r="F218" s="2" t="s">
        <v>216</v>
      </c>
      <c r="G218" s="2" t="s">
        <v>10</v>
      </c>
    </row>
    <row r="219" spans="1:7" x14ac:dyDescent="0.25">
      <c r="A219" s="2" t="s">
        <v>312</v>
      </c>
      <c r="B219" s="2" t="s">
        <v>263</v>
      </c>
      <c r="C219" s="2" t="s">
        <v>204</v>
      </c>
      <c r="D219" s="3">
        <v>6</v>
      </c>
      <c r="E219" s="3">
        <v>429290.4</v>
      </c>
      <c r="F219" s="2" t="s">
        <v>204</v>
      </c>
      <c r="G219" s="2" t="s">
        <v>10</v>
      </c>
    </row>
    <row r="220" spans="1:7" x14ac:dyDescent="0.25">
      <c r="A220" s="2" t="s">
        <v>312</v>
      </c>
      <c r="B220" s="2" t="s">
        <v>264</v>
      </c>
      <c r="C220" s="2" t="s">
        <v>265</v>
      </c>
      <c r="D220" s="3">
        <v>18</v>
      </c>
      <c r="E220" s="3">
        <v>58823.61</v>
      </c>
      <c r="F220" s="2" t="s">
        <v>265</v>
      </c>
      <c r="G220" s="2" t="s">
        <v>10</v>
      </c>
    </row>
    <row r="221" spans="1:7" x14ac:dyDescent="0.25">
      <c r="A221" s="2" t="s">
        <v>312</v>
      </c>
      <c r="B221" s="2" t="s">
        <v>266</v>
      </c>
      <c r="C221" s="2" t="s">
        <v>267</v>
      </c>
      <c r="D221" s="3">
        <v>177</v>
      </c>
      <c r="E221" s="3">
        <v>1412322.68</v>
      </c>
      <c r="F221" s="2" t="s">
        <v>267</v>
      </c>
      <c r="G221" s="2" t="s">
        <v>10</v>
      </c>
    </row>
    <row r="222" spans="1:7" x14ac:dyDescent="0.25">
      <c r="A222" s="2" t="s">
        <v>312</v>
      </c>
      <c r="B222" s="2" t="s">
        <v>268</v>
      </c>
      <c r="C222" s="2" t="s">
        <v>269</v>
      </c>
      <c r="D222" s="3">
        <v>86</v>
      </c>
      <c r="E222" s="3">
        <v>1335641.31</v>
      </c>
      <c r="F222" s="2" t="s">
        <v>269</v>
      </c>
      <c r="G222" s="2" t="s">
        <v>10</v>
      </c>
    </row>
    <row r="223" spans="1:7" x14ac:dyDescent="0.25">
      <c r="A223" s="2" t="s">
        <v>312</v>
      </c>
      <c r="B223" s="2" t="s">
        <v>270</v>
      </c>
      <c r="C223" s="2" t="s">
        <v>271</v>
      </c>
      <c r="D223" s="3">
        <v>333</v>
      </c>
      <c r="E223" s="3">
        <v>5042051.3499999996</v>
      </c>
      <c r="F223" s="2" t="s">
        <v>271</v>
      </c>
      <c r="G223" s="2" t="s">
        <v>10</v>
      </c>
    </row>
    <row r="224" spans="1:7" x14ac:dyDescent="0.25">
      <c r="A224" s="2" t="s">
        <v>312</v>
      </c>
      <c r="B224" s="2" t="s">
        <v>272</v>
      </c>
      <c r="C224" s="2" t="s">
        <v>273</v>
      </c>
      <c r="D224" s="3">
        <v>1</v>
      </c>
      <c r="E224" s="3">
        <v>43596.41</v>
      </c>
      <c r="F224" s="2" t="s">
        <v>273</v>
      </c>
      <c r="G224" s="2" t="s">
        <v>10</v>
      </c>
    </row>
    <row r="225" spans="1:7" x14ac:dyDescent="0.25">
      <c r="A225" s="2" t="s">
        <v>312</v>
      </c>
      <c r="B225" s="2" t="s">
        <v>274</v>
      </c>
      <c r="C225" s="2" t="s">
        <v>275</v>
      </c>
      <c r="D225" s="3">
        <v>10</v>
      </c>
      <c r="E225" s="3">
        <v>335764.77</v>
      </c>
      <c r="F225" s="2" t="s">
        <v>275</v>
      </c>
      <c r="G225" s="2" t="s">
        <v>10</v>
      </c>
    </row>
    <row r="226" spans="1:7" x14ac:dyDescent="0.25">
      <c r="A226" s="2" t="s">
        <v>312</v>
      </c>
      <c r="B226" s="2" t="s">
        <v>276</v>
      </c>
      <c r="C226" s="2" t="s">
        <v>277</v>
      </c>
      <c r="D226" s="3">
        <v>29</v>
      </c>
      <c r="E226" s="3">
        <v>1945660.58</v>
      </c>
      <c r="F226" s="2" t="s">
        <v>277</v>
      </c>
      <c r="G226" s="2" t="s">
        <v>10</v>
      </c>
    </row>
    <row r="227" spans="1:7" x14ac:dyDescent="0.25">
      <c r="A227" s="2" t="s">
        <v>312</v>
      </c>
      <c r="B227" s="2" t="s">
        <v>278</v>
      </c>
      <c r="C227" s="2" t="s">
        <v>279</v>
      </c>
      <c r="D227" s="3">
        <v>20</v>
      </c>
      <c r="E227" s="3">
        <v>349998</v>
      </c>
      <c r="F227" s="2" t="s">
        <v>279</v>
      </c>
      <c r="G227" s="2" t="s">
        <v>10</v>
      </c>
    </row>
    <row r="228" spans="1:7" x14ac:dyDescent="0.25">
      <c r="A228" s="2" t="s">
        <v>312</v>
      </c>
      <c r="B228" s="2" t="s">
        <v>280</v>
      </c>
      <c r="C228" s="2" t="s">
        <v>281</v>
      </c>
      <c r="D228" s="3">
        <v>52</v>
      </c>
      <c r="E228" s="3">
        <v>681048.55</v>
      </c>
      <c r="F228" s="2" t="s">
        <v>281</v>
      </c>
      <c r="G228" s="2" t="s">
        <v>10</v>
      </c>
    </row>
    <row r="229" spans="1:7" x14ac:dyDescent="0.25">
      <c r="A229" s="2" t="s">
        <v>312</v>
      </c>
      <c r="B229" s="2" t="s">
        <v>282</v>
      </c>
      <c r="C229" s="2" t="s">
        <v>283</v>
      </c>
      <c r="D229" s="3">
        <v>320</v>
      </c>
      <c r="E229" s="3">
        <v>5089507.4400000004</v>
      </c>
      <c r="F229" s="2" t="s">
        <v>283</v>
      </c>
      <c r="G229" s="2" t="s">
        <v>10</v>
      </c>
    </row>
    <row r="230" spans="1:7" x14ac:dyDescent="0.25">
      <c r="A230" s="2" t="s">
        <v>312</v>
      </c>
      <c r="B230" s="2" t="s">
        <v>284</v>
      </c>
      <c r="C230" s="2" t="s">
        <v>285</v>
      </c>
      <c r="D230" s="3">
        <v>59.02</v>
      </c>
      <c r="E230" s="3">
        <v>4443508.16</v>
      </c>
      <c r="F230" s="2" t="s">
        <v>285</v>
      </c>
      <c r="G230" s="2" t="s">
        <v>10</v>
      </c>
    </row>
    <row r="231" spans="1:7" x14ac:dyDescent="0.25">
      <c r="A231" s="2" t="s">
        <v>312</v>
      </c>
      <c r="B231" s="2" t="s">
        <v>286</v>
      </c>
      <c r="C231" s="2" t="s">
        <v>287</v>
      </c>
      <c r="D231" s="3">
        <v>12</v>
      </c>
      <c r="E231" s="3">
        <v>27462.85</v>
      </c>
      <c r="F231" s="2" t="s">
        <v>287</v>
      </c>
      <c r="G231" s="2" t="s">
        <v>10</v>
      </c>
    </row>
    <row r="232" spans="1:7" x14ac:dyDescent="0.25">
      <c r="A232" s="2" t="s">
        <v>312</v>
      </c>
      <c r="B232" s="2" t="s">
        <v>288</v>
      </c>
      <c r="C232" s="2" t="s">
        <v>289</v>
      </c>
      <c r="D232" s="3">
        <v>36</v>
      </c>
      <c r="E232" s="3">
        <v>949422.24</v>
      </c>
      <c r="F232" s="2" t="s">
        <v>289</v>
      </c>
      <c r="G232" s="2" t="s">
        <v>10</v>
      </c>
    </row>
    <row r="233" spans="1:7" x14ac:dyDescent="0.25">
      <c r="A233" s="2" t="s">
        <v>312</v>
      </c>
      <c r="B233" s="2" t="s">
        <v>290</v>
      </c>
      <c r="C233" s="2" t="s">
        <v>291</v>
      </c>
      <c r="D233" s="3">
        <v>0.4</v>
      </c>
      <c r="E233" s="3">
        <v>26993.7</v>
      </c>
      <c r="F233" s="2" t="s">
        <v>291</v>
      </c>
      <c r="G233" s="2" t="s">
        <v>10</v>
      </c>
    </row>
    <row r="234" spans="1:7" x14ac:dyDescent="0.25">
      <c r="A234" s="2" t="s">
        <v>312</v>
      </c>
      <c r="B234" s="2" t="s">
        <v>292</v>
      </c>
      <c r="C234" s="2" t="s">
        <v>293</v>
      </c>
      <c r="D234" s="3">
        <v>609</v>
      </c>
      <c r="E234" s="3">
        <v>604755.27</v>
      </c>
      <c r="F234" s="2" t="s">
        <v>293</v>
      </c>
      <c r="G234" s="2" t="s">
        <v>10</v>
      </c>
    </row>
    <row r="235" spans="1:7" x14ac:dyDescent="0.25">
      <c r="A235" s="2"/>
      <c r="B235" s="2"/>
      <c r="C235" s="2"/>
      <c r="D235" s="3"/>
      <c r="E235" s="3"/>
      <c r="F235" s="2"/>
      <c r="G235" s="2"/>
    </row>
    <row r="236" spans="1:7" x14ac:dyDescent="0.25">
      <c r="A236" s="2"/>
      <c r="B236" s="2"/>
      <c r="C236" s="2"/>
      <c r="D236" s="3"/>
      <c r="E236" s="3"/>
      <c r="F236" s="2"/>
      <c r="G236" s="2"/>
    </row>
    <row r="237" spans="1:7" x14ac:dyDescent="0.25">
      <c r="A237" s="2"/>
      <c r="B237" s="2"/>
      <c r="C237" s="2"/>
      <c r="D237" s="3"/>
      <c r="E237" s="3"/>
      <c r="F237" s="2"/>
      <c r="G237" s="2"/>
    </row>
    <row r="238" spans="1:7" x14ac:dyDescent="0.25">
      <c r="A238" s="2"/>
      <c r="B238" s="2"/>
      <c r="C238" s="2"/>
      <c r="D238" s="3"/>
      <c r="E238" s="3"/>
      <c r="F238" s="2"/>
      <c r="G238" s="2"/>
    </row>
    <row r="239" spans="1:7" x14ac:dyDescent="0.25">
      <c r="A239" s="2"/>
      <c r="B239" s="2"/>
      <c r="C239" s="2"/>
      <c r="D239" s="3"/>
      <c r="E239" s="3"/>
      <c r="F239" s="2"/>
      <c r="G239" s="2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12A1B-8A53-4CB9-B43C-5F16D891D277}">
  <dimension ref="A1:P32"/>
  <sheetViews>
    <sheetView zoomScale="90" zoomScaleNormal="90" workbookViewId="0">
      <pane ySplit="2" topLeftCell="A3" activePane="bottomLeft" state="frozen"/>
      <selection pane="bottomLeft" activeCell="D31" sqref="D31"/>
    </sheetView>
  </sheetViews>
  <sheetFormatPr defaultRowHeight="15" x14ac:dyDescent="0.25"/>
  <cols>
    <col min="1" max="1" width="7" style="10" bestFit="1" customWidth="1"/>
    <col min="2" max="2" width="7.7109375" style="10" bestFit="1" customWidth="1"/>
    <col min="3" max="3" width="6" style="10" customWidth="1"/>
    <col min="4" max="4" width="29.42578125" style="10" customWidth="1"/>
    <col min="5" max="5" width="11" style="10" bestFit="1" customWidth="1"/>
    <col min="6" max="6" width="7.42578125" style="10" bestFit="1" customWidth="1"/>
    <col min="7" max="7" width="7.7109375" style="10" bestFit="1" customWidth="1"/>
    <col min="8" max="8" width="6.85546875" style="10" bestFit="1" customWidth="1"/>
    <col min="9" max="9" width="9.5703125" style="10" bestFit="1" customWidth="1"/>
    <col min="10" max="10" width="27.85546875" style="10" customWidth="1"/>
    <col min="11" max="11" width="9.7109375" style="10" customWidth="1"/>
    <col min="12" max="13" width="8.7109375" style="10" customWidth="1"/>
    <col min="14" max="14" width="12.5703125" style="10" bestFit="1" customWidth="1"/>
    <col min="15" max="15" width="75.28515625" style="10" customWidth="1"/>
    <col min="16" max="16" width="18.5703125" style="10" customWidth="1"/>
    <col min="17" max="16384" width="9.140625" style="10"/>
  </cols>
  <sheetData>
    <row r="1" spans="1:16" x14ac:dyDescent="0.25">
      <c r="A1" s="9"/>
      <c r="B1" s="25" t="s">
        <v>313</v>
      </c>
      <c r="C1" s="25"/>
      <c r="D1" s="25"/>
      <c r="E1" s="25"/>
      <c r="F1" s="25"/>
      <c r="G1" s="26" t="s">
        <v>314</v>
      </c>
      <c r="H1" s="26"/>
      <c r="I1" s="26"/>
      <c r="J1" s="26"/>
      <c r="K1" s="26"/>
      <c r="L1" s="14" t="s">
        <v>315</v>
      </c>
      <c r="M1" s="14"/>
      <c r="N1" s="14"/>
      <c r="O1" s="9"/>
      <c r="P1" s="9"/>
    </row>
    <row r="2" spans="1:16" x14ac:dyDescent="0.25">
      <c r="A2" s="9" t="s">
        <v>316</v>
      </c>
      <c r="B2" s="11" t="s">
        <v>1</v>
      </c>
      <c r="C2" s="11" t="s">
        <v>317</v>
      </c>
      <c r="D2" s="11" t="s">
        <v>318</v>
      </c>
      <c r="E2" s="11" t="s">
        <v>319</v>
      </c>
      <c r="F2" s="11" t="s">
        <v>320</v>
      </c>
      <c r="G2" s="12" t="s">
        <v>1</v>
      </c>
      <c r="H2" s="12" t="s">
        <v>321</v>
      </c>
      <c r="I2" s="12" t="s">
        <v>317</v>
      </c>
      <c r="J2" s="12" t="s">
        <v>318</v>
      </c>
      <c r="K2" s="12" t="s">
        <v>319</v>
      </c>
      <c r="L2" s="13" t="s">
        <v>322</v>
      </c>
      <c r="M2" s="14" t="s">
        <v>323</v>
      </c>
      <c r="N2" s="13" t="s">
        <v>324</v>
      </c>
      <c r="O2" s="9" t="s">
        <v>325</v>
      </c>
      <c r="P2" s="9" t="s">
        <v>326</v>
      </c>
    </row>
    <row r="3" spans="1:16" x14ac:dyDescent="0.25">
      <c r="A3" s="15"/>
      <c r="B3" s="15" t="s">
        <v>50</v>
      </c>
      <c r="C3" s="16"/>
      <c r="D3" s="17" t="str">
        <f>IFERROR(VLOOKUP(B3,[1]KatalogMat!$B:$C,2,FALSE),"Neexistuje")</f>
        <v>GLIVEC 100 MG POR TBL FLM60X100MG</v>
      </c>
      <c r="E3" s="18">
        <v>9078.8830000000016</v>
      </c>
      <c r="F3" s="15" t="s">
        <v>327</v>
      </c>
      <c r="G3" s="15"/>
      <c r="H3" s="18"/>
      <c r="I3" s="19"/>
      <c r="J3" s="17"/>
      <c r="K3" s="18"/>
      <c r="L3" s="20"/>
      <c r="M3" s="15"/>
      <c r="N3" s="15"/>
      <c r="O3" s="21" t="s">
        <v>328</v>
      </c>
    </row>
    <row r="4" spans="1:16" x14ac:dyDescent="0.25">
      <c r="A4" s="15"/>
      <c r="B4" s="15" t="s">
        <v>52</v>
      </c>
      <c r="C4" s="16"/>
      <c r="D4" s="17" t="str">
        <f>IFERROR(VLOOKUP(B4,[1]KatalogMat!$B:$C,2,FALSE),"Neexistuje")</f>
        <v>GLIVEC 400 MG POR TBL FLM30X400MG</v>
      </c>
      <c r="E4" s="18">
        <v>14184.544000000002</v>
      </c>
      <c r="F4" s="15" t="s">
        <v>327</v>
      </c>
      <c r="G4" s="15"/>
      <c r="H4" s="18"/>
      <c r="I4" s="19"/>
      <c r="J4" s="17"/>
      <c r="K4" s="18"/>
      <c r="L4" s="20"/>
      <c r="M4" s="15"/>
      <c r="N4" s="15"/>
      <c r="O4" s="21" t="s">
        <v>329</v>
      </c>
    </row>
    <row r="5" spans="1:16" x14ac:dyDescent="0.25">
      <c r="A5" s="15"/>
      <c r="B5" s="15" t="s">
        <v>240</v>
      </c>
      <c r="C5" s="16"/>
      <c r="D5" s="17" t="str">
        <f>IFERROR(VLOOKUP(B5,[1]KatalogMat!$B:$C,2,FALSE),"Neexistuje")</f>
        <v>GLIVEC 400 MG POR TBL FLM 90X400MG</v>
      </c>
      <c r="E5" s="18">
        <v>42553.632000000005</v>
      </c>
      <c r="F5" s="15" t="s">
        <v>327</v>
      </c>
      <c r="G5" s="15"/>
      <c r="H5" s="18"/>
      <c r="I5" s="19"/>
      <c r="J5" s="17"/>
      <c r="K5" s="18"/>
      <c r="L5" s="20"/>
      <c r="M5" s="15"/>
      <c r="N5" s="15"/>
      <c r="O5" s="21" t="s">
        <v>330</v>
      </c>
    </row>
    <row r="6" spans="1:16" x14ac:dyDescent="0.25">
      <c r="A6" s="15"/>
      <c r="B6" s="15" t="s">
        <v>85</v>
      </c>
      <c r="C6" s="16"/>
      <c r="D6" s="17" t="str">
        <f>IFERROR(VLOOKUP(B6,[1]KatalogMat!$B:$C,2,FALSE),"Neexistuje")</f>
        <v>TASIGNA 150 MG TVRDÉ TOBOLKY POR CPS DUR 112X150MG BLI I</v>
      </c>
      <c r="E6" s="18">
        <v>59377.175000000003</v>
      </c>
      <c r="F6" s="15" t="s">
        <v>327</v>
      </c>
      <c r="G6" s="15"/>
      <c r="H6" s="18"/>
      <c r="I6" s="19"/>
      <c r="J6" s="17"/>
      <c r="K6" s="18"/>
      <c r="L6" s="20"/>
      <c r="M6" s="15"/>
      <c r="N6" s="15"/>
      <c r="O6" s="21" t="s">
        <v>331</v>
      </c>
    </row>
    <row r="7" spans="1:16" x14ac:dyDescent="0.25">
      <c r="A7" s="15"/>
      <c r="B7" s="15" t="s">
        <v>79</v>
      </c>
      <c r="C7" s="16"/>
      <c r="D7" s="17" t="str">
        <f>IFERROR(VLOOKUP(B7,[1]KatalogMat!$B:$C,2,FALSE),"Neexistuje")</f>
        <v>REVOLADE 50 MG POR TBL FLM 28X50MG</v>
      </c>
      <c r="E7" s="18">
        <v>45079.364000000001</v>
      </c>
      <c r="F7" s="15" t="s">
        <v>327</v>
      </c>
      <c r="G7" s="15"/>
      <c r="H7" s="18"/>
      <c r="I7" s="19"/>
      <c r="J7" s="17"/>
      <c r="K7" s="18"/>
      <c r="L7" s="20"/>
      <c r="M7" s="15"/>
      <c r="N7" s="15"/>
      <c r="O7" s="21" t="s">
        <v>332</v>
      </c>
    </row>
    <row r="8" spans="1:16" x14ac:dyDescent="0.25">
      <c r="A8" s="15"/>
      <c r="B8" s="15" t="s">
        <v>96</v>
      </c>
      <c r="C8" s="16"/>
      <c r="D8" s="17" t="str">
        <f>IFERROR(VLOOKUP(B8,[1]KatalogMat!$B:$C,2,FALSE),"Neexistuje")</f>
        <v>HERCEPTIN 600 MG/5 ML INJ SOL 1X5ML/600MG</v>
      </c>
      <c r="E8" s="18">
        <v>23566.685999999871</v>
      </c>
      <c r="F8" s="15" t="s">
        <v>327</v>
      </c>
      <c r="G8" s="15"/>
      <c r="H8" s="18"/>
      <c r="I8" s="19"/>
      <c r="J8" s="17"/>
      <c r="K8" s="18"/>
      <c r="L8" s="20"/>
      <c r="M8" s="15"/>
      <c r="N8" s="15"/>
      <c r="O8" s="21" t="s">
        <v>333</v>
      </c>
    </row>
    <row r="9" spans="1:16" x14ac:dyDescent="0.25">
      <c r="A9" s="15"/>
      <c r="B9" s="15" t="s">
        <v>17</v>
      </c>
      <c r="C9" s="16"/>
      <c r="D9" s="17" t="str">
        <f>IFERROR(VLOOKUP(B9,[1]KatalogMat!$B:$C,2,FALSE),"Neexistuje")</f>
        <v>HERCEPTIN 150 MG INF PLV SOL 1X150MG</v>
      </c>
      <c r="E9" s="18">
        <v>7855.54</v>
      </c>
      <c r="F9" s="15" t="s">
        <v>327</v>
      </c>
      <c r="G9" s="15"/>
      <c r="H9" s="18"/>
      <c r="I9" s="19"/>
      <c r="J9" s="17"/>
      <c r="K9" s="18"/>
      <c r="L9" s="20"/>
      <c r="M9" s="15"/>
      <c r="N9" s="15"/>
      <c r="O9" s="21" t="s">
        <v>334</v>
      </c>
    </row>
    <row r="10" spans="1:16" x14ac:dyDescent="0.25">
      <c r="A10" s="15"/>
      <c r="B10" s="15" t="s">
        <v>113</v>
      </c>
      <c r="C10" s="16"/>
      <c r="D10" s="17" t="str">
        <f>IFERROR(VLOOKUP(B10,[1]KatalogMat!$B:$C,2,FALSE),"Neexistuje")</f>
        <v>PERJETA 420 MG INF CNC SOL 420MG/14ML</v>
      </c>
      <c r="E10" s="18">
        <v>66086.400599999906</v>
      </c>
      <c r="F10" s="15" t="s">
        <v>327</v>
      </c>
      <c r="G10" s="15"/>
      <c r="H10" s="18"/>
      <c r="I10" s="19"/>
      <c r="J10" s="17"/>
      <c r="K10" s="18"/>
      <c r="L10" s="20"/>
      <c r="M10" s="15"/>
      <c r="N10" s="15"/>
      <c r="O10" s="21" t="s">
        <v>335</v>
      </c>
    </row>
    <row r="11" spans="1:16" x14ac:dyDescent="0.25">
      <c r="A11" s="15"/>
      <c r="B11" s="15" t="s">
        <v>90</v>
      </c>
      <c r="C11" s="16"/>
      <c r="D11" s="17" t="str">
        <f>IFERROR(VLOOKUP(B11,[1]KatalogMat!$B:$C,2,FALSE),"Neexistuje")</f>
        <v>GILENYA 0,5 MG CPS DUR 28X0,5MG</v>
      </c>
      <c r="E11" s="18">
        <v>29978.6</v>
      </c>
      <c r="F11" s="15" t="s">
        <v>327</v>
      </c>
      <c r="G11" s="15"/>
      <c r="H11" s="18"/>
      <c r="I11" s="19"/>
      <c r="J11" s="17"/>
      <c r="K11" s="18"/>
      <c r="L11" s="20"/>
      <c r="M11" s="15"/>
      <c r="N11" s="15"/>
      <c r="O11" s="21" t="s">
        <v>336</v>
      </c>
    </row>
    <row r="12" spans="1:16" x14ac:dyDescent="0.25">
      <c r="A12" s="15"/>
      <c r="B12" s="15" t="s">
        <v>239</v>
      </c>
      <c r="C12" s="16"/>
      <c r="D12" s="17" t="str">
        <f>IFERROR(VLOOKUP(B12,[1]KatalogMat!$B:$C,2,FALSE),"Neexistuje")</f>
        <v>SPRYCEL 20 MG POR TBL FLM 60X20MG</v>
      </c>
      <c r="E12" s="18">
        <v>26266.68</v>
      </c>
      <c r="F12" s="15" t="s">
        <v>327</v>
      </c>
      <c r="G12" s="15"/>
      <c r="H12" s="18"/>
      <c r="I12" s="19"/>
      <c r="J12" s="17"/>
      <c r="K12" s="18"/>
      <c r="L12" s="20"/>
      <c r="M12" s="15"/>
      <c r="N12" s="15"/>
      <c r="O12" s="21" t="s">
        <v>337</v>
      </c>
    </row>
    <row r="13" spans="1:16" x14ac:dyDescent="0.25">
      <c r="A13" s="15"/>
      <c r="B13" s="15" t="s">
        <v>338</v>
      </c>
      <c r="C13" s="16"/>
      <c r="D13" s="17" t="str">
        <f>IFERROR(VLOOKUP(B13,[1]KatalogMat!$B:$C,2,FALSE),"Neexistuje")</f>
        <v>Neexistuje</v>
      </c>
      <c r="E13" s="18">
        <v>82912.5</v>
      </c>
      <c r="F13" s="15" t="s">
        <v>327</v>
      </c>
      <c r="G13" s="15"/>
      <c r="H13" s="18"/>
      <c r="I13" s="19"/>
      <c r="J13" s="17"/>
      <c r="K13" s="18"/>
      <c r="L13" s="20"/>
      <c r="M13" s="15"/>
      <c r="N13" s="15"/>
      <c r="O13" s="21" t="s">
        <v>339</v>
      </c>
    </row>
    <row r="14" spans="1:16" x14ac:dyDescent="0.25">
      <c r="A14" s="15"/>
      <c r="B14" s="15" t="s">
        <v>48</v>
      </c>
      <c r="C14" s="16"/>
      <c r="D14" s="17" t="str">
        <f>IFERROR(VLOOKUP(B14,[1]KatalogMat!$B:$C,2,FALSE),"Neexistuje")</f>
        <v>SPRYCEL 70 MG POR TBL FLM 60X70MG</v>
      </c>
      <c r="E14" s="18">
        <v>65666.7</v>
      </c>
      <c r="F14" s="15" t="s">
        <v>327</v>
      </c>
      <c r="G14" s="15"/>
      <c r="H14" s="18"/>
      <c r="I14" s="19"/>
      <c r="J14" s="17"/>
      <c r="K14" s="18"/>
      <c r="L14" s="20"/>
      <c r="M14" s="15"/>
      <c r="N14" s="15"/>
      <c r="O14" s="21" t="s">
        <v>340</v>
      </c>
    </row>
    <row r="15" spans="1:16" x14ac:dyDescent="0.25">
      <c r="A15" s="15"/>
      <c r="B15" s="15" t="s">
        <v>185</v>
      </c>
      <c r="C15" s="16"/>
      <c r="D15" s="17" t="str">
        <f>IFERROR(VLOOKUP(B15,[1]KatalogMat!$B:$C,2,FALSE),"Neexistuje")</f>
        <v>OPDIVO 10 MG/ML IVN INF CNC SOL 1X4ML</v>
      </c>
      <c r="E15" s="18">
        <v>7894.84</v>
      </c>
      <c r="F15" s="15" t="s">
        <v>327</v>
      </c>
      <c r="G15" s="15"/>
      <c r="H15" s="18"/>
      <c r="I15" s="19"/>
      <c r="J15" s="17"/>
      <c r="K15" s="18"/>
      <c r="L15" s="20"/>
      <c r="M15" s="15"/>
      <c r="N15" s="15"/>
      <c r="O15" s="21" t="s">
        <v>341</v>
      </c>
    </row>
    <row r="16" spans="1:16" x14ac:dyDescent="0.25">
      <c r="A16" s="15"/>
      <c r="B16" s="15" t="s">
        <v>186</v>
      </c>
      <c r="C16" s="16"/>
      <c r="D16" s="17" t="str">
        <f>IFERROR(VLOOKUP(B16,[1]KatalogMat!$B:$C,2,FALSE),"Neexistuje")</f>
        <v>OPDIVO 10 MG/ML INF CNC SOL 1X10MLX10MG/ML</v>
      </c>
      <c r="E16" s="18">
        <v>19729.21</v>
      </c>
      <c r="F16" s="15" t="s">
        <v>327</v>
      </c>
      <c r="G16" s="15"/>
      <c r="H16" s="18"/>
      <c r="I16" s="19"/>
      <c r="J16" s="17"/>
      <c r="K16" s="18"/>
      <c r="L16" s="20"/>
      <c r="M16" s="15"/>
      <c r="N16" s="15"/>
      <c r="O16" s="21" t="s">
        <v>342</v>
      </c>
    </row>
    <row r="17" spans="1:16" x14ac:dyDescent="0.25">
      <c r="A17" s="15"/>
      <c r="B17" s="15" t="s">
        <v>229</v>
      </c>
      <c r="C17" s="16"/>
      <c r="D17" s="17" t="str">
        <f>IFERROR(VLOOKUP(B17,[1]KatalogMat!$B:$C,2,FALSE),"Neexistuje")</f>
        <v>OPDIVO 10MG/ML INF CNC SOL 1X24ML</v>
      </c>
      <c r="E17" s="18">
        <v>47350.1</v>
      </c>
      <c r="F17" s="15" t="s">
        <v>327</v>
      </c>
      <c r="G17" s="15"/>
      <c r="H17" s="18"/>
      <c r="I17" s="19"/>
      <c r="J17" s="17"/>
      <c r="K17" s="18"/>
      <c r="L17" s="20"/>
      <c r="M17" s="15"/>
      <c r="N17" s="15"/>
      <c r="O17" s="21" t="s">
        <v>343</v>
      </c>
    </row>
    <row r="18" spans="1:16" x14ac:dyDescent="0.25">
      <c r="A18" s="15"/>
      <c r="B18" s="15" t="s">
        <v>93</v>
      </c>
      <c r="C18" s="16"/>
      <c r="D18" s="17" t="str">
        <f>IFERROR(VLOOKUP(B18,[1]KatalogMat!$B:$C,2,FALSE),"Neexistuje")</f>
        <v>YERVOY 5 MG/ML INF CNC SOL 1X10ML</v>
      </c>
      <c r="E18" s="18">
        <v>65667.25</v>
      </c>
      <c r="F18" s="15" t="s">
        <v>327</v>
      </c>
      <c r="G18" s="15"/>
      <c r="H18" s="18"/>
      <c r="I18" s="19"/>
      <c r="J18" s="17"/>
      <c r="K18" s="18"/>
      <c r="L18" s="20"/>
      <c r="M18" s="15"/>
      <c r="N18" s="15"/>
      <c r="O18" s="21" t="s">
        <v>344</v>
      </c>
    </row>
    <row r="19" spans="1:16" x14ac:dyDescent="0.25">
      <c r="A19" s="15"/>
      <c r="B19" s="15" t="s">
        <v>345</v>
      </c>
      <c r="C19" s="16"/>
      <c r="D19" s="17" t="str">
        <f>IFERROR(VLOOKUP(B19,[1]KatalogMat!$B:$C,2,FALSE),"Neexistuje")</f>
        <v>Neexistuje</v>
      </c>
      <c r="E19" s="18">
        <v>262668.98</v>
      </c>
      <c r="F19" s="15" t="s">
        <v>327</v>
      </c>
      <c r="G19" s="15"/>
      <c r="H19" s="18"/>
      <c r="I19" s="19"/>
      <c r="J19" s="17"/>
      <c r="K19" s="18"/>
      <c r="L19" s="20"/>
      <c r="M19" s="15"/>
      <c r="N19" s="15"/>
      <c r="O19" s="21" t="s">
        <v>339</v>
      </c>
    </row>
    <row r="20" spans="1:16" x14ac:dyDescent="0.25">
      <c r="A20" s="15"/>
      <c r="B20" s="15" t="s">
        <v>82</v>
      </c>
      <c r="C20" s="16"/>
      <c r="D20" s="17" t="str">
        <f>IFERROR(VLOOKUP(B20,[1]KatalogMat!$B:$C,2,FALSE),"Neexistuje")</f>
        <v>IRESSA 250 MG POR TBL FLM 30X250MG</v>
      </c>
      <c r="E20" s="18"/>
      <c r="F20" s="15" t="s">
        <v>327</v>
      </c>
      <c r="G20" s="15" t="s">
        <v>294</v>
      </c>
      <c r="H20" s="18">
        <v>1</v>
      </c>
      <c r="I20" s="19" t="s">
        <v>346</v>
      </c>
      <c r="J20" s="17" t="str">
        <f>IF(G20="","",IFERROR(VLOOKUP(G20,[1]KatalogMat!$B:$C,2,FALSE),"Neexistuje"))</f>
        <v>Neexistuje</v>
      </c>
      <c r="K20" s="18">
        <v>4367</v>
      </c>
      <c r="L20" s="20">
        <v>0.8</v>
      </c>
      <c r="M20" s="15"/>
      <c r="N20" s="15"/>
      <c r="O20" s="21" t="s">
        <v>347</v>
      </c>
    </row>
    <row r="21" spans="1:16" x14ac:dyDescent="0.25">
      <c r="A21" s="15"/>
      <c r="B21" s="15" t="s">
        <v>232</v>
      </c>
      <c r="C21" s="16"/>
      <c r="D21" s="17" t="str">
        <f>IFERROR(VLOOKUP(B21,[1]KatalogMat!$B:$C,2,FALSE),"Neexistuje")</f>
        <v>REMODULIN 2,5 MG/ML INF SOL 1X20ML</v>
      </c>
      <c r="E21" s="18"/>
      <c r="F21" s="15" t="s">
        <v>327</v>
      </c>
      <c r="G21" s="15" t="s">
        <v>296</v>
      </c>
      <c r="H21" s="18">
        <v>1</v>
      </c>
      <c r="I21" s="19" t="s">
        <v>348</v>
      </c>
      <c r="J21" s="17" t="str">
        <f>IF(G21="","",IFERROR(VLOOKUP(G21,[1]KatalogMat!$B:$C,2,FALSE),"Neexistuje"))</f>
        <v>Neexistuje</v>
      </c>
      <c r="K21" s="18">
        <v>34000</v>
      </c>
      <c r="L21" s="20">
        <v>1</v>
      </c>
      <c r="M21" s="15"/>
      <c r="N21" s="15"/>
      <c r="O21" s="21" t="s">
        <v>349</v>
      </c>
    </row>
    <row r="22" spans="1:16" x14ac:dyDescent="0.25">
      <c r="A22" s="15"/>
      <c r="B22" s="15" t="s">
        <v>233</v>
      </c>
      <c r="C22" s="16"/>
      <c r="D22" s="17" t="str">
        <f>IFERROR(VLOOKUP(B22,[1]KatalogMat!$B:$C,2,FALSE),"Neexistuje")</f>
        <v>REMODULIN 5MG/ML INF SOL 1X20ML</v>
      </c>
      <c r="E22" s="18"/>
      <c r="F22" s="15" t="s">
        <v>327</v>
      </c>
      <c r="G22" s="15" t="s">
        <v>297</v>
      </c>
      <c r="H22" s="18">
        <v>1</v>
      </c>
      <c r="I22" s="19" t="s">
        <v>348</v>
      </c>
      <c r="J22" s="17" t="str">
        <f>IF(G22="","",IFERROR(VLOOKUP(G22,[1]KatalogMat!$B:$C,2,FALSE),"Neexistuje"))</f>
        <v>Neexistuje</v>
      </c>
      <c r="K22" s="18">
        <v>68000</v>
      </c>
      <c r="L22" s="20">
        <v>1</v>
      </c>
      <c r="M22" s="15"/>
      <c r="N22" s="15"/>
      <c r="O22" s="21" t="s">
        <v>350</v>
      </c>
    </row>
    <row r="23" spans="1:16" x14ac:dyDescent="0.25">
      <c r="A23" s="15"/>
      <c r="B23" s="15" t="s">
        <v>135</v>
      </c>
      <c r="C23" s="16"/>
      <c r="D23" s="17" t="str">
        <f>IFERROR(VLOOKUP(B23,[1]KatalogMat!$B:$C,2,FALSE),"Neexistuje")</f>
        <v>REMODULIN 5 MG/ML INF SOL 1X20ML</v>
      </c>
      <c r="E23" s="18"/>
      <c r="F23" s="15" t="s">
        <v>327</v>
      </c>
      <c r="G23" s="15" t="s">
        <v>298</v>
      </c>
      <c r="H23" s="18">
        <v>1</v>
      </c>
      <c r="I23" s="19" t="s">
        <v>348</v>
      </c>
      <c r="J23" s="17" t="str">
        <f>IF(G23="","",IFERROR(VLOOKUP(G23,[1]KatalogMat!$B:$C,2,FALSE),"Neexistuje"))</f>
        <v>Neexistuje</v>
      </c>
      <c r="K23" s="18">
        <v>68000</v>
      </c>
      <c r="L23" s="20">
        <v>1</v>
      </c>
      <c r="M23" s="15"/>
      <c r="N23" s="15"/>
      <c r="O23" s="21" t="s">
        <v>351</v>
      </c>
    </row>
    <row r="24" spans="1:16" x14ac:dyDescent="0.25">
      <c r="A24" s="15"/>
      <c r="B24" s="15" t="s">
        <v>17</v>
      </c>
      <c r="C24" s="16"/>
      <c r="D24" s="17" t="str">
        <f>IFERROR(VLOOKUP(B24,[1]KatalogMat!$B:$C,2,FALSE),"Neexistuje")</f>
        <v>HERCEPTIN 150 MG INF PLV SOL 1X150MG</v>
      </c>
      <c r="E24" s="18"/>
      <c r="F24" s="15" t="s">
        <v>327</v>
      </c>
      <c r="G24" s="15" t="s">
        <v>234</v>
      </c>
      <c r="H24" s="18">
        <v>1</v>
      </c>
      <c r="I24" s="19"/>
      <c r="J24" s="17" t="str">
        <f>IF(G24="","",IFERROR(VLOOKUP(G24,[1]KatalogMat!$B:$C,2,FALSE),"Neexistuje"))</f>
        <v>OGIVRI 150MG INF PLV CSL 1</v>
      </c>
      <c r="K24" s="18">
        <v>4666.2219999999988</v>
      </c>
      <c r="L24" s="20">
        <v>0.25</v>
      </c>
      <c r="M24" s="15"/>
      <c r="N24" s="15"/>
      <c r="O24" s="21" t="s">
        <v>352</v>
      </c>
    </row>
    <row r="25" spans="1:16" x14ac:dyDescent="0.25">
      <c r="A25" s="15" t="s">
        <v>353</v>
      </c>
      <c r="B25" s="15" t="s">
        <v>141</v>
      </c>
      <c r="C25" s="16"/>
      <c r="D25" s="17" t="str">
        <f>IFERROR(VLOOKUP(B25,[1]KatalogMat!$B:$C,2,FALSE),"Neexistuje")</f>
        <v>HUMIRA 40MG PEN INJ SOL 2X0,4MLX40MG</v>
      </c>
      <c r="E25" s="18"/>
      <c r="F25" s="15" t="s">
        <v>327</v>
      </c>
      <c r="G25" s="15" t="s">
        <v>227</v>
      </c>
      <c r="H25" s="18">
        <v>1</v>
      </c>
      <c r="I25" s="19"/>
      <c r="J25" s="17" t="str">
        <f>IF(G25="","",IFERROR(VLOOKUP(G25,[1]KatalogMat!$B:$C,2,FALSE),"Neexistuje"))</f>
        <v>HYRIMOZ-předpl.stříkačka 40MG INJ SOL 2X0,8ML</v>
      </c>
      <c r="K25" s="18">
        <v>3795</v>
      </c>
      <c r="L25" s="20">
        <v>0.8</v>
      </c>
      <c r="M25" s="15"/>
      <c r="N25" s="15"/>
      <c r="O25" s="21" t="s">
        <v>354</v>
      </c>
      <c r="P25" s="10" t="s">
        <v>355</v>
      </c>
    </row>
    <row r="26" spans="1:16" x14ac:dyDescent="0.25">
      <c r="A26" s="15" t="s">
        <v>353</v>
      </c>
      <c r="B26" s="15" t="s">
        <v>190</v>
      </c>
      <c r="C26" s="16"/>
      <c r="D26" s="17" t="str">
        <f>IFERROR(VLOOKUP(B26,[1]KatalogMat!$B:$C,2,FALSE),"Neexistuje")</f>
        <v>HUMIRA 40MG INJ SOL 2X0,4MLX40MG I</v>
      </c>
      <c r="E26" s="18"/>
      <c r="F26" s="15" t="s">
        <v>327</v>
      </c>
      <c r="G26" s="15" t="s">
        <v>228</v>
      </c>
      <c r="H26" s="18">
        <v>1</v>
      </c>
      <c r="I26" s="19"/>
      <c r="J26" s="17" t="str">
        <f>IF(G26="","",IFERROR(VLOOKUP(G26,[1]KatalogMat!$B:$C,2,FALSE),"Neexistuje"))</f>
        <v>HYRIMOZ-PERO 40MG INJ SOL 2X0,8ML</v>
      </c>
      <c r="K26" s="18">
        <v>3795</v>
      </c>
      <c r="L26" s="20">
        <v>0.8</v>
      </c>
      <c r="M26" s="15"/>
      <c r="N26" s="15"/>
      <c r="O26" s="21" t="s">
        <v>356</v>
      </c>
      <c r="P26" s="10" t="s">
        <v>355</v>
      </c>
    </row>
    <row r="27" spans="1:16" x14ac:dyDescent="0.25">
      <c r="A27" s="15" t="s">
        <v>357</v>
      </c>
      <c r="B27" s="22" t="s">
        <v>21</v>
      </c>
      <c r="C27" s="16"/>
      <c r="D27" s="17" t="str">
        <f>IFERROR(VLOOKUP(B27,[1]KatalogMat!$B:$C,2,FALSE),"Neexistuje")</f>
        <v>MABTHERA 100 MG INF CNC SOL 2X10ML</v>
      </c>
      <c r="E27" s="18"/>
      <c r="F27" s="15" t="s">
        <v>327</v>
      </c>
      <c r="G27" s="22" t="s">
        <v>213</v>
      </c>
      <c r="H27" s="18">
        <v>1</v>
      </c>
      <c r="I27" s="19"/>
      <c r="J27" s="17" t="str">
        <f>IF(G27="","",IFERROR(VLOOKUP(G27,[1]KatalogMat!$B:$C,2,FALSE),"Neexistuje"))</f>
        <v>RIXATHON 100MG INF CNC SOL 2X10ML</v>
      </c>
      <c r="K27" s="18">
        <v>3002.3000000000252</v>
      </c>
      <c r="L27" s="20">
        <v>1</v>
      </c>
      <c r="M27" s="15"/>
      <c r="N27" s="15"/>
      <c r="O27" s="21" t="s">
        <v>358</v>
      </c>
      <c r="P27" s="10" t="s">
        <v>359</v>
      </c>
    </row>
    <row r="28" spans="1:16" x14ac:dyDescent="0.25">
      <c r="A28" s="15" t="s">
        <v>357</v>
      </c>
      <c r="B28" s="22" t="s">
        <v>23</v>
      </c>
      <c r="C28" s="23"/>
      <c r="D28" s="17" t="str">
        <f>IFERROR(VLOOKUP(B28,[1]KatalogMat!$B:$C,2,FALSE),"Neexistuje")</f>
        <v>MABTHERA 500 MG&amp; INF CNC SOL 1X50ML</v>
      </c>
      <c r="F28" s="15" t="s">
        <v>327</v>
      </c>
      <c r="G28" s="22" t="s">
        <v>214</v>
      </c>
      <c r="H28" s="18">
        <v>1</v>
      </c>
      <c r="I28" s="19"/>
      <c r="J28" s="17" t="str">
        <f>IF(G28="","",IFERROR(VLOOKUP(G28,[1]KatalogMat!$B:$C,2,FALSE),"Neexistuje"))</f>
        <v>RIXATHON 500MG INF CNC SOL 1X50ML</v>
      </c>
      <c r="K28" s="18">
        <v>8036.29000000003</v>
      </c>
      <c r="L28" s="20">
        <v>1</v>
      </c>
      <c r="O28" s="24" t="s">
        <v>360</v>
      </c>
      <c r="P28" s="10" t="s">
        <v>359</v>
      </c>
    </row>
    <row r="29" spans="1:16" x14ac:dyDescent="0.25">
      <c r="A29" s="15" t="s">
        <v>357</v>
      </c>
      <c r="B29" s="22" t="s">
        <v>131</v>
      </c>
      <c r="C29" s="23"/>
      <c r="D29" s="17" t="str">
        <f>IFERROR(VLOOKUP(B29,[1]KatalogMat!$B:$C,2,FALSE),"Neexistuje")</f>
        <v>MABTHERA 1400mg 1400MG INJ SOL 1X11,7ML</v>
      </c>
      <c r="F29" s="15" t="s">
        <v>327</v>
      </c>
      <c r="G29" s="15" t="s">
        <v>299</v>
      </c>
      <c r="H29" s="18">
        <v>1</v>
      </c>
      <c r="I29" s="19" t="s">
        <v>361</v>
      </c>
      <c r="J29" s="17" t="str">
        <f>IF(G29="","",IFERROR(VLOOKUP(G29,[1]KatalogMat!$B:$C,2,FALSE),"Neexistuje"))</f>
        <v>Neexistuje</v>
      </c>
      <c r="K29" s="18">
        <v>12018.750799852271</v>
      </c>
      <c r="L29" s="20">
        <v>1</v>
      </c>
      <c r="O29" s="24" t="s">
        <v>362</v>
      </c>
      <c r="P29" s="10" t="s">
        <v>359</v>
      </c>
    </row>
    <row r="30" spans="1:16" x14ac:dyDescent="0.25">
      <c r="L30" s="20"/>
    </row>
    <row r="31" spans="1:16" x14ac:dyDescent="0.25">
      <c r="L31" s="20"/>
      <c r="O31" s="10">
        <f>10+6+2+5+5+1+41+3+1+1+1+5+1+1+1+7+4+10+3+5</f>
        <v>113</v>
      </c>
    </row>
    <row r="32" spans="1:16" x14ac:dyDescent="0.25">
      <c r="L32" s="20"/>
    </row>
  </sheetData>
  <conditionalFormatting sqref="I29">
    <cfRule type="expression" dxfId="4" priority="5">
      <formula>LEFT($G29,1)&lt;&gt;"X"</formula>
    </cfRule>
  </conditionalFormatting>
  <conditionalFormatting sqref="I20:I28">
    <cfRule type="expression" dxfId="3" priority="4">
      <formula>LEFT($G20,1)&lt;&gt;"X"</formula>
    </cfRule>
  </conditionalFormatting>
  <conditionalFormatting sqref="I3:I19">
    <cfRule type="expression" dxfId="2" priority="3">
      <formula>LEFT($G3,1)&lt;&gt;"X"</formula>
    </cfRule>
  </conditionalFormatting>
  <conditionalFormatting sqref="D3:D29">
    <cfRule type="cellIs" dxfId="1" priority="2" operator="equal">
      <formula>"Neexistuje"</formula>
    </cfRule>
  </conditionalFormatting>
  <conditionalFormatting sqref="J3:J29">
    <cfRule type="cellIs" dxfId="0" priority="1" operator="equal">
      <formula>"Neexistuje"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Summary</vt:lpstr>
      <vt:lpstr>Bgt2020_qry04_50ModelZPBgtSubQ</vt:lpstr>
      <vt:lpstr>Act2019_qry04_50ModelZPBgtSubQ</vt:lpstr>
      <vt:lpstr>InputTable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2020-02-12T10:09:20Z</dcterms:created>
  <dcterms:modified xsi:type="dcterms:W3CDTF">2020-02-12T10:16:24Z</dcterms:modified>
</cp:coreProperties>
</file>