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974\Desktop\"/>
    </mc:Choice>
  </mc:AlternateContent>
  <xr:revisionPtr revIDLastSave="0" documentId="8_{D7856890-1A0A-438D-9B9F-FAF3634036A0}" xr6:coauthVersionLast="45" xr6:coauthVersionMax="45" xr10:uidLastSave="{00000000-0000-0000-0000-000000000000}"/>
  <bookViews>
    <workbookView xWindow="-120" yWindow="-120" windowWidth="29040" windowHeight="15840" xr2:uid="{99D7047A-2586-45F7-91DF-EF3C19A5C315}"/>
  </bookViews>
  <sheets>
    <sheet name="SHRNUTÍ FNOL CELKEM" sheetId="2" r:id="rId1"/>
    <sheet name="CM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 localSheetId="0">#REF!</definedName>
    <definedName name="ay">#REF!</definedName>
    <definedName name="CBU">'[1]301-KPR'!#REF!</definedName>
    <definedName name="cf" localSheetId="0" hidden="1">{#N/A,#N/A,FALSE,"Aging Summary";#N/A,#N/A,FALSE,"Ratio Analysis";#N/A,#N/A,FALSE,"Test 120 Day Accts";#N/A,#N/A,FALSE,"Tickmarks"}</definedName>
    <definedName name="cf" hidden="1">{#N/A,#N/A,FALSE,"Aging Summary";#N/A,#N/A,FALSE,"Ratio Analysis";#N/A,#N/A,FALSE,"Test 120 Day Accts";#N/A,#N/A,FALSE,"Tickmarks"}</definedName>
    <definedName name="CFrows">[4]Languages!$A$280:$E$319</definedName>
    <definedName name="Client2" localSheetId="0">#REF!</definedName>
    <definedName name="Client2">#REF!</definedName>
    <definedName name="ClientID" localSheetId="0">#REF!</definedName>
    <definedName name="ClientID">#REF!</definedName>
    <definedName name="ClientID1" localSheetId="0">#REF!</definedName>
    <definedName name="ClientID1">#REF!</definedName>
    <definedName name="ClientID2" localSheetId="0">#REF!</definedName>
    <definedName name="ClientID2">#REF!</definedName>
    <definedName name="ClientIDI" localSheetId="0">#REF!</definedName>
    <definedName name="ClientIDI">#REF!</definedName>
    <definedName name="ClientN" localSheetId="0">#REF!</definedName>
    <definedName name="ClientN">#REF!</definedName>
    <definedName name="CSU">'[1]301-KPR'!#REF!</definedName>
    <definedName name="CUZK">'[1]301-KPR'!#REF!</definedName>
    <definedName name="_xlnm.Database" localSheetId="0">#REF!</definedName>
    <definedName name="_xlnm.Database">#REF!</definedName>
    <definedName name="Divider" localSheetId="0">#REF!</definedName>
    <definedName name="Divider">#REF!</definedName>
    <definedName name="Excel_BuiltIn__FilterDatabase_2" localSheetId="0">#REF!</definedName>
    <definedName name="Excel_BuiltIn__FilterDatabase_2">#REF!</definedName>
    <definedName name="Excel_BuiltIn__FilterDatabase_2_1" localSheetId="0">#REF!</definedName>
    <definedName name="Excel_BuiltIn__FilterDatabase_2_1">#REF!</definedName>
    <definedName name="Excel_BuiltIn__FilterDatabase_9" localSheetId="0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[5]Languages!$B$322:$D$334</definedName>
    <definedName name="HeadingsPL">[5]Languages!$B$238:$D$250</definedName>
    <definedName name="KPp">[2]nastavení!$B$45:$C$51</definedName>
    <definedName name="Lang">[5]MENU!$G$28</definedName>
    <definedName name="MARTINNN">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_xlnm.Print_Area" localSheetId="0">'SHRNUTÍ FNOL CELKEM'!$A$3:$J$78</definedName>
    <definedName name="procSankce">[2]nastavení!$C$21</definedName>
    <definedName name="Q" localSheetId="0">#REF!</definedName>
    <definedName name="Q">#REF!</definedName>
    <definedName name="refProcS">[2]nastavení!$E$19</definedName>
    <definedName name="refrok">[2]nastavení!$C$17</definedName>
    <definedName name="RRTV">'[1]301-KPR'!#REF!</definedName>
    <definedName name="SSHR">'[1]301-KPR'!#REF!</definedName>
    <definedName name="SUJB">'[1]301-KPR'!#REF!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II" localSheetId="0">#REF!</definedName>
    <definedName name="TESTII">#REF!</definedName>
    <definedName name="TESTIII" localSheetId="0">#REF!</definedName>
    <definedName name="TESTIII">#REF!</definedName>
    <definedName name="TETS" localSheetId="0" hidden="1">{#N/A,#N/A,FALSE,"Aging Summary";#N/A,#N/A,FALSE,"Ratio Analysis";#N/A,#N/A,FALSE,"Test 120 Day Accts";#N/A,#N/A,FALSE,"Tickmarks"}</definedName>
    <definedName name="TETS" hidden="1">{#N/A,#N/A,FALSE,"Aging Summary";#N/A,#N/A,FALSE,"Ratio Analysis";#N/A,#N/A,FALSE,"Test 120 Day Accts";#N/A,#N/A,FALSE,"Tickmarks"}</definedName>
    <definedName name="TextRefCopy1" localSheetId="0">#REF!</definedName>
    <definedName name="TextRefCopy1">#REF!</definedName>
    <definedName name="TextRefCopy2" localSheetId="0">#REF!</definedName>
    <definedName name="TextRefCopy2">#REF!</definedName>
    <definedName name="TextRefCopyRangeCount" hidden="1">1</definedName>
    <definedName name="tw" localSheetId="0" hidden="1">{#N/A,#N/A,FALSE,"Aging Summary";#N/A,#N/A,FALSE,"Ratio Analysis";#N/A,#N/A,FALSE,"Test 120 Day Accts";#N/A,#N/A,FALSE,"Tickmarks"}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VVV">#REF!</definedName>
    <definedName name="wrn" localSheetId="0" hidden="1">{#N/A,#N/A,FALSE,"Aging Summary";#N/A,#N/A,FALSE,"Ratio Analysis";#N/A,#N/A,FALSE,"Test 120 Day Accts";#N/A,#N/A,FALSE,"Tickmarks"}</definedName>
    <definedName name="wrn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[6]nastavení!$B$17</definedName>
    <definedName name="xxx" localSheetId="0">#REF!</definedName>
    <definedName name="xxx">#REF!</definedName>
    <definedName name="Year" localSheetId="0">#REF!</definedName>
    <definedName name="Year">#REF!</definedName>
    <definedName name="YearEnd" localSheetId="0">#REF!</definedName>
    <definedName name="YearEnd">#REF!</definedName>
    <definedName name="Years" localSheetId="0">#REF!</definedName>
    <definedName name="Years">#REF!</definedName>
    <definedName name="Years1" localSheetId="0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[6]nastavení!$B$20:$B$30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<sst xmlns="http://schemas.openxmlformats.org/spreadsheetml/2006/main" count="240" uniqueCount="169">
  <si>
    <t>SOUHRN VYBRANÝCH VÝKONOVÝCH UKAZATELŮ KLINIKY</t>
  </si>
  <si>
    <t>září</t>
  </si>
  <si>
    <t>Číslo kliniky</t>
  </si>
  <si>
    <t>FNOL</t>
  </si>
  <si>
    <t>FNOL CELKEM</t>
  </si>
  <si>
    <t>Celkový součet</t>
  </si>
  <si>
    <t>(vše)</t>
  </si>
  <si>
    <t>Poznámky :</t>
  </si>
  <si>
    <r>
      <t>DRG -</t>
    </r>
    <r>
      <rPr>
        <i/>
        <sz val="11"/>
        <color theme="5" tint="-0.499984740745262"/>
        <rFont val="Arial"/>
        <family val="2"/>
        <charset val="238"/>
      </rPr>
      <t xml:space="preserve"> grouper 2017 resp. 2018</t>
    </r>
  </si>
  <si>
    <r>
      <t xml:space="preserve">Body  - </t>
    </r>
    <r>
      <rPr>
        <i/>
        <sz val="11"/>
        <color theme="5" tint="-0.499984740745262"/>
        <rFont val="Arial"/>
        <family val="2"/>
        <charset val="238"/>
      </rPr>
      <t>dle bodníků platných v jedn. letech</t>
    </r>
  </si>
  <si>
    <r>
      <t xml:space="preserve">Kč ambulance - </t>
    </r>
    <r>
      <rPr>
        <i/>
        <sz val="11"/>
        <color theme="5" tint="-0.499984740745262"/>
        <rFont val="Arial"/>
        <family val="2"/>
        <charset val="238"/>
      </rPr>
      <t>hodnotové (korunové) vyjádření ambulantní produkce - násobek bodové hodnoty výkonů a hodnot bodu dle odborností, plus vykázané ZUM, ZULP (bez přičtení bonifikace 0,05 Kč/bod)</t>
    </r>
  </si>
  <si>
    <r>
      <t>Počet ambulatních ošetření</t>
    </r>
    <r>
      <rPr>
        <i/>
        <sz val="11"/>
        <color theme="5" tint="-0.499984740745262"/>
        <rFont val="Arial"/>
        <family val="2"/>
        <charset val="238"/>
      </rPr>
      <t xml:space="preserve"> - počítáno jako počet RČ v ambulanci na příslušné klinice v každém jednom dni</t>
    </r>
  </si>
  <si>
    <r>
      <t xml:space="preserve">Vyžádaná péče v Kč - </t>
    </r>
    <r>
      <rPr>
        <i/>
        <sz val="11"/>
        <color theme="5" tint="-0.499984740745262"/>
        <rFont val="Arial"/>
        <family val="2"/>
        <charset val="238"/>
      </rPr>
      <t>výpočet shodný jako v případě korunového vyjádření amb. péče</t>
    </r>
  </si>
  <si>
    <t>Typ péče / parametr / rok</t>
  </si>
  <si>
    <t>MIS</t>
  </si>
  <si>
    <t>2020 x 2019</t>
  </si>
  <si>
    <t>Abs.změna</t>
  </si>
  <si>
    <t>%</t>
  </si>
  <si>
    <t>AMBULANTNÍ PÉČE</t>
  </si>
  <si>
    <t>BODY</t>
  </si>
  <si>
    <r>
      <t>ZUM, ZULP</t>
    </r>
    <r>
      <rPr>
        <i/>
        <sz val="12"/>
        <color theme="5" tint="-0.499984740745262"/>
        <rFont val="Arial"/>
        <family val="2"/>
        <charset val="238"/>
      </rPr>
      <t xml:space="preserve"> (</t>
    </r>
    <r>
      <rPr>
        <i/>
        <sz val="10"/>
        <color theme="5" tint="-0.499984740745262"/>
        <rFont val="Arial"/>
        <family val="2"/>
        <charset val="238"/>
      </rPr>
      <t>bez CL a §16</t>
    </r>
    <r>
      <rPr>
        <i/>
        <sz val="12"/>
        <color theme="5" tint="-0.499984740745262"/>
        <rFont val="Arial"/>
        <family val="2"/>
        <charset val="238"/>
      </rPr>
      <t xml:space="preserve">) </t>
    </r>
    <r>
      <rPr>
        <i/>
        <sz val="10"/>
        <color theme="5" tint="-0.499984740745262"/>
        <rFont val="Arial"/>
        <family val="2"/>
        <charset val="238"/>
      </rPr>
      <t>vč.balíčků, RePo 30 Kč</t>
    </r>
  </si>
  <si>
    <r>
      <t xml:space="preserve">Kč CELKEM </t>
    </r>
    <r>
      <rPr>
        <sz val="9"/>
        <color theme="5" tint="-0.499984740745262"/>
        <rFont val="Arial"/>
        <family val="2"/>
        <charset val="238"/>
      </rPr>
      <t>(tj. body * HB + ZUM, ZULP) bez CL a §16</t>
    </r>
  </si>
  <si>
    <t>URČ ambulantní - GUP čistá ambulance (bez lab.)</t>
  </si>
  <si>
    <t>Počet ambulantních ošetření</t>
  </si>
  <si>
    <t>HOSPITALIZAČNÍ PÉČE</t>
  </si>
  <si>
    <t>DRG</t>
  </si>
  <si>
    <t>CM</t>
  </si>
  <si>
    <t>rozdíly pouze v odhadech</t>
  </si>
  <si>
    <t>PP</t>
  </si>
  <si>
    <t>CMI</t>
  </si>
  <si>
    <r>
      <t>ALOS</t>
    </r>
    <r>
      <rPr>
        <sz val="11"/>
        <color rgb="FF0070C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(2016 a 2017-celkem, 2018 YTD)</t>
    </r>
  </si>
  <si>
    <t>LOS - skutečnost</t>
  </si>
  <si>
    <t>ALOS - dle DRG</t>
  </si>
  <si>
    <r>
      <t>Komplikace</t>
    </r>
    <r>
      <rPr>
        <i/>
        <sz val="7"/>
        <color theme="2" tint="-0.89999084444715716"/>
        <rFont val="Arial"/>
        <family val="2"/>
        <charset val="238"/>
      </rPr>
      <t xml:space="preserve"> (2017 a 2018-celkem, 2019 YTD)</t>
    </r>
  </si>
  <si>
    <t>Bez CC</t>
  </si>
  <si>
    <t>S CC</t>
  </si>
  <si>
    <t>S MCC</t>
  </si>
  <si>
    <t>Ostatní</t>
  </si>
  <si>
    <r>
      <rPr>
        <b/>
        <sz val="12"/>
        <color rgb="FFC00000"/>
        <rFont val="Arial"/>
        <family val="2"/>
        <charset val="238"/>
      </rPr>
      <t>PROPOUŠTĚJÍCÍ</t>
    </r>
    <r>
      <rPr>
        <b/>
        <sz val="12"/>
        <color rgb="FF002060"/>
        <rFont val="Arial"/>
        <family val="2"/>
        <charset val="238"/>
      </rPr>
      <t xml:space="preserve"> klinika</t>
    </r>
  </si>
  <si>
    <t/>
  </si>
  <si>
    <t>DATA ÚZIS : leden - září</t>
  </si>
  <si>
    <r>
      <t>Obložnost</t>
    </r>
    <r>
      <rPr>
        <i/>
        <sz val="8"/>
        <color rgb="FF002060"/>
        <rFont val="Arial"/>
        <family val="2"/>
        <charset val="238"/>
      </rPr>
      <t xml:space="preserve">  (bez LDOP a NIP+DIOP)</t>
    </r>
  </si>
  <si>
    <r>
      <t>Počet lůžek</t>
    </r>
    <r>
      <rPr>
        <sz val="12"/>
        <color rgb="FF002060"/>
        <rFont val="Arial"/>
        <family val="2"/>
        <charset val="238"/>
      </rPr>
      <t xml:space="preserve"> </t>
    </r>
    <r>
      <rPr>
        <sz val="10"/>
        <color rgb="FF002060"/>
        <rFont val="Arial"/>
        <family val="2"/>
        <charset val="238"/>
      </rPr>
      <t>(prům. ÚZIS) - (bez LDOP a NIP+DIOP)</t>
    </r>
  </si>
  <si>
    <r>
      <t xml:space="preserve">Počet OD </t>
    </r>
    <r>
      <rPr>
        <sz val="12"/>
        <color rgb="FF002060"/>
        <rFont val="Arial"/>
        <family val="2"/>
        <charset val="238"/>
      </rPr>
      <t>(dle ÚZIS) - (bez LDOP a NIP+DIOP)</t>
    </r>
  </si>
  <si>
    <r>
      <t>Prům.doba hosp.</t>
    </r>
    <r>
      <rPr>
        <sz val="12"/>
        <color rgb="FF002060"/>
        <rFont val="Arial"/>
        <family val="2"/>
        <charset val="238"/>
      </rPr>
      <t xml:space="preserve"> </t>
    </r>
    <r>
      <rPr>
        <sz val="10"/>
        <color rgb="FF002060"/>
        <rFont val="Arial"/>
        <family val="2"/>
        <charset val="238"/>
      </rPr>
      <t>(dle ÚZIS) - (bez LDOP a NIP+DIOP)</t>
    </r>
  </si>
  <si>
    <t>Vyžádaná péče</t>
  </si>
  <si>
    <t>Body</t>
  </si>
  <si>
    <t>Kč</t>
  </si>
  <si>
    <r>
      <t xml:space="preserve">CENTRA  + §16 </t>
    </r>
    <r>
      <rPr>
        <sz val="12"/>
        <color rgb="FFC00000"/>
        <rFont val="Arial"/>
        <family val="2"/>
        <charset val="238"/>
      </rPr>
      <t>(</t>
    </r>
    <r>
      <rPr>
        <i/>
        <sz val="12"/>
        <color rgb="FFC00000"/>
        <rFont val="Arial"/>
        <family val="2"/>
        <charset val="238"/>
      </rPr>
      <t>Kč z NIS, tj. dle vykázání, 1-10/2016 ve VZP MAX</t>
    </r>
    <r>
      <rPr>
        <sz val="12"/>
        <color rgb="FFC00000"/>
        <rFont val="Arial"/>
        <family val="2"/>
        <charset val="238"/>
      </rPr>
      <t>)</t>
    </r>
  </si>
  <si>
    <r>
      <t>Centrové léky v Kč</t>
    </r>
    <r>
      <rPr>
        <b/>
        <sz val="12"/>
        <color rgb="FFC00000"/>
        <rFont val="Arial"/>
        <family val="2"/>
        <charset val="238"/>
      </rPr>
      <t xml:space="preserve"> dle NIS</t>
    </r>
    <r>
      <rPr>
        <sz val="8"/>
        <color rgb="FFC00000"/>
        <rFont val="Arial"/>
        <family val="2"/>
        <charset val="238"/>
      </rPr>
      <t xml:space="preserve"> (sml.i nesml.)</t>
    </r>
  </si>
  <si>
    <r>
      <rPr>
        <sz val="12"/>
        <color theme="2" tint="-0.749992370372631"/>
        <rFont val="Arial"/>
        <family val="2"/>
        <charset val="238"/>
      </rPr>
      <t>Centrové léky v Kč</t>
    </r>
    <r>
      <rPr>
        <sz val="12"/>
        <color theme="9" tint="-0.49998474074526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dle účetnictví</t>
    </r>
  </si>
  <si>
    <t>Počty RČ centra</t>
  </si>
  <si>
    <t>neuvádíme</t>
  </si>
  <si>
    <t>Léky § 16 dle výk. evidence</t>
  </si>
  <si>
    <t>Léky § 16 dle účetnictví</t>
  </si>
  <si>
    <t>ZAMĚSTNANCI - úvazky</t>
  </si>
  <si>
    <t>údaje k 31.12.</t>
  </si>
  <si>
    <t>2019 x 2018</t>
  </si>
  <si>
    <r>
      <t xml:space="preserve">Prům.přepočtený počet </t>
    </r>
    <r>
      <rPr>
        <b/>
        <sz val="12"/>
        <rFont val="Arial"/>
        <family val="2"/>
        <charset val="238"/>
      </rPr>
      <t>CELKEM</t>
    </r>
  </si>
  <si>
    <t>Systemizace CELKEM</t>
  </si>
  <si>
    <r>
      <t xml:space="preserve">Průměrný přep.počet </t>
    </r>
    <r>
      <rPr>
        <b/>
        <sz val="12"/>
        <color rgb="FFC00000"/>
        <rFont val="Arial"/>
        <family val="2"/>
        <charset val="238"/>
      </rPr>
      <t>LÉKAŘI</t>
    </r>
  </si>
  <si>
    <t>Systemizace LÉKAŘI</t>
  </si>
  <si>
    <r>
      <t xml:space="preserve">Průměrný přep.počet </t>
    </r>
    <r>
      <rPr>
        <b/>
        <sz val="12"/>
        <color rgb="FFC00000"/>
        <rFont val="Arial"/>
        <family val="2"/>
        <charset val="238"/>
      </rPr>
      <t>SESTRY</t>
    </r>
  </si>
  <si>
    <t>Systemizace SESTRY</t>
  </si>
  <si>
    <r>
      <t>Průměrný přep.počet</t>
    </r>
    <r>
      <rPr>
        <b/>
        <sz val="12"/>
        <color rgb="FFC00000"/>
        <rFont val="Arial"/>
        <family val="2"/>
        <charset val="238"/>
      </rPr>
      <t xml:space="preserve"> NELÉKAŘI</t>
    </r>
  </si>
  <si>
    <t>Systemizace NELÉKAŘI</t>
  </si>
  <si>
    <r>
      <t xml:space="preserve">Průměrný přep.počet </t>
    </r>
    <r>
      <rPr>
        <b/>
        <sz val="12"/>
        <color rgb="FFC00000"/>
        <rFont val="Arial"/>
        <family val="2"/>
        <charset val="238"/>
      </rPr>
      <t>OSTATNÍ</t>
    </r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</si>
  <si>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</si>
  <si>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</si>
  <si>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</si>
  <si>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</si>
  <si>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</si>
  <si>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</si>
  <si>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r>
      <t xml:space="preserve">CASH ÚHRADY </t>
    </r>
    <r>
      <rPr>
        <i/>
        <sz val="14"/>
        <color rgb="FF0070C0"/>
        <rFont val="Arial"/>
        <family val="2"/>
        <charset val="238"/>
      </rPr>
      <t>(výnosy bez tržeb od ZP za zdrav.péči, bez bonusů, FKSP, náhrady poj.)</t>
    </r>
  </si>
  <si>
    <t>TRŽBY OD ZP dle účetnictví</t>
  </si>
  <si>
    <t>OBRAT (tržby) CELKEM</t>
  </si>
  <si>
    <t>ÚČETNÍ HV</t>
  </si>
  <si>
    <t>SLEDOVANÝ MĚSÍC - ZADEJ</t>
  </si>
  <si>
    <t>POZOR NUTNO VŽDY</t>
  </si>
  <si>
    <t xml:space="preserve">při aktualizaci období </t>
  </si>
  <si>
    <t xml:space="preserve"> - v zelených listech v KT nastavit poslední sledovaný měsíc</t>
  </si>
  <si>
    <t xml:space="preserve"> - v grafech pod tabulkou nákladů (ve zdrojových datech pro graf) rozšířit sledované období</t>
  </si>
  <si>
    <t xml:space="preserve">při změně kliniky </t>
  </si>
  <si>
    <t xml:space="preserve"> - v grafech pod tabulkou změnit kliniku</t>
  </si>
  <si>
    <t xml:space="preserve"> - v grafech změnit měřítka vedlejších os</t>
  </si>
  <si>
    <t>HELP kontrola</t>
  </si>
  <si>
    <t>AMB</t>
  </si>
  <si>
    <t>(Vše)</t>
  </si>
  <si>
    <t>Léky</t>
  </si>
  <si>
    <t>CL</t>
  </si>
  <si>
    <t>§16</t>
  </si>
  <si>
    <t>KONTROLA</t>
  </si>
  <si>
    <t>ruční vstupy</t>
  </si>
  <si>
    <t>Bez korekcí</t>
  </si>
  <si>
    <t xml:space="preserve">ZM </t>
  </si>
  <si>
    <t>POZOR - pracovně</t>
  </si>
  <si>
    <t>Případy</t>
  </si>
  <si>
    <t>Ruční vstup</t>
  </si>
  <si>
    <t>součet dle klinik</t>
  </si>
  <si>
    <t>roční data</t>
  </si>
  <si>
    <t>vč. ředění cytostatik - vždy nutná kontrola zdrojové tabulky</t>
  </si>
  <si>
    <t>Poj</t>
  </si>
  <si>
    <t>Kč bez bonifikace</t>
  </si>
  <si>
    <t>Nazev</t>
  </si>
  <si>
    <t>poj</t>
  </si>
  <si>
    <t>1-9/2020 CM dle přijímající kliniky</t>
  </si>
  <si>
    <t>MK zdrojová data</t>
  </si>
  <si>
    <t>MK ruční vstup</t>
  </si>
  <si>
    <t>MK celkem</t>
  </si>
  <si>
    <t>ZDROJ SQL drg_prij</t>
  </si>
  <si>
    <t>SQL JV ruční vstup</t>
  </si>
  <si>
    <t>zdroj SQL celkem</t>
  </si>
  <si>
    <t>Rozdíl data</t>
  </si>
  <si>
    <t>Rozdíl ruční vstupy</t>
  </si>
  <si>
    <t>Rozdíly celkem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</si>
  <si>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</si>
  <si>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</si>
  <si>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</si>
  <si>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</si>
  <si>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</si>
  <si>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</si>
  <si>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</si>
  <si>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</si>
  <si>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</si>
  <si>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</si>
  <si>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</si>
  <si>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</si>
  <si>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</si>
  <si>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</si>
  <si>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</si>
  <si>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</si>
  <si>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</si>
  <si>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</si>
  <si>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</si>
  <si>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</si>
  <si>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</si>
  <si>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</si>
  <si>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</si>
  <si>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</si>
  <si>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</si>
  <si>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</si>
  <si>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</si>
  <si>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</si>
  <si>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16</t>
  </si>
  <si>
    <t>Klinika plicních nemocí a tuberkulózy</t>
  </si>
  <si>
    <t>17</t>
  </si>
  <si>
    <t>Neurologická klinika</t>
  </si>
  <si>
    <t>18</t>
  </si>
  <si>
    <t>Klinika psychiatrie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</si>
  <si>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</si>
  <si>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</si>
  <si>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</si>
  <si>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</si>
  <si>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</si>
  <si>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</si>
  <si>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25</t>
  </si>
  <si>
    <t>Klinika ústní, čelistní a obličejové chirurgie</t>
  </si>
  <si>
    <t>26</t>
  </si>
  <si>
    <t>Oddělení rehabilitace</t>
  </si>
  <si>
    <t>30</t>
  </si>
  <si>
    <t>Oddělení geriatrie</t>
  </si>
  <si>
    <t>31</t>
  </si>
  <si>
    <t>Traumatologická klinika</t>
  </si>
  <si>
    <t>32</t>
  </si>
  <si>
    <t>Hemato-onkologická klinika</t>
  </si>
  <si>
    <t>50</t>
  </si>
  <si>
    <t>Kardiochirurgická klinika</t>
  </si>
  <si>
    <t>59</t>
  </si>
  <si>
    <t>Oddělení intenzivní péče chirurgických oborů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</si>
</sst>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%"/>
  </numFmts>
  <fonts count="10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i/>
      <sz val="10"/>
      <color theme="5" tint="-0.499984740745262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i/>
      <sz val="7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8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sz val="8"/>
      <color rgb="FFC00000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sz val="12"/>
      <color theme="2" tint="-0.74999237037263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i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b/>
      <sz val="14"/>
      <color rgb="FFFFFF00"/>
      <name val="Arial"/>
      <family val="2"/>
      <charset val="238"/>
    </font>
    <font>
      <sz val="12"/>
      <color rgb="FF7030A0"/>
      <name val="Arial"/>
      <family val="2"/>
      <charset val="238"/>
    </font>
    <font>
      <i/>
      <sz val="12"/>
      <color rgb="FF7030A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sz val="2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9"/>
      <color theme="3" tint="0.7999816888943144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11"/>
      <color theme="5" tint="-0.49998474074526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theme="5" tint="-0.499984740745262"/>
      <name val="Arial"/>
      <family val="2"/>
      <charset val="238"/>
    </font>
    <font>
      <sz val="10"/>
      <color rgb="FFFFC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C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51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0" borderId="0" xfId="2"/>
    <xf numFmtId="3" fontId="3" fillId="0" borderId="0" xfId="2" applyNumberFormat="1"/>
    <xf numFmtId="3" fontId="5" fillId="0" borderId="0" xfId="2" applyNumberFormat="1" applyFont="1"/>
    <xf numFmtId="10" fontId="6" fillId="0" borderId="0" xfId="3" applyNumberFormat="1" applyFont="1" applyAlignment="1">
      <alignment horizontal="center"/>
    </xf>
    <xf numFmtId="10" fontId="7" fillId="0" borderId="0" xfId="3" applyNumberFormat="1" applyFont="1"/>
    <xf numFmtId="0" fontId="8" fillId="0" borderId="0" xfId="2" applyFont="1" applyAlignment="1">
      <alignment vertical="center"/>
    </xf>
    <xf numFmtId="0" fontId="3" fillId="0" borderId="0" xfId="2" applyAlignment="1">
      <alignment vertical="center"/>
    </xf>
    <xf numFmtId="3" fontId="9" fillId="3" borderId="1" xfId="2" applyNumberFormat="1" applyFont="1" applyFill="1" applyBorder="1" applyAlignment="1">
      <alignment horizontal="center" vertical="center"/>
    </xf>
    <xf numFmtId="3" fontId="10" fillId="4" borderId="2" xfId="2" applyNumberFormat="1" applyFont="1" applyFill="1" applyBorder="1" applyAlignment="1">
      <alignment vertical="center"/>
    </xf>
    <xf numFmtId="3" fontId="10" fillId="4" borderId="3" xfId="2" applyNumberFormat="1" applyFont="1" applyFill="1" applyBorder="1" applyAlignment="1">
      <alignment vertical="center"/>
    </xf>
    <xf numFmtId="10" fontId="11" fillId="4" borderId="4" xfId="3" applyNumberFormat="1" applyFont="1" applyFill="1" applyBorder="1" applyAlignment="1">
      <alignment vertical="center"/>
    </xf>
    <xf numFmtId="3" fontId="12" fillId="0" borderId="0" xfId="2" applyNumberFormat="1" applyFont="1" applyAlignment="1">
      <alignment horizontal="center" vertical="center"/>
    </xf>
    <xf numFmtId="3" fontId="13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3" fontId="15" fillId="0" borderId="0" xfId="2" applyNumberFormat="1" applyFont="1" applyAlignment="1">
      <alignment horizontal="left" vertical="center"/>
    </xf>
    <xf numFmtId="3" fontId="15" fillId="0" borderId="0" xfId="2" applyNumberFormat="1" applyFont="1" applyAlignment="1">
      <alignment vertical="center"/>
    </xf>
    <xf numFmtId="10" fontId="15" fillId="0" borderId="0" xfId="3" applyNumberFormat="1" applyFont="1" applyAlignment="1">
      <alignment vertical="center"/>
    </xf>
    <xf numFmtId="0" fontId="15" fillId="0" borderId="0" xfId="2" applyFont="1"/>
    <xf numFmtId="3" fontId="15" fillId="0" borderId="0" xfId="2" applyNumberFormat="1" applyFont="1"/>
    <xf numFmtId="10" fontId="15" fillId="0" borderId="0" xfId="3" applyNumberFormat="1" applyFont="1"/>
    <xf numFmtId="0" fontId="15" fillId="0" borderId="0" xfId="2" applyFont="1" applyAlignment="1">
      <alignment horizontal="left" wrapText="1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left" wrapText="1"/>
    </xf>
    <xf numFmtId="0" fontId="17" fillId="5" borderId="5" xfId="2" applyFont="1" applyFill="1" applyBorder="1" applyAlignment="1">
      <alignment vertical="top"/>
    </xf>
    <xf numFmtId="0" fontId="17" fillId="5" borderId="6" xfId="2" applyFont="1" applyFill="1" applyBorder="1" applyAlignment="1">
      <alignment vertical="top"/>
    </xf>
    <xf numFmtId="0" fontId="17" fillId="5" borderId="7" xfId="2" applyFont="1" applyFill="1" applyBorder="1" applyAlignment="1">
      <alignment vertical="top"/>
    </xf>
    <xf numFmtId="0" fontId="17" fillId="5" borderId="8" xfId="2" applyFont="1" applyFill="1" applyBorder="1" applyAlignment="1">
      <alignment horizontal="center" vertical="top"/>
    </xf>
    <xf numFmtId="0" fontId="17" fillId="5" borderId="9" xfId="2" applyFont="1" applyFill="1" applyBorder="1" applyAlignment="1">
      <alignment horizontal="center" vertical="top"/>
    </xf>
    <xf numFmtId="3" fontId="17" fillId="6" borderId="10" xfId="2" applyNumberFormat="1" applyFont="1" applyFill="1" applyBorder="1" applyAlignment="1">
      <alignment horizontal="center" vertical="center"/>
    </xf>
    <xf numFmtId="0" fontId="17" fillId="7" borderId="11" xfId="2" applyFont="1" applyFill="1" applyBorder="1" applyAlignment="1">
      <alignment horizontal="center" vertical="top"/>
    </xf>
    <xf numFmtId="0" fontId="17" fillId="7" borderId="12" xfId="2" applyFont="1" applyFill="1" applyBorder="1" applyAlignment="1">
      <alignment horizontal="center" vertical="top"/>
    </xf>
    <xf numFmtId="0" fontId="18" fillId="5" borderId="13" xfId="2" applyFont="1" applyFill="1" applyBorder="1" applyAlignment="1">
      <alignment vertical="center"/>
    </xf>
    <xf numFmtId="0" fontId="18" fillId="5" borderId="14" xfId="2" applyFont="1" applyFill="1" applyBorder="1" applyAlignment="1">
      <alignment vertical="center"/>
    </xf>
    <xf numFmtId="0" fontId="18" fillId="5" borderId="15" xfId="2" applyFont="1" applyFill="1" applyBorder="1" applyAlignment="1">
      <alignment vertical="center"/>
    </xf>
    <xf numFmtId="3" fontId="18" fillId="5" borderId="16" xfId="2" applyNumberFormat="1" applyFont="1" applyFill="1" applyBorder="1" applyAlignment="1">
      <alignment vertical="center"/>
    </xf>
    <xf numFmtId="3" fontId="17" fillId="5" borderId="17" xfId="2" applyNumberFormat="1" applyFont="1" applyFill="1" applyBorder="1" applyAlignment="1">
      <alignment vertical="center"/>
    </xf>
    <xf numFmtId="3" fontId="17" fillId="6" borderId="18" xfId="2" applyNumberFormat="1" applyFont="1" applyFill="1" applyBorder="1" applyAlignment="1">
      <alignment horizontal="center" vertical="center"/>
    </xf>
    <xf numFmtId="3" fontId="19" fillId="7" borderId="19" xfId="2" applyNumberFormat="1" applyFont="1" applyFill="1" applyBorder="1" applyAlignment="1">
      <alignment horizontal="center" vertical="center"/>
    </xf>
    <xf numFmtId="10" fontId="20" fillId="7" borderId="20" xfId="3" applyNumberFormat="1" applyFont="1" applyFill="1" applyBorder="1" applyAlignment="1">
      <alignment horizontal="center" vertical="center"/>
    </xf>
    <xf numFmtId="0" fontId="21" fillId="8" borderId="21" xfId="2" applyFont="1" applyFill="1" applyBorder="1" applyAlignment="1">
      <alignment vertical="center"/>
    </xf>
    <xf numFmtId="0" fontId="21" fillId="8" borderId="22" xfId="2" applyFont="1" applyFill="1" applyBorder="1" applyAlignment="1">
      <alignment vertical="center"/>
    </xf>
    <xf numFmtId="0" fontId="21" fillId="8" borderId="23" xfId="2" applyFont="1" applyFill="1" applyBorder="1" applyAlignment="1">
      <alignment vertical="center"/>
    </xf>
    <xf numFmtId="0" fontId="22" fillId="0" borderId="24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25" xfId="2" applyFont="1" applyBorder="1" applyAlignment="1">
      <alignment vertical="center"/>
    </xf>
    <xf numFmtId="3" fontId="22" fillId="0" borderId="26" xfId="2" applyNumberFormat="1" applyFont="1" applyBorder="1" applyAlignment="1">
      <alignment vertical="center"/>
    </xf>
    <xf numFmtId="3" fontId="23" fillId="6" borderId="27" xfId="2" applyNumberFormat="1" applyFont="1" applyFill="1" applyBorder="1" applyAlignment="1">
      <alignment vertical="center"/>
    </xf>
    <xf numFmtId="3" fontId="23" fillId="0" borderId="25" xfId="2" applyNumberFormat="1" applyFont="1" applyBorder="1" applyAlignment="1">
      <alignment vertical="center"/>
    </xf>
    <xf numFmtId="3" fontId="22" fillId="0" borderId="25" xfId="2" applyNumberFormat="1" applyFont="1" applyBorder="1" applyAlignment="1">
      <alignment horizontal="right" vertical="center"/>
    </xf>
    <xf numFmtId="10" fontId="24" fillId="0" borderId="28" xfId="3" applyNumberFormat="1" applyFont="1" applyBorder="1" applyAlignment="1">
      <alignment horizontal="right" vertical="center"/>
    </xf>
    <xf numFmtId="3" fontId="22" fillId="0" borderId="29" xfId="2" applyNumberFormat="1" applyFont="1" applyBorder="1" applyAlignment="1">
      <alignment vertical="center"/>
    </xf>
    <xf numFmtId="3" fontId="23" fillId="6" borderId="30" xfId="2" applyNumberFormat="1" applyFont="1" applyFill="1" applyBorder="1" applyAlignment="1">
      <alignment vertical="center"/>
    </xf>
    <xf numFmtId="3" fontId="23" fillId="0" borderId="0" xfId="2" applyNumberFormat="1" applyFont="1" applyAlignment="1">
      <alignment vertical="center"/>
    </xf>
    <xf numFmtId="0" fontId="22" fillId="7" borderId="31" xfId="2" applyFont="1" applyFill="1" applyBorder="1" applyAlignment="1">
      <alignment vertical="center"/>
    </xf>
    <xf numFmtId="3" fontId="22" fillId="7" borderId="32" xfId="2" applyNumberFormat="1" applyFont="1" applyFill="1" applyBorder="1" applyAlignment="1">
      <alignment vertical="center"/>
    </xf>
    <xf numFmtId="3" fontId="23" fillId="6" borderId="33" xfId="2" applyNumberFormat="1" applyFont="1" applyFill="1" applyBorder="1" applyAlignment="1">
      <alignment vertical="center"/>
    </xf>
    <xf numFmtId="3" fontId="23" fillId="7" borderId="31" xfId="2" applyNumberFormat="1" applyFont="1" applyFill="1" applyBorder="1" applyAlignment="1">
      <alignment vertical="center"/>
    </xf>
    <xf numFmtId="3" fontId="22" fillId="7" borderId="31" xfId="2" applyNumberFormat="1" applyFont="1" applyFill="1" applyBorder="1" applyAlignment="1">
      <alignment horizontal="right" vertical="center"/>
    </xf>
    <xf numFmtId="10" fontId="24" fillId="7" borderId="34" xfId="3" applyNumberFormat="1" applyFont="1" applyFill="1" applyBorder="1" applyAlignment="1">
      <alignment horizontal="right" vertical="center"/>
    </xf>
    <xf numFmtId="0" fontId="22" fillId="0" borderId="31" xfId="2" applyFont="1" applyBorder="1" applyAlignment="1">
      <alignment vertical="center"/>
    </xf>
    <xf numFmtId="3" fontId="22" fillId="0" borderId="32" xfId="2" applyNumberFormat="1" applyFont="1" applyBorder="1" applyAlignment="1">
      <alignment vertical="center"/>
    </xf>
    <xf numFmtId="3" fontId="23" fillId="6" borderId="35" xfId="2" applyNumberFormat="1" applyFont="1" applyFill="1" applyBorder="1" applyAlignment="1">
      <alignment vertical="center"/>
    </xf>
    <xf numFmtId="3" fontId="22" fillId="0" borderId="31" xfId="2" applyNumberFormat="1" applyFont="1" applyBorder="1" applyAlignment="1">
      <alignment horizontal="right" vertical="center"/>
    </xf>
    <xf numFmtId="10" fontId="24" fillId="0" borderId="34" xfId="3" applyNumberFormat="1" applyFont="1" applyFill="1" applyBorder="1" applyAlignment="1">
      <alignment horizontal="right" vertical="center"/>
    </xf>
    <xf numFmtId="0" fontId="22" fillId="0" borderId="36" xfId="2" applyFont="1" applyBorder="1" applyAlignment="1">
      <alignment vertical="center"/>
    </xf>
    <xf numFmtId="0" fontId="22" fillId="0" borderId="35" xfId="2" applyFont="1" applyBorder="1" applyAlignment="1">
      <alignment vertical="center"/>
    </xf>
    <xf numFmtId="0" fontId="22" fillId="3" borderId="35" xfId="2" applyFont="1" applyFill="1" applyBorder="1" applyAlignment="1">
      <alignment vertical="center"/>
    </xf>
    <xf numFmtId="3" fontId="22" fillId="3" borderId="37" xfId="2" applyNumberFormat="1" applyFont="1" applyFill="1" applyBorder="1" applyAlignment="1">
      <alignment vertical="center"/>
    </xf>
    <xf numFmtId="3" fontId="23" fillId="3" borderId="38" xfId="2" applyNumberFormat="1" applyFont="1" applyFill="1" applyBorder="1" applyAlignment="1">
      <alignment vertical="center"/>
    </xf>
    <xf numFmtId="3" fontId="22" fillId="3" borderId="35" xfId="2" applyNumberFormat="1" applyFont="1" applyFill="1" applyBorder="1" applyAlignment="1">
      <alignment horizontal="right" vertical="center"/>
    </xf>
    <xf numFmtId="10" fontId="24" fillId="3" borderId="39" xfId="3" applyNumberFormat="1" applyFont="1" applyFill="1" applyBorder="1" applyAlignment="1">
      <alignment horizontal="right" vertical="center"/>
    </xf>
    <xf numFmtId="0" fontId="27" fillId="9" borderId="21" xfId="2" applyFont="1" applyFill="1" applyBorder="1" applyAlignment="1">
      <alignment vertical="center"/>
    </xf>
    <xf numFmtId="0" fontId="27" fillId="9" borderId="22" xfId="2" applyFont="1" applyFill="1" applyBorder="1" applyAlignment="1">
      <alignment vertical="center"/>
    </xf>
    <xf numFmtId="0" fontId="27" fillId="9" borderId="23" xfId="2" applyFont="1" applyFill="1" applyBorder="1" applyAlignment="1">
      <alignment vertical="center"/>
    </xf>
    <xf numFmtId="0" fontId="28" fillId="0" borderId="40" xfId="2" applyFont="1" applyBorder="1" applyAlignment="1">
      <alignment horizontal="left" vertical="center" textRotation="90" wrapText="1"/>
    </xf>
    <xf numFmtId="0" fontId="29" fillId="0" borderId="41" xfId="2" applyFont="1" applyBorder="1" applyAlignment="1">
      <alignment horizontal="center" vertical="center" textRotation="90"/>
    </xf>
    <xf numFmtId="0" fontId="30" fillId="0" borderId="42" xfId="2" applyFont="1" applyBorder="1" applyAlignment="1">
      <alignment vertical="center"/>
    </xf>
    <xf numFmtId="0" fontId="30" fillId="0" borderId="43" xfId="2" applyFont="1" applyBorder="1" applyAlignment="1">
      <alignment vertical="center"/>
    </xf>
    <xf numFmtId="4" fontId="30" fillId="0" borderId="44" xfId="2" applyNumberFormat="1" applyFont="1" applyBorder="1" applyAlignment="1">
      <alignment vertical="center"/>
    </xf>
    <xf numFmtId="4" fontId="31" fillId="6" borderId="45" xfId="2" applyNumberFormat="1" applyFont="1" applyFill="1" applyBorder="1" applyAlignment="1">
      <alignment vertical="center"/>
    </xf>
    <xf numFmtId="4" fontId="31" fillId="0" borderId="43" xfId="2" applyNumberFormat="1" applyFont="1" applyBorder="1" applyAlignment="1">
      <alignment vertical="center"/>
    </xf>
    <xf numFmtId="3" fontId="30" fillId="0" borderId="43" xfId="2" applyNumberFormat="1" applyFont="1" applyBorder="1" applyAlignment="1">
      <alignment horizontal="right" vertical="center"/>
    </xf>
    <xf numFmtId="10" fontId="32" fillId="0" borderId="46" xfId="3" applyNumberFormat="1" applyFont="1" applyBorder="1" applyAlignment="1">
      <alignment horizontal="right" vertical="center"/>
    </xf>
    <xf numFmtId="0" fontId="31" fillId="0" borderId="24" xfId="2" applyFont="1" applyBorder="1" applyAlignment="1">
      <alignment horizontal="left" vertical="center" textRotation="90" wrapText="1"/>
    </xf>
    <xf numFmtId="0" fontId="29" fillId="0" borderId="47" xfId="2" applyFont="1" applyBorder="1" applyAlignment="1">
      <alignment horizontal="center" vertical="center" textRotation="90"/>
    </xf>
    <xf numFmtId="0" fontId="30" fillId="0" borderId="48" xfId="2" applyFont="1" applyBorder="1" applyAlignment="1">
      <alignment vertical="center"/>
    </xf>
    <xf numFmtId="0" fontId="30" fillId="0" borderId="31" xfId="2" applyFont="1" applyBorder="1" applyAlignment="1">
      <alignment vertical="center"/>
    </xf>
    <xf numFmtId="3" fontId="30" fillId="0" borderId="32" xfId="2" applyNumberFormat="1" applyFont="1" applyBorder="1" applyAlignment="1">
      <alignment vertical="center"/>
    </xf>
    <xf numFmtId="3" fontId="31" fillId="6" borderId="33" xfId="2" applyNumberFormat="1" applyFont="1" applyFill="1" applyBorder="1" applyAlignment="1">
      <alignment vertical="center"/>
    </xf>
    <xf numFmtId="3" fontId="31" fillId="0" borderId="31" xfId="2" applyNumberFormat="1" applyFont="1" applyBorder="1" applyAlignment="1">
      <alignment vertical="center"/>
    </xf>
    <xf numFmtId="3" fontId="30" fillId="0" borderId="31" xfId="2" applyNumberFormat="1" applyFont="1" applyBorder="1" applyAlignment="1">
      <alignment horizontal="right" vertical="center"/>
    </xf>
    <xf numFmtId="10" fontId="32" fillId="0" borderId="34" xfId="3" applyNumberFormat="1" applyFont="1" applyBorder="1" applyAlignment="1">
      <alignment horizontal="right" vertical="center"/>
    </xf>
    <xf numFmtId="0" fontId="29" fillId="0" borderId="49" xfId="2" applyFont="1" applyBorder="1" applyAlignment="1">
      <alignment horizontal="center" vertical="center" textRotation="90"/>
    </xf>
    <xf numFmtId="0" fontId="30" fillId="0" borderId="50" xfId="2" applyFont="1" applyBorder="1" applyAlignment="1">
      <alignment vertical="center"/>
    </xf>
    <xf numFmtId="0" fontId="30" fillId="0" borderId="0" xfId="2" applyFont="1" applyAlignment="1">
      <alignment vertical="center"/>
    </xf>
    <xf numFmtId="164" fontId="30" fillId="0" borderId="29" xfId="2" applyNumberFormat="1" applyFont="1" applyBorder="1" applyAlignment="1">
      <alignment vertical="center"/>
    </xf>
    <xf numFmtId="164" fontId="30" fillId="6" borderId="51" xfId="2" applyNumberFormat="1" applyFont="1" applyFill="1" applyBorder="1" applyAlignment="1">
      <alignment vertical="center"/>
    </xf>
    <xf numFmtId="164" fontId="30" fillId="0" borderId="0" xfId="2" applyNumberFormat="1" applyFont="1" applyAlignment="1">
      <alignment vertical="center"/>
    </xf>
    <xf numFmtId="164" fontId="30" fillId="0" borderId="52" xfId="2" applyNumberFormat="1" applyFont="1" applyBorder="1" applyAlignment="1">
      <alignment horizontal="right" vertical="center"/>
    </xf>
    <xf numFmtId="10" fontId="32" fillId="0" borderId="53" xfId="3" applyNumberFormat="1" applyFont="1" applyBorder="1" applyAlignment="1">
      <alignment horizontal="right" vertical="center"/>
    </xf>
    <xf numFmtId="0" fontId="33" fillId="7" borderId="54" xfId="2" applyFont="1" applyFill="1" applyBorder="1" applyAlignment="1">
      <alignment horizontal="center" vertical="center" textRotation="90" wrapText="1"/>
    </xf>
    <xf numFmtId="0" fontId="36" fillId="7" borderId="42" xfId="2" applyFont="1" applyFill="1" applyBorder="1" applyAlignment="1">
      <alignment vertical="center"/>
    </xf>
    <xf numFmtId="0" fontId="36" fillId="7" borderId="43" xfId="2" applyFont="1" applyFill="1" applyBorder="1" applyAlignment="1">
      <alignment vertical="center"/>
    </xf>
    <xf numFmtId="4" fontId="36" fillId="7" borderId="44" xfId="2" applyNumberFormat="1" applyFont="1" applyFill="1" applyBorder="1" applyAlignment="1">
      <alignment vertical="center"/>
    </xf>
    <xf numFmtId="4" fontId="37" fillId="7" borderId="45" xfId="2" applyNumberFormat="1" applyFont="1" applyFill="1" applyBorder="1" applyAlignment="1">
      <alignment vertical="center"/>
    </xf>
    <xf numFmtId="4" fontId="37" fillId="6" borderId="43" xfId="2" applyNumberFormat="1" applyFont="1" applyFill="1" applyBorder="1" applyAlignment="1">
      <alignment vertical="center"/>
    </xf>
    <xf numFmtId="4" fontId="36" fillId="7" borderId="43" xfId="2" applyNumberFormat="1" applyFont="1" applyFill="1" applyBorder="1" applyAlignment="1">
      <alignment horizontal="right" vertical="center"/>
    </xf>
    <xf numFmtId="10" fontId="38" fillId="7" borderId="46" xfId="3" applyNumberFormat="1" applyFont="1" applyFill="1" applyBorder="1" applyAlignment="1">
      <alignment horizontal="right" vertical="center"/>
    </xf>
    <xf numFmtId="0" fontId="36" fillId="7" borderId="55" xfId="2" applyFont="1" applyFill="1" applyBorder="1" applyAlignment="1">
      <alignment vertical="center"/>
    </xf>
    <xf numFmtId="0" fontId="36" fillId="7" borderId="56" xfId="2" applyFont="1" applyFill="1" applyBorder="1" applyAlignment="1">
      <alignment vertical="center"/>
    </xf>
    <xf numFmtId="4" fontId="36" fillId="7" borderId="57" xfId="2" applyNumberFormat="1" applyFont="1" applyFill="1" applyBorder="1" applyAlignment="1">
      <alignment vertical="center"/>
    </xf>
    <xf numFmtId="4" fontId="37" fillId="7" borderId="58" xfId="2" applyNumberFormat="1" applyFont="1" applyFill="1" applyBorder="1" applyAlignment="1">
      <alignment vertical="center"/>
    </xf>
    <xf numFmtId="4" fontId="37" fillId="6" borderId="59" xfId="2" applyNumberFormat="1" applyFont="1" applyFill="1" applyBorder="1" applyAlignment="1">
      <alignment vertical="center"/>
    </xf>
    <xf numFmtId="4" fontId="36" fillId="0" borderId="60" xfId="2" applyNumberFormat="1" applyFont="1" applyBorder="1" applyAlignment="1">
      <alignment horizontal="right" vertical="center"/>
    </xf>
    <xf numFmtId="10" fontId="38" fillId="0" borderId="61" xfId="3" applyNumberFormat="1" applyFont="1" applyBorder="1" applyAlignment="1">
      <alignment horizontal="right" vertical="center"/>
    </xf>
    <xf numFmtId="0" fontId="39" fillId="0" borderId="54" xfId="2" applyFont="1" applyBorder="1" applyAlignment="1">
      <alignment horizontal="center" vertical="center" textRotation="90" wrapText="1"/>
    </xf>
    <xf numFmtId="0" fontId="41" fillId="10" borderId="42" xfId="2" applyFont="1" applyFill="1" applyBorder="1" applyAlignment="1">
      <alignment vertical="center"/>
    </xf>
    <xf numFmtId="0" fontId="41" fillId="10" borderId="43" xfId="2" applyFont="1" applyFill="1" applyBorder="1" applyAlignment="1">
      <alignment vertical="center"/>
    </xf>
    <xf numFmtId="165" fontId="41" fillId="10" borderId="44" xfId="3" applyNumberFormat="1" applyFont="1" applyFill="1" applyBorder="1" applyAlignment="1">
      <alignment vertical="center"/>
    </xf>
    <xf numFmtId="165" fontId="42" fillId="6" borderId="45" xfId="3" applyNumberFormat="1" applyFont="1" applyFill="1" applyBorder="1" applyAlignment="1">
      <alignment vertical="center"/>
    </xf>
    <xf numFmtId="165" fontId="42" fillId="10" borderId="0" xfId="3" applyNumberFormat="1" applyFont="1" applyFill="1" applyBorder="1" applyAlignment="1">
      <alignment vertical="center"/>
    </xf>
    <xf numFmtId="4" fontId="43" fillId="0" borderId="0" xfId="2" applyNumberFormat="1" applyFont="1" applyAlignment="1">
      <alignment horizontal="right" vertical="center"/>
    </xf>
    <xf numFmtId="10" fontId="44" fillId="0" borderId="62" xfId="3" applyNumberFormat="1" applyFont="1" applyBorder="1" applyAlignment="1">
      <alignment horizontal="right" vertical="center"/>
    </xf>
    <xf numFmtId="0" fontId="41" fillId="0" borderId="48" xfId="2" applyFont="1" applyBorder="1" applyAlignment="1">
      <alignment vertical="center"/>
    </xf>
    <xf numFmtId="0" fontId="41" fillId="0" borderId="31" xfId="2" applyFont="1" applyBorder="1" applyAlignment="1">
      <alignment vertical="center"/>
    </xf>
    <xf numFmtId="165" fontId="41" fillId="0" borderId="32" xfId="3" applyNumberFormat="1" applyFont="1" applyBorder="1" applyAlignment="1">
      <alignment vertical="center"/>
    </xf>
    <xf numFmtId="165" fontId="42" fillId="6" borderId="33" xfId="3" applyNumberFormat="1" applyFont="1" applyFill="1" applyBorder="1" applyAlignment="1">
      <alignment vertical="center"/>
    </xf>
    <xf numFmtId="165" fontId="42" fillId="0" borderId="0" xfId="3" applyNumberFormat="1" applyFont="1" applyBorder="1" applyAlignment="1">
      <alignment vertical="center"/>
    </xf>
    <xf numFmtId="0" fontId="31" fillId="0" borderId="21" xfId="2" applyFont="1" applyBorder="1" applyAlignment="1">
      <alignment horizontal="left" vertical="center" textRotation="90" wrapText="1"/>
    </xf>
    <xf numFmtId="0" fontId="41" fillId="0" borderId="55" xfId="2" applyFont="1" applyBorder="1" applyAlignment="1">
      <alignment vertical="center"/>
    </xf>
    <xf numFmtId="0" fontId="41" fillId="0" borderId="56" xfId="2" applyFont="1" applyBorder="1" applyAlignment="1">
      <alignment vertical="center"/>
    </xf>
    <xf numFmtId="9" fontId="41" fillId="0" borderId="57" xfId="3" applyFont="1" applyBorder="1" applyAlignment="1">
      <alignment vertical="center"/>
    </xf>
    <xf numFmtId="9" fontId="42" fillId="0" borderId="58" xfId="3" applyFont="1" applyBorder="1" applyAlignment="1">
      <alignment vertical="center"/>
    </xf>
    <xf numFmtId="9" fontId="42" fillId="0" borderId="22" xfId="3" applyFont="1" applyBorder="1" applyAlignment="1">
      <alignment vertical="center"/>
    </xf>
    <xf numFmtId="4" fontId="43" fillId="0" borderId="22" xfId="2" applyNumberFormat="1" applyFont="1" applyBorder="1" applyAlignment="1">
      <alignment horizontal="right" vertical="center"/>
    </xf>
    <xf numFmtId="10" fontId="44" fillId="0" borderId="23" xfId="3" applyNumberFormat="1" applyFont="1" applyBorder="1" applyAlignment="1">
      <alignment horizontal="right" vertical="center"/>
    </xf>
    <xf numFmtId="0" fontId="31" fillId="0" borderId="40" xfId="2" applyFont="1" applyBorder="1" applyAlignment="1">
      <alignment horizontal="left" vertical="center" textRotation="90" wrapText="1"/>
    </xf>
    <xf numFmtId="4" fontId="31" fillId="0" borderId="45" xfId="2" applyNumberFormat="1" applyFont="1" applyBorder="1" applyAlignment="1">
      <alignment vertical="center"/>
    </xf>
    <xf numFmtId="3" fontId="31" fillId="0" borderId="33" xfId="2" applyNumberFormat="1" applyFont="1" applyBorder="1" applyAlignment="1">
      <alignment vertical="center"/>
    </xf>
    <xf numFmtId="164" fontId="30" fillId="0" borderId="51" xfId="2" applyNumberFormat="1" applyFont="1" applyBorder="1" applyAlignment="1">
      <alignment vertical="center"/>
    </xf>
    <xf numFmtId="4" fontId="37" fillId="7" borderId="43" xfId="2" applyNumberFormat="1" applyFont="1" applyFill="1" applyBorder="1" applyAlignment="1">
      <alignment vertical="center"/>
    </xf>
    <xf numFmtId="4" fontId="37" fillId="7" borderId="59" xfId="2" applyNumberFormat="1" applyFont="1" applyFill="1" applyBorder="1" applyAlignment="1">
      <alignment vertical="center"/>
    </xf>
    <xf numFmtId="165" fontId="42" fillId="10" borderId="45" xfId="3" applyNumberFormat="1" applyFont="1" applyFill="1" applyBorder="1" applyAlignment="1">
      <alignment vertical="center"/>
    </xf>
    <xf numFmtId="165" fontId="42" fillId="0" borderId="33" xfId="3" applyNumberFormat="1" applyFont="1" applyBorder="1" applyAlignment="1">
      <alignment vertical="center"/>
    </xf>
    <xf numFmtId="0" fontId="31" fillId="11" borderId="63" xfId="2" applyFont="1" applyFill="1" applyBorder="1" applyAlignment="1">
      <alignment horizontal="left" vertical="center"/>
    </xf>
    <xf numFmtId="0" fontId="39" fillId="11" borderId="64" xfId="2" applyFont="1" applyFill="1" applyBorder="1" applyAlignment="1">
      <alignment horizontal="center" vertical="center" textRotation="90" wrapText="1"/>
    </xf>
    <xf numFmtId="0" fontId="41" fillId="11" borderId="64" xfId="2" applyFont="1" applyFill="1" applyBorder="1" applyAlignment="1">
      <alignment vertical="center"/>
    </xf>
    <xf numFmtId="9" fontId="41" fillId="11" borderId="64" xfId="3" applyFont="1" applyFill="1" applyBorder="1" applyAlignment="1">
      <alignment vertical="center"/>
    </xf>
    <xf numFmtId="9" fontId="42" fillId="11" borderId="64" xfId="3" applyFont="1" applyFill="1" applyBorder="1" applyAlignment="1">
      <alignment vertical="center"/>
    </xf>
    <xf numFmtId="4" fontId="43" fillId="11" borderId="64" xfId="2" applyNumberFormat="1" applyFont="1" applyFill="1" applyBorder="1" applyAlignment="1">
      <alignment horizontal="right" vertical="center"/>
    </xf>
    <xf numFmtId="10" fontId="44" fillId="11" borderId="65" xfId="3" applyNumberFormat="1" applyFont="1" applyFill="1" applyBorder="1" applyAlignment="1">
      <alignment horizontal="right" vertical="center"/>
    </xf>
    <xf numFmtId="0" fontId="31" fillId="0" borderId="40" xfId="2" applyFont="1" applyBorder="1" applyAlignment="1">
      <alignment horizontal="left" vertical="center" indent="2"/>
    </xf>
    <xf numFmtId="0" fontId="3" fillId="0" borderId="66" xfId="2" applyBorder="1" applyAlignment="1">
      <alignment vertical="center"/>
    </xf>
    <xf numFmtId="0" fontId="43" fillId="0" borderId="66" xfId="2" applyFont="1" applyBorder="1" applyAlignment="1">
      <alignment vertical="center"/>
    </xf>
    <xf numFmtId="0" fontId="43" fillId="0" borderId="67" xfId="2" applyFont="1" applyBorder="1" applyAlignment="1">
      <alignment vertical="center"/>
    </xf>
    <xf numFmtId="165" fontId="43" fillId="0" borderId="68" xfId="3" applyNumberFormat="1" applyFont="1" applyBorder="1" applyAlignment="1">
      <alignment vertical="center"/>
    </xf>
    <xf numFmtId="165" fontId="8" fillId="6" borderId="69" xfId="3" applyNumberFormat="1" applyFont="1" applyFill="1" applyBorder="1" applyAlignment="1">
      <alignment vertical="center"/>
    </xf>
    <xf numFmtId="10" fontId="43" fillId="0" borderId="70" xfId="3" applyNumberFormat="1" applyFont="1" applyBorder="1" applyAlignment="1">
      <alignment horizontal="right" vertical="center"/>
    </xf>
    <xf numFmtId="10" fontId="44" fillId="0" borderId="71" xfId="3" applyNumberFormat="1" applyFont="1" applyBorder="1" applyAlignment="1">
      <alignment horizontal="right" vertical="center"/>
    </xf>
    <xf numFmtId="0" fontId="31" fillId="12" borderId="72" xfId="2" applyFont="1" applyFill="1" applyBorder="1" applyAlignment="1">
      <alignment horizontal="left" vertical="center" indent="2"/>
    </xf>
    <xf numFmtId="0" fontId="3" fillId="12" borderId="31" xfId="2" applyFill="1" applyBorder="1" applyAlignment="1">
      <alignment vertical="center"/>
    </xf>
    <xf numFmtId="0" fontId="43" fillId="12" borderId="31" xfId="2" applyFont="1" applyFill="1" applyBorder="1" applyAlignment="1">
      <alignment vertical="center"/>
    </xf>
    <xf numFmtId="0" fontId="43" fillId="12" borderId="73" xfId="2" applyFont="1" applyFill="1" applyBorder="1" applyAlignment="1">
      <alignment vertical="center"/>
    </xf>
    <xf numFmtId="3" fontId="43" fillId="12" borderId="32" xfId="3" applyNumberFormat="1" applyFont="1" applyFill="1" applyBorder="1" applyAlignment="1">
      <alignment vertical="center"/>
    </xf>
    <xf numFmtId="3" fontId="8" fillId="6" borderId="74" xfId="3" applyNumberFormat="1" applyFont="1" applyFill="1" applyBorder="1" applyAlignment="1">
      <alignment vertical="center"/>
    </xf>
    <xf numFmtId="3" fontId="8" fillId="10" borderId="31" xfId="3" applyNumberFormat="1" applyFont="1" applyFill="1" applyBorder="1" applyAlignment="1">
      <alignment vertical="center"/>
    </xf>
    <xf numFmtId="4" fontId="43" fillId="12" borderId="75" xfId="2" applyNumberFormat="1" applyFont="1" applyFill="1" applyBorder="1" applyAlignment="1">
      <alignment horizontal="right" vertical="center"/>
    </xf>
    <xf numFmtId="10" fontId="44" fillId="12" borderId="34" xfId="3" applyNumberFormat="1" applyFont="1" applyFill="1" applyBorder="1" applyAlignment="1">
      <alignment horizontal="right" vertical="center"/>
    </xf>
    <xf numFmtId="0" fontId="31" fillId="0" borderId="72" xfId="2" applyFont="1" applyBorder="1" applyAlignment="1">
      <alignment horizontal="left" vertical="center" indent="2"/>
    </xf>
    <xf numFmtId="0" fontId="3" fillId="0" borderId="31" xfId="2" applyBorder="1" applyAlignment="1">
      <alignment vertical="center"/>
    </xf>
    <xf numFmtId="0" fontId="43" fillId="0" borderId="31" xfId="2" applyFont="1" applyBorder="1" applyAlignment="1">
      <alignment vertical="center"/>
    </xf>
    <xf numFmtId="0" fontId="43" fillId="0" borderId="73" xfId="2" applyFont="1" applyBorder="1" applyAlignment="1">
      <alignment vertical="center"/>
    </xf>
    <xf numFmtId="3" fontId="43" fillId="0" borderId="32" xfId="3" applyNumberFormat="1" applyFont="1" applyBorder="1" applyAlignment="1">
      <alignment vertical="center"/>
    </xf>
    <xf numFmtId="3" fontId="8" fillId="0" borderId="31" xfId="3" applyNumberFormat="1" applyFont="1" applyBorder="1" applyAlignment="1">
      <alignment vertical="center"/>
    </xf>
    <xf numFmtId="4" fontId="43" fillId="0" borderId="75" xfId="2" applyNumberFormat="1" applyFont="1" applyBorder="1" applyAlignment="1">
      <alignment horizontal="right" vertical="center"/>
    </xf>
    <xf numFmtId="10" fontId="44" fillId="0" borderId="34" xfId="3" applyNumberFormat="1" applyFont="1" applyBorder="1" applyAlignment="1">
      <alignment horizontal="right" vertical="center"/>
    </xf>
    <xf numFmtId="0" fontId="31" fillId="12" borderId="76" xfId="2" applyFont="1" applyFill="1" applyBorder="1" applyAlignment="1">
      <alignment horizontal="left" vertical="center" indent="2"/>
    </xf>
    <xf numFmtId="0" fontId="3" fillId="12" borderId="25" xfId="2" applyFill="1" applyBorder="1" applyAlignment="1">
      <alignment vertical="center"/>
    </xf>
    <xf numFmtId="0" fontId="43" fillId="12" borderId="25" xfId="2" applyFont="1" applyFill="1" applyBorder="1" applyAlignment="1">
      <alignment vertical="center"/>
    </xf>
    <xf numFmtId="0" fontId="43" fillId="12" borderId="77" xfId="2" applyFont="1" applyFill="1" applyBorder="1" applyAlignment="1">
      <alignment vertical="center"/>
    </xf>
    <xf numFmtId="4" fontId="43" fillId="12" borderId="26" xfId="3" applyNumberFormat="1" applyFont="1" applyFill="1" applyBorder="1" applyAlignment="1">
      <alignment vertical="center"/>
    </xf>
    <xf numFmtId="4" fontId="8" fillId="6" borderId="78" xfId="3" applyNumberFormat="1" applyFont="1" applyFill="1" applyBorder="1" applyAlignment="1">
      <alignment vertical="center"/>
    </xf>
    <xf numFmtId="4" fontId="8" fillId="12" borderId="25" xfId="3" applyNumberFormat="1" applyFont="1" applyFill="1" applyBorder="1" applyAlignment="1">
      <alignment vertical="center"/>
    </xf>
    <xf numFmtId="4" fontId="43" fillId="12" borderId="79" xfId="2" applyNumberFormat="1" applyFont="1" applyFill="1" applyBorder="1" applyAlignment="1">
      <alignment horizontal="right" vertical="center"/>
    </xf>
    <xf numFmtId="10" fontId="44" fillId="12" borderId="28" xfId="3" applyNumberFormat="1" applyFont="1" applyFill="1" applyBorder="1" applyAlignment="1">
      <alignment horizontal="right" vertical="center"/>
    </xf>
    <xf numFmtId="0" fontId="31" fillId="13" borderId="40" xfId="2" applyFont="1" applyFill="1" applyBorder="1" applyAlignment="1">
      <alignment horizontal="left" vertical="center" indent="2"/>
    </xf>
    <xf numFmtId="0" fontId="3" fillId="13" borderId="43" xfId="2" applyFill="1" applyBorder="1" applyAlignment="1">
      <alignment vertical="center"/>
    </xf>
    <xf numFmtId="0" fontId="43" fillId="13" borderId="43" xfId="2" applyFont="1" applyFill="1" applyBorder="1" applyAlignment="1">
      <alignment vertical="center"/>
    </xf>
    <xf numFmtId="3" fontId="43" fillId="13" borderId="43" xfId="2" applyNumberFormat="1" applyFont="1" applyFill="1" applyBorder="1" applyAlignment="1">
      <alignment vertical="center"/>
    </xf>
    <xf numFmtId="3" fontId="8" fillId="13" borderId="43" xfId="2" applyNumberFormat="1" applyFont="1" applyFill="1" applyBorder="1" applyAlignment="1">
      <alignment vertical="center"/>
    </xf>
    <xf numFmtId="3" fontId="43" fillId="13" borderId="43" xfId="2" applyNumberFormat="1" applyFont="1" applyFill="1" applyBorder="1" applyAlignment="1">
      <alignment horizontal="right" vertical="center"/>
    </xf>
    <xf numFmtId="10" fontId="44" fillId="13" borderId="80" xfId="3" applyNumberFormat="1" applyFont="1" applyFill="1" applyBorder="1" applyAlignment="1">
      <alignment horizontal="right" vertical="center"/>
    </xf>
    <xf numFmtId="0" fontId="43" fillId="0" borderId="81" xfId="2" applyFont="1" applyBorder="1" applyAlignment="1">
      <alignment horizontal="center" vertical="center" textRotation="90" wrapText="1"/>
    </xf>
    <xf numFmtId="0" fontId="3" fillId="0" borderId="59" xfId="2" applyBorder="1" applyAlignment="1">
      <alignment vertical="center"/>
    </xf>
    <xf numFmtId="3" fontId="43" fillId="0" borderId="32" xfId="2" applyNumberFormat="1" applyFont="1" applyBorder="1" applyAlignment="1">
      <alignment vertical="center"/>
    </xf>
    <xf numFmtId="3" fontId="8" fillId="0" borderId="74" xfId="2" applyNumberFormat="1" applyFont="1" applyBorder="1" applyAlignment="1">
      <alignment vertical="center"/>
    </xf>
    <xf numFmtId="3" fontId="8" fillId="6" borderId="31" xfId="2" applyNumberFormat="1" applyFont="1" applyFill="1" applyBorder="1" applyAlignment="1">
      <alignment vertical="center"/>
    </xf>
    <xf numFmtId="3" fontId="43" fillId="0" borderId="75" xfId="2" applyNumberFormat="1" applyFont="1" applyBorder="1" applyAlignment="1">
      <alignment horizontal="right" vertical="center"/>
    </xf>
    <xf numFmtId="10" fontId="44" fillId="0" borderId="82" xfId="3" applyNumberFormat="1" applyFont="1" applyBorder="1" applyAlignment="1">
      <alignment horizontal="right" vertical="center"/>
    </xf>
    <xf numFmtId="0" fontId="43" fillId="0" borderId="36" xfId="2" applyFont="1" applyBorder="1" applyAlignment="1">
      <alignment vertical="center"/>
    </xf>
    <xf numFmtId="0" fontId="3" fillId="0" borderId="35" xfId="2" applyBorder="1" applyAlignment="1">
      <alignment vertical="center"/>
    </xf>
    <xf numFmtId="0" fontId="43" fillId="0" borderId="83" xfId="2" applyFont="1" applyBorder="1" applyAlignment="1">
      <alignment vertical="center"/>
    </xf>
    <xf numFmtId="0" fontId="43" fillId="0" borderId="84" xfId="2" applyFont="1" applyBorder="1" applyAlignment="1">
      <alignment vertical="center"/>
    </xf>
    <xf numFmtId="3" fontId="43" fillId="0" borderId="85" xfId="2" applyNumberFormat="1" applyFont="1" applyBorder="1" applyAlignment="1">
      <alignment vertical="center"/>
    </xf>
    <xf numFmtId="3" fontId="8" fillId="0" borderId="86" xfId="2" applyNumberFormat="1" applyFont="1" applyBorder="1" applyAlignment="1">
      <alignment vertical="center"/>
    </xf>
    <xf numFmtId="3" fontId="8" fillId="6" borderId="83" xfId="2" applyNumberFormat="1" applyFont="1" applyFill="1" applyBorder="1" applyAlignment="1">
      <alignment vertical="center"/>
    </xf>
    <xf numFmtId="3" fontId="43" fillId="0" borderId="87" xfId="2" applyNumberFormat="1" applyFont="1" applyBorder="1" applyAlignment="1">
      <alignment horizontal="right" vertical="center"/>
    </xf>
    <xf numFmtId="10" fontId="44" fillId="0" borderId="88" xfId="3" applyNumberFormat="1" applyFont="1" applyBorder="1" applyAlignment="1">
      <alignment horizontal="right" vertical="center"/>
    </xf>
    <xf numFmtId="0" fontId="47" fillId="14" borderId="21" xfId="2" applyFont="1" applyFill="1" applyBorder="1" applyAlignment="1">
      <alignment vertical="center"/>
    </xf>
    <xf numFmtId="0" fontId="47" fillId="14" borderId="22" xfId="2" applyFont="1" applyFill="1" applyBorder="1" applyAlignment="1">
      <alignment vertical="center"/>
    </xf>
    <xf numFmtId="0" fontId="47" fillId="14" borderId="23" xfId="2" applyFont="1" applyFill="1" applyBorder="1" applyAlignment="1">
      <alignment vertical="center"/>
    </xf>
    <xf numFmtId="0" fontId="50" fillId="0" borderId="24" xfId="2" applyFont="1" applyBorder="1"/>
    <xf numFmtId="0" fontId="51" fillId="0" borderId="0" xfId="2" applyFont="1"/>
    <xf numFmtId="0" fontId="50" fillId="0" borderId="31" xfId="2" applyFont="1" applyBorder="1" applyAlignment="1">
      <alignment vertical="center"/>
    </xf>
    <xf numFmtId="0" fontId="50" fillId="0" borderId="73" xfId="2" applyFont="1" applyBorder="1" applyAlignment="1">
      <alignment vertical="center"/>
    </xf>
    <xf numFmtId="3" fontId="50" fillId="0" borderId="32" xfId="2" applyNumberFormat="1" applyFont="1" applyBorder="1" applyAlignment="1">
      <alignment vertical="center"/>
    </xf>
    <xf numFmtId="3" fontId="50" fillId="6" borderId="32" xfId="2" applyNumberFormat="1" applyFont="1" applyFill="1" applyBorder="1" applyAlignment="1">
      <alignment vertical="center"/>
    </xf>
    <xf numFmtId="3" fontId="50" fillId="0" borderId="31" xfId="2" applyNumberFormat="1" applyFont="1" applyBorder="1" applyAlignment="1">
      <alignment vertical="center"/>
    </xf>
    <xf numFmtId="3" fontId="50" fillId="0" borderId="75" xfId="2" applyNumberFormat="1" applyFont="1" applyBorder="1" applyAlignment="1">
      <alignment horizontal="right" vertical="center"/>
    </xf>
    <xf numFmtId="10" fontId="53" fillId="0" borderId="82" xfId="3" applyNumberFormat="1" applyFont="1" applyBorder="1" applyAlignment="1">
      <alignment horizontal="right" vertical="center"/>
    </xf>
    <xf numFmtId="0" fontId="50" fillId="15" borderId="59" xfId="2" applyFont="1" applyFill="1" applyBorder="1" applyAlignment="1">
      <alignment vertical="center"/>
    </xf>
    <xf numFmtId="0" fontId="50" fillId="15" borderId="89" xfId="2" applyFont="1" applyFill="1" applyBorder="1" applyAlignment="1">
      <alignment vertical="center"/>
    </xf>
    <xf numFmtId="3" fontId="50" fillId="15" borderId="90" xfId="2" applyNumberFormat="1" applyFont="1" applyFill="1" applyBorder="1" applyAlignment="1">
      <alignment vertical="center"/>
    </xf>
    <xf numFmtId="3" fontId="50" fillId="6" borderId="90" xfId="2" applyNumberFormat="1" applyFont="1" applyFill="1" applyBorder="1" applyAlignment="1">
      <alignment vertical="center"/>
    </xf>
    <xf numFmtId="3" fontId="50" fillId="15" borderId="59" xfId="2" applyNumberFormat="1" applyFont="1" applyFill="1" applyBorder="1" applyAlignment="1">
      <alignment vertical="center"/>
    </xf>
    <xf numFmtId="3" fontId="50" fillId="15" borderId="91" xfId="2" applyNumberFormat="1" applyFont="1" applyFill="1" applyBorder="1" applyAlignment="1">
      <alignment horizontal="right" vertical="center"/>
    </xf>
    <xf numFmtId="10" fontId="53" fillId="15" borderId="61" xfId="3" applyNumberFormat="1" applyFont="1" applyFill="1" applyBorder="1" applyAlignment="1">
      <alignment horizontal="right" vertical="center"/>
    </xf>
    <xf numFmtId="0" fontId="50" fillId="0" borderId="56" xfId="2" applyFont="1" applyBorder="1" applyAlignment="1">
      <alignment vertical="center"/>
    </xf>
    <xf numFmtId="0" fontId="50" fillId="0" borderId="92" xfId="2" applyFont="1" applyBorder="1" applyAlignment="1">
      <alignment vertical="center"/>
    </xf>
    <xf numFmtId="3" fontId="50" fillId="0" borderId="57" xfId="2" applyNumberFormat="1" applyFont="1" applyBorder="1" applyAlignment="1">
      <alignment vertical="center"/>
    </xf>
    <xf numFmtId="3" fontId="50" fillId="0" borderId="56" xfId="2" applyNumberFormat="1" applyFont="1" applyBorder="1" applyAlignment="1">
      <alignment vertical="center"/>
    </xf>
    <xf numFmtId="3" fontId="50" fillId="0" borderId="52" xfId="2" applyNumberFormat="1" applyFont="1" applyBorder="1" applyAlignment="1">
      <alignment horizontal="right" vertical="center"/>
    </xf>
    <xf numFmtId="10" fontId="53" fillId="0" borderId="93" xfId="3" applyNumberFormat="1" applyFont="1" applyBorder="1" applyAlignment="1">
      <alignment horizontal="right" vertical="center"/>
    </xf>
    <xf numFmtId="0" fontId="50" fillId="16" borderId="25" xfId="2" applyFont="1" applyFill="1" applyBorder="1" applyAlignment="1">
      <alignment vertical="center"/>
    </xf>
    <xf numFmtId="0" fontId="50" fillId="16" borderId="77" xfId="2" applyFont="1" applyFill="1" applyBorder="1" applyAlignment="1">
      <alignment vertical="center"/>
    </xf>
    <xf numFmtId="3" fontId="50" fillId="16" borderId="26" xfId="2" applyNumberFormat="1" applyFont="1" applyFill="1" applyBorder="1" applyAlignment="1">
      <alignment vertical="center"/>
    </xf>
    <xf numFmtId="3" fontId="50" fillId="6" borderId="26" xfId="2" applyNumberFormat="1" applyFont="1" applyFill="1" applyBorder="1" applyAlignment="1">
      <alignment vertical="center"/>
    </xf>
    <xf numFmtId="3" fontId="50" fillId="16" borderId="25" xfId="2" applyNumberFormat="1" applyFont="1" applyFill="1" applyBorder="1" applyAlignment="1">
      <alignment vertical="center"/>
    </xf>
    <xf numFmtId="3" fontId="50" fillId="16" borderId="79" xfId="2" applyNumberFormat="1" applyFont="1" applyFill="1" applyBorder="1" applyAlignment="1">
      <alignment horizontal="right" vertical="center"/>
    </xf>
    <xf numFmtId="10" fontId="53" fillId="16" borderId="94" xfId="3" applyNumberFormat="1" applyFont="1" applyFill="1" applyBorder="1" applyAlignment="1">
      <alignment horizontal="right" vertical="center"/>
    </xf>
    <xf numFmtId="0" fontId="50" fillId="0" borderId="95" xfId="2" applyFont="1" applyBorder="1"/>
    <xf numFmtId="0" fontId="51" fillId="0" borderId="96" xfId="2" applyFont="1" applyBorder="1"/>
    <xf numFmtId="0" fontId="50" fillId="0" borderId="97" xfId="2" applyFont="1" applyBorder="1" applyAlignment="1">
      <alignment vertical="center"/>
    </xf>
    <xf numFmtId="0" fontId="50" fillId="0" borderId="98" xfId="2" applyFont="1" applyBorder="1" applyAlignment="1">
      <alignment vertical="center"/>
    </xf>
    <xf numFmtId="3" fontId="50" fillId="0" borderId="99" xfId="2" applyNumberFormat="1" applyFont="1" applyBorder="1" applyAlignment="1">
      <alignment vertical="center"/>
    </xf>
    <xf numFmtId="3" fontId="50" fillId="6" borderId="99" xfId="2" applyNumberFormat="1" applyFont="1" applyFill="1" applyBorder="1" applyAlignment="1">
      <alignment vertical="center"/>
    </xf>
    <xf numFmtId="3" fontId="50" fillId="0" borderId="97" xfId="2" applyNumberFormat="1" applyFont="1" applyBorder="1" applyAlignment="1">
      <alignment vertical="center"/>
    </xf>
    <xf numFmtId="3" fontId="50" fillId="0" borderId="100" xfId="2" applyNumberFormat="1" applyFont="1" applyBorder="1" applyAlignment="1">
      <alignment horizontal="right" vertical="center"/>
    </xf>
    <xf numFmtId="10" fontId="53" fillId="0" borderId="101" xfId="3" applyNumberFormat="1" applyFont="1" applyBorder="1" applyAlignment="1">
      <alignment horizontal="right" vertical="center"/>
    </xf>
    <xf numFmtId="0" fontId="56" fillId="2" borderId="21" xfId="2" applyFont="1" applyFill="1" applyBorder="1" applyAlignment="1">
      <alignment vertical="center"/>
    </xf>
    <xf numFmtId="0" fontId="56" fillId="2" borderId="22" xfId="2" applyFont="1" applyFill="1" applyBorder="1" applyAlignment="1">
      <alignment vertical="center"/>
    </xf>
    <xf numFmtId="0" fontId="6" fillId="2" borderId="102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2" borderId="103" xfId="2" applyFont="1" applyFill="1" applyBorder="1" applyAlignment="1">
      <alignment horizontal="center" vertical="center"/>
    </xf>
    <xf numFmtId="0" fontId="57" fillId="0" borderId="24" xfId="2" applyFont="1" applyBorder="1"/>
    <xf numFmtId="0" fontId="58" fillId="0" borderId="0" xfId="2" applyFont="1"/>
    <xf numFmtId="0" fontId="57" fillId="0" borderId="43" xfId="2" applyFont="1" applyBorder="1" applyAlignment="1">
      <alignment vertical="center"/>
    </xf>
    <xf numFmtId="0" fontId="57" fillId="0" borderId="104" xfId="2" applyFont="1" applyBorder="1" applyAlignment="1">
      <alignment vertical="center"/>
    </xf>
    <xf numFmtId="4" fontId="57" fillId="0" borderId="44" xfId="2" applyNumberFormat="1" applyFont="1" applyBorder="1" applyAlignment="1">
      <alignment vertical="center"/>
    </xf>
    <xf numFmtId="4" fontId="59" fillId="0" borderId="105" xfId="2" applyNumberFormat="1" applyFont="1" applyBorder="1" applyAlignment="1">
      <alignment vertical="center"/>
    </xf>
    <xf numFmtId="4" fontId="59" fillId="0" borderId="43" xfId="2" applyNumberFormat="1" applyFont="1" applyBorder="1" applyAlignment="1">
      <alignment vertical="center"/>
    </xf>
    <xf numFmtId="4" fontId="57" fillId="0" borderId="106" xfId="2" applyNumberFormat="1" applyFont="1" applyBorder="1" applyAlignment="1">
      <alignment horizontal="right" vertical="center"/>
    </xf>
    <xf numFmtId="10" fontId="60" fillId="0" borderId="80" xfId="3" applyNumberFormat="1" applyFont="1" applyBorder="1" applyAlignment="1">
      <alignment horizontal="right" vertical="center"/>
    </xf>
    <xf numFmtId="0" fontId="61" fillId="0" borderId="24" xfId="2" applyFont="1" applyBorder="1"/>
    <xf numFmtId="0" fontId="62" fillId="0" borderId="0" xfId="2" applyFont="1"/>
    <xf numFmtId="0" fontId="61" fillId="0" borderId="56" xfId="2" applyFont="1" applyBorder="1" applyAlignment="1">
      <alignment horizontal="left" vertical="center" indent="1"/>
    </xf>
    <xf numFmtId="0" fontId="61" fillId="0" borderId="92" xfId="2" applyFont="1" applyBorder="1" applyAlignment="1">
      <alignment vertical="center"/>
    </xf>
    <xf numFmtId="4" fontId="61" fillId="0" borderId="57" xfId="2" applyNumberFormat="1" applyFont="1" applyBorder="1" applyAlignment="1">
      <alignment vertical="center"/>
    </xf>
    <xf numFmtId="4" fontId="63" fillId="0" borderId="107" xfId="2" applyNumberFormat="1" applyFont="1" applyBorder="1" applyAlignment="1">
      <alignment vertical="center"/>
    </xf>
    <xf numFmtId="4" fontId="63" fillId="0" borderId="56" xfId="2" applyNumberFormat="1" applyFont="1" applyBorder="1" applyAlignment="1">
      <alignment vertical="center"/>
    </xf>
    <xf numFmtId="4" fontId="61" fillId="0" borderId="52" xfId="2" applyNumberFormat="1" applyFont="1" applyBorder="1" applyAlignment="1">
      <alignment horizontal="right" vertical="center"/>
    </xf>
    <xf numFmtId="10" fontId="64" fillId="0" borderId="93" xfId="3" applyNumberFormat="1" applyFont="1" applyBorder="1" applyAlignment="1">
      <alignment horizontal="right" vertical="center"/>
    </xf>
    <xf numFmtId="0" fontId="57" fillId="0" borderId="0" xfId="2" applyFont="1" applyAlignment="1">
      <alignment horizontal="left" vertical="center" indent="2"/>
    </xf>
    <xf numFmtId="0" fontId="57" fillId="0" borderId="108" xfId="2" applyFont="1" applyBorder="1" applyAlignment="1">
      <alignment vertical="center"/>
    </xf>
    <xf numFmtId="4" fontId="57" fillId="0" borderId="29" xfId="2" applyNumberFormat="1" applyFont="1" applyBorder="1" applyAlignment="1">
      <alignment vertical="center"/>
    </xf>
    <xf numFmtId="4" fontId="59" fillId="0" borderId="51" xfId="2" applyNumberFormat="1" applyFont="1" applyBorder="1" applyAlignment="1">
      <alignment vertical="center"/>
    </xf>
    <xf numFmtId="4" fontId="59" fillId="0" borderId="0" xfId="2" applyNumberFormat="1" applyFont="1" applyAlignment="1">
      <alignment vertical="center"/>
    </xf>
    <xf numFmtId="4" fontId="57" fillId="0" borderId="109" xfId="2" applyNumberFormat="1" applyFont="1" applyBorder="1" applyAlignment="1">
      <alignment horizontal="right" vertical="center"/>
    </xf>
    <xf numFmtId="10" fontId="60" fillId="0" borderId="62" xfId="3" applyNumberFormat="1" applyFont="1" applyBorder="1" applyAlignment="1">
      <alignment horizontal="right" vertical="center"/>
    </xf>
    <xf numFmtId="0" fontId="61" fillId="0" borderId="59" xfId="2" applyFont="1" applyBorder="1" applyAlignment="1">
      <alignment horizontal="left" vertical="center" indent="3"/>
    </xf>
    <xf numFmtId="0" fontId="61" fillId="0" borderId="89" xfId="2" applyFont="1" applyBorder="1" applyAlignment="1">
      <alignment vertical="center"/>
    </xf>
    <xf numFmtId="4" fontId="63" fillId="0" borderId="110" xfId="2" applyNumberFormat="1" applyFont="1" applyBorder="1" applyAlignment="1">
      <alignment vertical="center"/>
    </xf>
    <xf numFmtId="4" fontId="63" fillId="0" borderId="59" xfId="2" applyNumberFormat="1" applyFont="1" applyBorder="1" applyAlignment="1">
      <alignment vertical="center"/>
    </xf>
    <xf numFmtId="4" fontId="61" fillId="0" borderId="91" xfId="2" applyNumberFormat="1" applyFont="1" applyBorder="1" applyAlignment="1">
      <alignment horizontal="right" vertical="center"/>
    </xf>
    <xf numFmtId="10" fontId="64" fillId="0" borderId="61" xfId="3" applyNumberFormat="1" applyFont="1" applyBorder="1" applyAlignment="1">
      <alignment horizontal="right" vertical="center"/>
    </xf>
    <xf numFmtId="0" fontId="57" fillId="17" borderId="59" xfId="2" applyFont="1" applyFill="1" applyBorder="1" applyAlignment="1">
      <alignment horizontal="left" vertical="center" indent="2"/>
    </xf>
    <xf numFmtId="0" fontId="57" fillId="17" borderId="89" xfId="2" applyFont="1" applyFill="1" applyBorder="1" applyAlignment="1">
      <alignment vertical="center"/>
    </xf>
    <xf numFmtId="4" fontId="57" fillId="17" borderId="90" xfId="2" applyNumberFormat="1" applyFont="1" applyFill="1" applyBorder="1" applyAlignment="1">
      <alignment vertical="center"/>
    </xf>
    <xf numFmtId="4" fontId="59" fillId="17" borderId="90" xfId="2" applyNumberFormat="1" applyFont="1" applyFill="1" applyBorder="1" applyAlignment="1">
      <alignment vertical="center"/>
    </xf>
    <xf numFmtId="4" fontId="59" fillId="17" borderId="59" xfId="2" applyNumberFormat="1" applyFont="1" applyFill="1" applyBorder="1" applyAlignment="1">
      <alignment vertical="center"/>
    </xf>
    <xf numFmtId="4" fontId="57" fillId="17" borderId="91" xfId="2" applyNumberFormat="1" applyFont="1" applyFill="1" applyBorder="1" applyAlignment="1">
      <alignment horizontal="right" vertical="center"/>
    </xf>
    <xf numFmtId="10" fontId="60" fillId="17" borderId="61" xfId="3" applyNumberFormat="1" applyFont="1" applyFill="1" applyBorder="1" applyAlignment="1">
      <alignment horizontal="right" vertical="center"/>
    </xf>
    <xf numFmtId="0" fontId="61" fillId="17" borderId="59" xfId="2" applyFont="1" applyFill="1" applyBorder="1" applyAlignment="1">
      <alignment horizontal="left" vertical="center" indent="3"/>
    </xf>
    <xf numFmtId="0" fontId="61" fillId="17" borderId="89" xfId="2" applyFont="1" applyFill="1" applyBorder="1" applyAlignment="1">
      <alignment vertical="center"/>
    </xf>
    <xf numFmtId="4" fontId="63" fillId="17" borderId="90" xfId="2" applyNumberFormat="1" applyFont="1" applyFill="1" applyBorder="1" applyAlignment="1">
      <alignment vertical="center"/>
    </xf>
    <xf numFmtId="4" fontId="63" fillId="17" borderId="59" xfId="2" applyNumberFormat="1" applyFont="1" applyFill="1" applyBorder="1" applyAlignment="1">
      <alignment vertical="center"/>
    </xf>
    <xf numFmtId="4" fontId="61" fillId="17" borderId="91" xfId="2" applyNumberFormat="1" applyFont="1" applyFill="1" applyBorder="1" applyAlignment="1">
      <alignment horizontal="right" vertical="center"/>
    </xf>
    <xf numFmtId="10" fontId="64" fillId="17" borderId="61" xfId="3" applyNumberFormat="1" applyFont="1" applyFill="1" applyBorder="1" applyAlignment="1">
      <alignment horizontal="right" vertical="center"/>
    </xf>
    <xf numFmtId="0" fontId="57" fillId="0" borderId="59" xfId="2" applyFont="1" applyBorder="1" applyAlignment="1">
      <alignment horizontal="left" vertical="center" indent="2"/>
    </xf>
    <xf numFmtId="0" fontId="57" fillId="0" borderId="89" xfId="2" applyFont="1" applyBorder="1" applyAlignment="1">
      <alignment vertical="center"/>
    </xf>
    <xf numFmtId="4" fontId="57" fillId="0" borderId="90" xfId="2" applyNumberFormat="1" applyFont="1" applyBorder="1" applyAlignment="1">
      <alignment vertical="center"/>
    </xf>
    <xf numFmtId="4" fontId="59" fillId="0" borderId="90" xfId="2" applyNumberFormat="1" applyFont="1" applyBorder="1" applyAlignment="1">
      <alignment vertical="center"/>
    </xf>
    <xf numFmtId="4" fontId="59" fillId="0" borderId="59" xfId="2" applyNumberFormat="1" applyFont="1" applyBorder="1" applyAlignment="1">
      <alignment vertical="center"/>
    </xf>
    <xf numFmtId="4" fontId="57" fillId="0" borderId="91" xfId="2" applyNumberFormat="1" applyFont="1" applyBorder="1" applyAlignment="1">
      <alignment horizontal="right" vertical="center"/>
    </xf>
    <xf numFmtId="10" fontId="60" fillId="0" borderId="61" xfId="3" applyNumberFormat="1" applyFont="1" applyBorder="1" applyAlignment="1">
      <alignment horizontal="right" vertical="center"/>
    </xf>
    <xf numFmtId="4" fontId="59" fillId="17" borderId="110" xfId="2" applyNumberFormat="1" applyFont="1" applyFill="1" applyBorder="1" applyAlignment="1">
      <alignment vertical="center"/>
    </xf>
    <xf numFmtId="0" fontId="61" fillId="0" borderId="36" xfId="2" applyFont="1" applyBorder="1"/>
    <xf numFmtId="0" fontId="62" fillId="0" borderId="35" xfId="2" applyFont="1" applyBorder="1"/>
    <xf numFmtId="0" fontId="61" fillId="17" borderId="83" xfId="2" applyFont="1" applyFill="1" applyBorder="1" applyAlignment="1">
      <alignment horizontal="left" vertical="center" indent="3"/>
    </xf>
    <xf numFmtId="0" fontId="61" fillId="17" borderId="84" xfId="2" applyFont="1" applyFill="1" applyBorder="1" applyAlignment="1">
      <alignment vertical="center"/>
    </xf>
    <xf numFmtId="4" fontId="63" fillId="17" borderId="86" xfId="2" applyNumberFormat="1" applyFont="1" applyFill="1" applyBorder="1" applyAlignment="1">
      <alignment vertical="center"/>
    </xf>
    <xf numFmtId="4" fontId="63" fillId="17" borderId="83" xfId="2" applyNumberFormat="1" applyFont="1" applyFill="1" applyBorder="1" applyAlignment="1">
      <alignment vertical="center"/>
    </xf>
    <xf numFmtId="4" fontId="61" fillId="17" borderId="87" xfId="2" applyNumberFormat="1" applyFont="1" applyFill="1" applyBorder="1" applyAlignment="1">
      <alignment horizontal="right" vertical="center"/>
    </xf>
    <xf numFmtId="10" fontId="64" fillId="17" borderId="88" xfId="3" applyNumberFormat="1" applyFont="1" applyFill="1" applyBorder="1" applyAlignment="1">
      <alignment horizontal="right" vertical="center"/>
    </xf>
    <xf numFmtId="0" fontId="22" fillId="0" borderId="24" xfId="2" applyFont="1" applyBorder="1"/>
    <xf numFmtId="0" fontId="65" fillId="0" borderId="0" xfId="2" applyFont="1"/>
    <xf numFmtId="0" fontId="22" fillId="0" borderId="73" xfId="2" applyFont="1" applyBorder="1" applyAlignment="1">
      <alignment vertical="center"/>
    </xf>
    <xf numFmtId="3" fontId="22" fillId="6" borderId="32" xfId="2" applyNumberFormat="1" applyFont="1" applyFill="1" applyBorder="1" applyAlignment="1">
      <alignment vertical="center"/>
    </xf>
    <xf numFmtId="3" fontId="22" fillId="0" borderId="31" xfId="2" applyNumberFormat="1" applyFont="1" applyBorder="1" applyAlignment="1">
      <alignment vertical="center"/>
    </xf>
    <xf numFmtId="3" fontId="22" fillId="0" borderId="75" xfId="2" applyNumberFormat="1" applyFont="1" applyBorder="1" applyAlignment="1">
      <alignment horizontal="right" vertical="center"/>
    </xf>
    <xf numFmtId="10" fontId="24" fillId="0" borderId="82" xfId="3" applyNumberFormat="1" applyFont="1" applyBorder="1" applyAlignment="1">
      <alignment horizontal="right" vertical="center"/>
    </xf>
    <xf numFmtId="0" fontId="22" fillId="0" borderId="111" xfId="2" applyFont="1" applyBorder="1"/>
    <xf numFmtId="0" fontId="65" fillId="0" borderId="112" xfId="2" applyFont="1" applyBorder="1"/>
    <xf numFmtId="0" fontId="22" fillId="0" borderId="113" xfId="2" applyFont="1" applyBorder="1" applyAlignment="1">
      <alignment vertical="center"/>
    </xf>
    <xf numFmtId="0" fontId="22" fillId="0" borderId="114" xfId="2" applyFont="1" applyBorder="1" applyAlignment="1">
      <alignment vertical="center"/>
    </xf>
    <xf numFmtId="3" fontId="22" fillId="0" borderId="115" xfId="2" applyNumberFormat="1" applyFont="1" applyBorder="1" applyAlignment="1">
      <alignment vertical="center"/>
    </xf>
    <xf numFmtId="3" fontId="22" fillId="6" borderId="115" xfId="2" applyNumberFormat="1" applyFont="1" applyFill="1" applyBorder="1" applyAlignment="1">
      <alignment vertical="center"/>
    </xf>
    <xf numFmtId="3" fontId="22" fillId="0" borderId="113" xfId="2" applyNumberFormat="1" applyFont="1" applyBorder="1" applyAlignment="1">
      <alignment vertical="center"/>
    </xf>
    <xf numFmtId="3" fontId="22" fillId="0" borderId="116" xfId="2" applyNumberFormat="1" applyFont="1" applyBorder="1" applyAlignment="1">
      <alignment horizontal="right" vertical="center"/>
    </xf>
    <xf numFmtId="10" fontId="24" fillId="0" borderId="117" xfId="3" applyNumberFormat="1" applyFont="1" applyBorder="1" applyAlignment="1">
      <alignment horizontal="right" vertical="center"/>
    </xf>
    <xf numFmtId="0" fontId="66" fillId="0" borderId="0" xfId="2" applyFont="1"/>
    <xf numFmtId="0" fontId="48" fillId="0" borderId="31" xfId="2" applyFont="1" applyBorder="1" applyAlignment="1">
      <alignment vertical="center"/>
    </xf>
    <xf numFmtId="0" fontId="48" fillId="0" borderId="73" xfId="2" applyFont="1" applyBorder="1" applyAlignment="1">
      <alignment vertical="center"/>
    </xf>
    <xf numFmtId="3" fontId="48" fillId="0" borderId="32" xfId="2" applyNumberFormat="1" applyFont="1" applyBorder="1" applyAlignment="1">
      <alignment vertical="center"/>
    </xf>
    <xf numFmtId="3" fontId="28" fillId="6" borderId="74" xfId="2" applyNumberFormat="1" applyFont="1" applyFill="1" applyBorder="1" applyAlignment="1">
      <alignment vertical="center"/>
    </xf>
    <xf numFmtId="3" fontId="28" fillId="0" borderId="31" xfId="2" applyNumberFormat="1" applyFont="1" applyBorder="1" applyAlignment="1">
      <alignment vertical="center"/>
    </xf>
    <xf numFmtId="3" fontId="48" fillId="0" borderId="75" xfId="2" applyNumberFormat="1" applyFont="1" applyBorder="1" applyAlignment="1">
      <alignment horizontal="right" vertical="center"/>
    </xf>
    <xf numFmtId="10" fontId="49" fillId="0" borderId="82" xfId="3" applyNumberFormat="1" applyFont="1" applyBorder="1" applyAlignment="1">
      <alignment horizontal="right" vertical="center"/>
    </xf>
    <xf numFmtId="0" fontId="66" fillId="0" borderId="112" xfId="2" applyFont="1" applyBorder="1"/>
    <xf numFmtId="0" fontId="48" fillId="0" borderId="113" xfId="2" applyFont="1" applyBorder="1" applyAlignment="1">
      <alignment vertical="center"/>
    </xf>
    <xf numFmtId="0" fontId="48" fillId="0" borderId="114" xfId="2" applyFont="1" applyBorder="1" applyAlignment="1">
      <alignment vertical="center"/>
    </xf>
    <xf numFmtId="3" fontId="48" fillId="0" borderId="115" xfId="2" applyNumberFormat="1" applyFont="1" applyBorder="1" applyAlignment="1">
      <alignment vertical="center"/>
    </xf>
    <xf numFmtId="3" fontId="28" fillId="6" borderId="118" xfId="2" applyNumberFormat="1" applyFont="1" applyFill="1" applyBorder="1" applyAlignment="1">
      <alignment vertical="center"/>
    </xf>
    <xf numFmtId="3" fontId="28" fillId="0" borderId="113" xfId="2" applyNumberFormat="1" applyFont="1" applyBorder="1" applyAlignment="1">
      <alignment vertical="center"/>
    </xf>
    <xf numFmtId="3" fontId="48" fillId="0" borderId="116" xfId="2" applyNumberFormat="1" applyFont="1" applyBorder="1" applyAlignment="1">
      <alignment horizontal="right" vertical="center"/>
    </xf>
    <xf numFmtId="10" fontId="49" fillId="0" borderId="117" xfId="3" applyNumberFormat="1" applyFont="1" applyBorder="1" applyAlignment="1">
      <alignment horizontal="right" vertical="center"/>
    </xf>
    <xf numFmtId="0" fontId="67" fillId="18" borderId="21" xfId="2" applyFont="1" applyFill="1" applyBorder="1" applyAlignment="1">
      <alignment vertical="center"/>
    </xf>
    <xf numFmtId="0" fontId="67" fillId="18" borderId="22" xfId="2" applyFont="1" applyFill="1" applyBorder="1" applyAlignment="1">
      <alignment vertical="center"/>
    </xf>
    <xf numFmtId="0" fontId="67" fillId="18" borderId="23" xfId="2" applyFont="1" applyFill="1" applyBorder="1" applyAlignment="1">
      <alignment vertical="center"/>
    </xf>
    <xf numFmtId="0" fontId="69" fillId="0" borderId="13" xfId="2" applyFont="1" applyBorder="1"/>
    <xf numFmtId="0" fontId="70" fillId="0" borderId="14" xfId="2" applyFont="1" applyBorder="1"/>
    <xf numFmtId="0" fontId="69" fillId="0" borderId="119" xfId="2" applyFont="1" applyBorder="1" applyAlignment="1">
      <alignment vertical="center"/>
    </xf>
    <xf numFmtId="0" fontId="69" fillId="0" borderId="120" xfId="2" applyFont="1" applyBorder="1" applyAlignment="1">
      <alignment vertical="center"/>
    </xf>
    <xf numFmtId="3" fontId="69" fillId="0" borderId="121" xfId="2" applyNumberFormat="1" applyFont="1" applyBorder="1" applyAlignment="1">
      <alignment vertical="center"/>
    </xf>
    <xf numFmtId="3" fontId="69" fillId="6" borderId="119" xfId="2" applyNumberFormat="1" applyFont="1" applyFill="1" applyBorder="1" applyAlignment="1">
      <alignment vertical="center"/>
    </xf>
    <xf numFmtId="3" fontId="69" fillId="0" borderId="19" xfId="2" applyNumberFormat="1" applyFont="1" applyBorder="1" applyAlignment="1">
      <alignment horizontal="right" vertical="center"/>
    </xf>
    <xf numFmtId="10" fontId="71" fillId="0" borderId="122" xfId="3" applyNumberFormat="1" applyFont="1" applyBorder="1" applyAlignment="1">
      <alignment horizontal="right" vertical="center"/>
    </xf>
    <xf numFmtId="0" fontId="72" fillId="19" borderId="21" xfId="2" applyFont="1" applyFill="1" applyBorder="1" applyAlignment="1">
      <alignment vertical="center"/>
    </xf>
    <xf numFmtId="0" fontId="72" fillId="19" borderId="22" xfId="2" applyFont="1" applyFill="1" applyBorder="1" applyAlignment="1">
      <alignment vertical="center"/>
    </xf>
    <xf numFmtId="0" fontId="72" fillId="19" borderId="23" xfId="2" applyFont="1" applyFill="1" applyBorder="1" applyAlignment="1">
      <alignment vertical="center"/>
    </xf>
    <xf numFmtId="3" fontId="73" fillId="0" borderId="121" xfId="2" applyNumberFormat="1" applyFont="1" applyBorder="1" applyAlignment="1">
      <alignment vertical="center"/>
    </xf>
    <xf numFmtId="3" fontId="73" fillId="6" borderId="119" xfId="2" applyNumberFormat="1" applyFont="1" applyFill="1" applyBorder="1" applyAlignment="1">
      <alignment vertical="center"/>
    </xf>
    <xf numFmtId="3" fontId="73" fillId="0" borderId="19" xfId="2" applyNumberFormat="1" applyFont="1" applyBorder="1" applyAlignment="1">
      <alignment horizontal="right" vertical="center"/>
    </xf>
    <xf numFmtId="10" fontId="74" fillId="0" borderId="122" xfId="3" applyNumberFormat="1" applyFont="1" applyBorder="1" applyAlignment="1">
      <alignment horizontal="right" vertical="center"/>
    </xf>
    <xf numFmtId="0" fontId="75" fillId="20" borderId="21" xfId="2" applyFont="1" applyFill="1" applyBorder="1" applyAlignment="1">
      <alignment vertical="center"/>
    </xf>
    <xf numFmtId="0" fontId="75" fillId="20" borderId="22" xfId="2" applyFont="1" applyFill="1" applyBorder="1" applyAlignment="1">
      <alignment vertical="center"/>
    </xf>
    <xf numFmtId="0" fontId="75" fillId="20" borderId="23" xfId="2" applyFont="1" applyFill="1" applyBorder="1" applyAlignment="1">
      <alignment vertical="center"/>
    </xf>
    <xf numFmtId="3" fontId="73" fillId="6" borderId="121" xfId="2" applyNumberFormat="1" applyFont="1" applyFill="1" applyBorder="1" applyAlignment="1">
      <alignment vertical="center"/>
    </xf>
    <xf numFmtId="3" fontId="73" fillId="0" borderId="119" xfId="2" applyNumberFormat="1" applyFont="1" applyBorder="1" applyAlignment="1">
      <alignment vertical="center"/>
    </xf>
    <xf numFmtId="0" fontId="75" fillId="21" borderId="21" xfId="2" applyFont="1" applyFill="1" applyBorder="1" applyAlignment="1">
      <alignment vertical="center"/>
    </xf>
    <xf numFmtId="0" fontId="75" fillId="21" borderId="22" xfId="2" applyFont="1" applyFill="1" applyBorder="1" applyAlignment="1">
      <alignment vertical="center"/>
    </xf>
    <xf numFmtId="0" fontId="75" fillId="21" borderId="23" xfId="2" applyFont="1" applyFill="1" applyBorder="1" applyAlignment="1">
      <alignment vertical="center"/>
    </xf>
    <xf numFmtId="3" fontId="30" fillId="0" borderId="121" xfId="2" applyNumberFormat="1" applyFont="1" applyBorder="1" applyAlignment="1">
      <alignment vertical="center"/>
    </xf>
    <xf numFmtId="3" fontId="30" fillId="6" borderId="121" xfId="2" applyNumberFormat="1" applyFont="1" applyFill="1" applyBorder="1" applyAlignment="1">
      <alignment vertical="center"/>
    </xf>
    <xf numFmtId="3" fontId="30" fillId="0" borderId="119" xfId="2" applyNumberFormat="1" applyFont="1" applyBorder="1" applyAlignment="1">
      <alignment vertical="center"/>
    </xf>
    <xf numFmtId="3" fontId="30" fillId="0" borderId="19" xfId="2" applyNumberFormat="1" applyFont="1" applyBorder="1" applyAlignment="1">
      <alignment horizontal="right" vertical="center"/>
    </xf>
    <xf numFmtId="10" fontId="32" fillId="0" borderId="122" xfId="3" applyNumberFormat="1" applyFont="1" applyBorder="1" applyAlignment="1">
      <alignment horizontal="right" vertical="center"/>
    </xf>
    <xf numFmtId="0" fontId="72" fillId="22" borderId="0" xfId="2" applyFont="1" applyFill="1" applyAlignment="1">
      <alignment horizontal="left" vertical="center"/>
    </xf>
    <xf numFmtId="0" fontId="10" fillId="22" borderId="0" xfId="3" applyNumberFormat="1" applyFont="1" applyFill="1" applyAlignment="1">
      <alignment horizontal="center" vertical="center"/>
    </xf>
    <xf numFmtId="0" fontId="7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77" fillId="0" borderId="0" xfId="2" applyFont="1" applyAlignment="1">
      <alignment vertical="center"/>
    </xf>
    <xf numFmtId="0" fontId="78" fillId="0" borderId="0" xfId="2" applyFont="1" applyAlignment="1">
      <alignment vertical="center"/>
    </xf>
    <xf numFmtId="0" fontId="79" fillId="23" borderId="0" xfId="2" applyFont="1" applyFill="1" applyAlignment="1">
      <alignment vertical="center"/>
    </xf>
    <xf numFmtId="0" fontId="80" fillId="23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81" fillId="0" borderId="0" xfId="2" applyFont="1"/>
    <xf numFmtId="0" fontId="82" fillId="0" borderId="0" xfId="2" applyFont="1"/>
    <xf numFmtId="0" fontId="83" fillId="0" borderId="0" xfId="2" applyFont="1"/>
    <xf numFmtId="0" fontId="78" fillId="0" borderId="0" xfId="2" applyFont="1"/>
    <xf numFmtId="10" fontId="84" fillId="0" borderId="0" xfId="3" applyNumberFormat="1" applyFont="1" applyAlignment="1">
      <alignment horizontal="center" vertical="center"/>
    </xf>
    <xf numFmtId="0" fontId="85" fillId="0" borderId="0" xfId="2" applyFont="1" applyAlignment="1">
      <alignment vertical="center"/>
    </xf>
    <xf numFmtId="0" fontId="86" fillId="0" borderId="0" xfId="2" applyFont="1" applyAlignment="1">
      <alignment vertical="center"/>
    </xf>
    <xf numFmtId="0" fontId="87" fillId="0" borderId="0" xfId="2" applyFont="1" applyAlignment="1">
      <alignment vertical="center"/>
    </xf>
    <xf numFmtId="0" fontId="88" fillId="0" borderId="69" xfId="2" applyFont="1" applyBorder="1" applyAlignment="1">
      <alignment horizontal="left" vertical="center"/>
    </xf>
    <xf numFmtId="0" fontId="88" fillId="0" borderId="66" xfId="2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89" fillId="0" borderId="67" xfId="2" applyFont="1" applyBorder="1" applyAlignment="1">
      <alignment vertical="center"/>
    </xf>
    <xf numFmtId="0" fontId="88" fillId="0" borderId="51" xfId="2" applyFont="1" applyBorder="1" applyAlignment="1">
      <alignment horizontal="left" vertical="center"/>
    </xf>
    <xf numFmtId="0" fontId="88" fillId="0" borderId="0" xfId="2" applyFont="1" applyAlignment="1">
      <alignment vertical="center"/>
    </xf>
    <xf numFmtId="0" fontId="89" fillId="0" borderId="108" xfId="2" applyFont="1" applyBorder="1" applyAlignment="1">
      <alignment vertical="center"/>
    </xf>
    <xf numFmtId="0" fontId="88" fillId="0" borderId="123" xfId="2" applyFont="1" applyBorder="1" applyAlignment="1">
      <alignment horizontal="left" vertical="center"/>
    </xf>
    <xf numFmtId="0" fontId="87" fillId="0" borderId="22" xfId="2" applyFont="1" applyBorder="1" applyAlignment="1">
      <alignment horizontal="left" vertical="center"/>
    </xf>
    <xf numFmtId="0" fontId="87" fillId="0" borderId="22" xfId="2" applyFont="1" applyBorder="1" applyAlignment="1">
      <alignment vertical="center"/>
    </xf>
    <xf numFmtId="0" fontId="3" fillId="0" borderId="22" xfId="2" applyBorder="1"/>
    <xf numFmtId="0" fontId="89" fillId="0" borderId="124" xfId="2" applyFont="1" applyBorder="1" applyAlignment="1">
      <alignment vertical="center"/>
    </xf>
    <xf numFmtId="0" fontId="17" fillId="0" borderId="0" xfId="2" applyFont="1" applyAlignment="1">
      <alignment vertical="top"/>
    </xf>
    <xf numFmtId="0" fontId="1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/>
    <xf numFmtId="0" fontId="90" fillId="0" borderId="105" xfId="2" applyFont="1" applyBorder="1" applyAlignment="1">
      <alignment vertical="center"/>
    </xf>
    <xf numFmtId="0" fontId="90" fillId="0" borderId="43" xfId="2" applyFont="1" applyBorder="1" applyAlignment="1">
      <alignment vertical="center"/>
    </xf>
    <xf numFmtId="3" fontId="90" fillId="0" borderId="104" xfId="2" applyNumberFormat="1" applyFont="1" applyBorder="1" applyAlignment="1">
      <alignment vertical="center"/>
    </xf>
    <xf numFmtId="0" fontId="90" fillId="0" borderId="74" xfId="2" applyFont="1" applyBorder="1" applyAlignment="1">
      <alignment vertical="center"/>
    </xf>
    <xf numFmtId="0" fontId="90" fillId="0" borderId="31" xfId="2" applyFont="1" applyBorder="1" applyAlignment="1">
      <alignment vertical="center"/>
    </xf>
    <xf numFmtId="3" fontId="90" fillId="0" borderId="73" xfId="2" applyNumberFormat="1" applyFont="1" applyBorder="1" applyAlignment="1">
      <alignment vertical="center"/>
    </xf>
    <xf numFmtId="0" fontId="90" fillId="0" borderId="107" xfId="2" applyFont="1" applyBorder="1" applyAlignment="1">
      <alignment vertical="center"/>
    </xf>
    <xf numFmtId="0" fontId="90" fillId="0" borderId="56" xfId="2" applyFont="1" applyBorder="1" applyAlignment="1">
      <alignment vertical="center"/>
    </xf>
    <xf numFmtId="3" fontId="90" fillId="0" borderId="92" xfId="2" applyNumberFormat="1" applyFont="1" applyBorder="1" applyAlignment="1">
      <alignment vertical="center"/>
    </xf>
    <xf numFmtId="0" fontId="91" fillId="3" borderId="0" xfId="2" applyFont="1" applyFill="1" applyAlignment="1">
      <alignment vertical="center"/>
    </xf>
    <xf numFmtId="0" fontId="90" fillId="0" borderId="123" xfId="2" applyFont="1" applyBorder="1" applyAlignment="1">
      <alignment vertical="center"/>
    </xf>
    <xf numFmtId="0" fontId="90" fillId="0" borderId="22" xfId="2" applyFont="1" applyBorder="1" applyAlignment="1">
      <alignment vertical="center"/>
    </xf>
    <xf numFmtId="3" fontId="90" fillId="0" borderId="124" xfId="2" applyNumberFormat="1" applyFont="1" applyBorder="1" applyAlignment="1">
      <alignment vertical="center"/>
    </xf>
    <xf numFmtId="0" fontId="92" fillId="0" borderId="0" xfId="2" applyFont="1" applyAlignment="1">
      <alignment horizontal="left" vertical="center"/>
    </xf>
    <xf numFmtId="4" fontId="3" fillId="0" borderId="0" xfId="2" applyNumberFormat="1" applyAlignment="1">
      <alignment vertical="center"/>
    </xf>
    <xf numFmtId="3" fontId="3" fillId="0" borderId="0" xfId="2" applyNumberFormat="1" applyAlignment="1">
      <alignment vertical="center"/>
    </xf>
    <xf numFmtId="3" fontId="70" fillId="0" borderId="0" xfId="2" applyNumberFormat="1" applyFont="1"/>
    <xf numFmtId="0" fontId="93" fillId="0" borderId="0" xfId="2" applyFont="1"/>
    <xf numFmtId="3" fontId="94" fillId="0" borderId="0" xfId="2" applyNumberFormat="1" applyFont="1"/>
    <xf numFmtId="0" fontId="95" fillId="0" borderId="0" xfId="2" applyFont="1"/>
    <xf numFmtId="0" fontId="96" fillId="0" borderId="0" xfId="2" applyFont="1"/>
    <xf numFmtId="0" fontId="5" fillId="0" borderId="0" xfId="2" applyFont="1"/>
    <xf numFmtId="0" fontId="97" fillId="3" borderId="0" xfId="2" applyFont="1" applyFill="1" applyAlignment="1">
      <alignment horizontal="center"/>
    </xf>
    <xf numFmtId="0" fontId="98" fillId="0" borderId="0" xfId="2" applyFont="1"/>
    <xf numFmtId="3" fontId="97" fillId="0" borderId="0" xfId="2" applyNumberFormat="1" applyFont="1"/>
    <xf numFmtId="0" fontId="99" fillId="0" borderId="0" xfId="2" applyFont="1"/>
    <xf numFmtId="0" fontId="2" fillId="0" borderId="0" xfId="0" quotePrefix="1" applyFont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2" fillId="25" borderId="0" xfId="0" quotePrefix="1" applyFont="1" applyFill="1"/>
    <xf numFmtId="4" fontId="0" fillId="25" borderId="0" xfId="1" applyNumberFormat="1" applyFont="1" applyFill="1"/>
    <xf numFmtId="4" fontId="2" fillId="25" borderId="0" xfId="0" applyNumberFormat="1" applyFont="1" applyFill="1"/>
    <xf numFmtId="4" fontId="0" fillId="0" borderId="0" xfId="1" applyNumberFormat="1" applyFont="1"/>
    <xf numFmtId="4" fontId="0" fillId="0" borderId="0" xfId="0" applyNumberFormat="1"/>
    <xf numFmtId="4" fontId="2" fillId="0" borderId="0" xfId="0" applyNumberFormat="1" applyFont="1"/>
  </cellXfs>
  <cellStyles count="4">
    <cellStyle name="Čárka" xfId="1" builtinId="3"/>
    <cellStyle name="Normální" xfId="0" builtinId="0"/>
    <cellStyle name="Normální 2" xfId="2" xr:uid="{F7FFC850-CB27-46A5-9309-322E4758D730}"/>
    <cellStyle name="Procenta 2" xfId="3" xr:uid="{F6B129AB-471C-402B-BE90-30F27883BAA6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osp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ovnání amb.vyšetření"/>
      <sheetName val="Srovnání CM"/>
      <sheetName val="Počty amb.oš. ZÁŘÍ 2020"/>
      <sheetName val="SQL amb.vysetreni"/>
      <sheetName val="GUP M09 2020"/>
      <sheetName val="CM_NEVYKÁZÁNO M09 2020"/>
      <sheetName val="SHRNUTÍ KLINIKA I. IK"/>
      <sheetName val="SHRNUTÍ FNOL CELKEM"/>
      <sheetName val="DRG zdr. data M09 2020"/>
      <sheetName val="SQL_produkce_2020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A99A-1FFE-459A-B6D3-6A16024B9061}">
  <sheetPr>
    <tabColor rgb="FF7030A0"/>
  </sheetPr>
  <dimension ref="A1:AJ78"/>
  <sheetViews>
    <sheetView showGridLines="0" showZeros="0" tabSelected="1" zoomScale="70" zoomScaleNormal="70" workbookViewId="0">
      <pane ySplit="6" topLeftCell="A7" activePane="bottomLeft" state="frozen"/>
      <selection activeCell="C1" sqref="C1:C1048576"/>
      <selection pane="bottomLeft" activeCell="J48" sqref="J48"/>
    </sheetView>
  </sheetViews>
  <sheetFormatPr defaultRowHeight="12.75" x14ac:dyDescent="0.2"/>
  <cols>
    <col min="1" max="1" width="9.140625" style="2"/>
    <col min="2" max="2" width="7.5703125" style="2" customWidth="1"/>
    <col min="3" max="3" width="45.5703125" style="2" customWidth="1"/>
    <col min="4" max="4" width="2.85546875" style="2" customWidth="1"/>
    <col min="5" max="6" width="16.140625" style="3" customWidth="1"/>
    <col min="7" max="7" width="16.140625" style="4" customWidth="1"/>
    <col min="8" max="8" width="32.5703125" style="4" customWidth="1"/>
    <col min="9" max="9" width="16.140625" style="3" customWidth="1"/>
    <col min="10" max="10" width="16.140625" style="6" customWidth="1"/>
    <col min="11" max="11" width="50.140625" style="2" customWidth="1"/>
    <col min="12" max="13" width="11.5703125" style="2" customWidth="1"/>
    <col min="14" max="14" width="9.85546875" style="2" customWidth="1"/>
    <col min="15" max="15" width="11.140625" style="2" customWidth="1"/>
    <col min="16" max="16" width="11.140625" style="2" bestFit="1" customWidth="1"/>
    <col min="17" max="17" width="11.28515625" style="2" customWidth="1"/>
    <col min="18" max="33" width="9.85546875" style="2" customWidth="1"/>
    <col min="34" max="36" width="9.7109375" style="2" customWidth="1"/>
    <col min="37" max="37" width="9.5703125" style="2" customWidth="1"/>
    <col min="38" max="38" width="11.28515625" style="2" customWidth="1"/>
    <col min="39" max="41" width="9.42578125" style="2" customWidth="1"/>
    <col min="42" max="42" width="12" style="2" bestFit="1" customWidth="1"/>
    <col min="43" max="16384" width="9.140625" style="2"/>
  </cols>
  <sheetData>
    <row r="1" spans="1:35" ht="18" hidden="1" x14ac:dyDescent="0.2">
      <c r="A1" s="381" t="s">
        <v>77</v>
      </c>
      <c r="B1" s="381"/>
      <c r="C1" s="381"/>
      <c r="D1" s="381"/>
      <c r="E1" s="382">
        <v>9</v>
      </c>
    </row>
    <row r="2" spans="1:35" ht="18" hidden="1" customHeight="1" x14ac:dyDescent="0.2">
      <c r="N2" s="383" t="s">
        <v>78</v>
      </c>
      <c r="O2" s="383"/>
      <c r="P2" s="383"/>
      <c r="Q2" s="383"/>
      <c r="R2" s="384"/>
      <c r="S2" s="384"/>
      <c r="T2" s="384"/>
      <c r="U2" s="384"/>
      <c r="V2" s="384"/>
      <c r="W2" s="384"/>
      <c r="X2" s="384"/>
      <c r="Y2" s="384"/>
    </row>
    <row r="3" spans="1:35" s="385" customFormat="1" ht="34.1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N3" s="386" t="s">
        <v>79</v>
      </c>
      <c r="O3" s="386"/>
      <c r="P3" s="386"/>
      <c r="Q3" s="387" t="s">
        <v>80</v>
      </c>
      <c r="R3" s="387"/>
      <c r="S3" s="387"/>
      <c r="T3" s="387"/>
      <c r="U3" s="388"/>
      <c r="V3" s="388"/>
      <c r="W3" s="389"/>
      <c r="X3" s="389"/>
      <c r="Y3" s="384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" x14ac:dyDescent="0.25">
      <c r="J4" s="5" t="s">
        <v>1</v>
      </c>
      <c r="N4" s="390"/>
      <c r="O4" s="390"/>
      <c r="P4" s="390"/>
      <c r="Q4" s="391" t="s">
        <v>81</v>
      </c>
      <c r="R4" s="391"/>
      <c r="S4" s="391"/>
      <c r="T4" s="391"/>
      <c r="U4" s="391"/>
      <c r="V4" s="391"/>
      <c r="W4" s="392"/>
      <c r="X4" s="392"/>
    </row>
    <row r="5" spans="1:35" ht="16.5" thickBot="1" x14ac:dyDescent="0.3">
      <c r="N5" s="393" t="s">
        <v>82</v>
      </c>
      <c r="O5" s="390"/>
      <c r="P5" s="390"/>
      <c r="Q5" s="391" t="s">
        <v>83</v>
      </c>
      <c r="R5" s="391"/>
      <c r="S5" s="391"/>
      <c r="T5" s="391"/>
      <c r="U5" s="391"/>
      <c r="V5" s="391"/>
      <c r="W5" s="392"/>
      <c r="X5" s="392"/>
    </row>
    <row r="6" spans="1:35" s="8" customFormat="1" ht="21.75" thickTop="1" thickBot="1" x14ac:dyDescent="0.25">
      <c r="A6" s="7" t="s">
        <v>2</v>
      </c>
      <c r="C6" s="9" t="s">
        <v>3</v>
      </c>
      <c r="E6" s="10" t="s">
        <v>4</v>
      </c>
      <c r="F6" s="11"/>
      <c r="G6" s="11"/>
      <c r="H6" s="11"/>
      <c r="I6" s="11"/>
      <c r="J6" s="12"/>
      <c r="K6" s="394"/>
      <c r="L6" s="394"/>
      <c r="M6" s="395"/>
      <c r="Q6" s="8" t="s">
        <v>84</v>
      </c>
      <c r="Y6" s="2"/>
      <c r="Z6" s="2"/>
      <c r="AA6" s="2"/>
      <c r="AB6" s="2"/>
    </row>
    <row r="7" spans="1:35" s="8" customFormat="1" ht="18.75" thickTop="1" x14ac:dyDescent="0.2">
      <c r="A7" s="7"/>
      <c r="C7" s="13" t="s">
        <v>5</v>
      </c>
      <c r="E7" s="13" t="s">
        <v>6</v>
      </c>
      <c r="F7" s="14"/>
      <c r="G7" s="15"/>
      <c r="H7" s="15"/>
      <c r="I7" s="15"/>
      <c r="K7" s="395"/>
      <c r="L7" s="395"/>
      <c r="M7" s="395"/>
      <c r="N7" s="396" t="s">
        <v>85</v>
      </c>
      <c r="O7" s="396"/>
      <c r="P7" s="397"/>
      <c r="Y7" s="2"/>
      <c r="Z7" s="2"/>
      <c r="AA7" s="2"/>
      <c r="AB7" s="2"/>
    </row>
    <row r="8" spans="1:35" s="17" customFormat="1" ht="14.25" x14ac:dyDescent="0.2">
      <c r="A8" s="16" t="s">
        <v>7</v>
      </c>
      <c r="C8" s="18" t="s">
        <v>8</v>
      </c>
      <c r="E8" s="19"/>
      <c r="F8" s="19"/>
      <c r="G8" s="19"/>
      <c r="H8" s="19"/>
      <c r="I8" s="19"/>
      <c r="J8" s="20"/>
      <c r="N8" s="398" t="s">
        <v>86</v>
      </c>
      <c r="O8" s="399" t="s">
        <v>87</v>
      </c>
      <c r="P8" s="399"/>
      <c r="Q8" s="400"/>
      <c r="R8" s="401" t="b">
        <v>1</v>
      </c>
      <c r="Y8" s="2"/>
      <c r="Z8" s="2"/>
      <c r="AA8" s="2"/>
      <c r="AB8" s="2"/>
    </row>
    <row r="9" spans="1:35" s="21" customFormat="1" ht="14.25" x14ac:dyDescent="0.2">
      <c r="C9" s="21" t="s">
        <v>9</v>
      </c>
      <c r="E9" s="22"/>
      <c r="F9" s="22"/>
      <c r="G9" s="22"/>
      <c r="H9" s="22"/>
      <c r="I9" s="22"/>
      <c r="J9" s="23"/>
      <c r="N9" s="402" t="s">
        <v>25</v>
      </c>
      <c r="O9" s="403" t="s">
        <v>87</v>
      </c>
      <c r="P9" s="403"/>
      <c r="R9" s="404" t="b">
        <v>1</v>
      </c>
      <c r="Y9" s="2"/>
      <c r="Z9" s="2"/>
      <c r="AA9" s="2"/>
      <c r="AB9" s="2"/>
    </row>
    <row r="10" spans="1:35" s="21" customFormat="1" ht="29.45" customHeight="1" x14ac:dyDescent="0.2">
      <c r="C10" s="24" t="s">
        <v>10</v>
      </c>
      <c r="D10" s="24"/>
      <c r="E10" s="24"/>
      <c r="F10" s="24"/>
      <c r="G10" s="24"/>
      <c r="H10" s="24"/>
      <c r="I10" s="24"/>
      <c r="J10" s="24"/>
      <c r="N10" s="402" t="s">
        <v>88</v>
      </c>
      <c r="O10" s="403" t="s">
        <v>87</v>
      </c>
      <c r="P10" s="403"/>
      <c r="R10" s="404" t="b">
        <v>1</v>
      </c>
      <c r="Y10" s="2"/>
      <c r="Z10" s="2"/>
      <c r="AA10" s="2"/>
      <c r="AB10" s="2"/>
    </row>
    <row r="11" spans="1:35" s="21" customFormat="1" ht="14.25" x14ac:dyDescent="0.2">
      <c r="C11" s="24" t="s">
        <v>11</v>
      </c>
      <c r="D11" s="24"/>
      <c r="E11" s="24"/>
      <c r="F11" s="24"/>
      <c r="G11" s="24"/>
      <c r="H11" s="24"/>
      <c r="I11" s="24"/>
      <c r="J11" s="24"/>
      <c r="N11" s="402" t="s">
        <v>69</v>
      </c>
      <c r="O11" s="403" t="s">
        <v>87</v>
      </c>
      <c r="P11" s="403"/>
      <c r="R11" s="404" t="b">
        <v>1</v>
      </c>
      <c r="Y11" s="2"/>
      <c r="Z11" s="2"/>
      <c r="AA11" s="2"/>
      <c r="AB11" s="2"/>
    </row>
    <row r="12" spans="1:35" s="21" customFormat="1" ht="14.25" x14ac:dyDescent="0.2">
      <c r="C12" s="25" t="s">
        <v>12</v>
      </c>
      <c r="D12" s="26"/>
      <c r="E12" s="26"/>
      <c r="F12" s="26"/>
      <c r="G12" s="26"/>
      <c r="H12" s="26"/>
      <c r="I12" s="26"/>
      <c r="J12" s="26"/>
      <c r="N12" s="402" t="s">
        <v>89</v>
      </c>
      <c r="O12" s="403" t="s">
        <v>87</v>
      </c>
      <c r="P12" s="403"/>
      <c r="R12" s="404" t="b">
        <v>1</v>
      </c>
      <c r="Y12" s="2"/>
      <c r="Z12" s="2"/>
      <c r="AA12" s="2"/>
      <c r="AB12" s="2"/>
    </row>
    <row r="13" spans="1:35" ht="13.5" thickBot="1" x14ac:dyDescent="0.25">
      <c r="N13" s="405" t="s">
        <v>90</v>
      </c>
      <c r="O13" s="406" t="s">
        <v>87</v>
      </c>
      <c r="P13" s="407"/>
      <c r="Q13" s="408"/>
      <c r="R13" s="409" t="b">
        <v>1</v>
      </c>
    </row>
    <row r="14" spans="1:35" s="410" customFormat="1" ht="25.15" customHeight="1" x14ac:dyDescent="0.2">
      <c r="A14" s="27" t="s">
        <v>13</v>
      </c>
      <c r="B14" s="28"/>
      <c r="C14" s="28"/>
      <c r="D14" s="29"/>
      <c r="E14" s="30">
        <v>2018</v>
      </c>
      <c r="F14" s="30">
        <v>2019</v>
      </c>
      <c r="G14" s="31">
        <v>2020</v>
      </c>
      <c r="H14" s="32" t="s">
        <v>14</v>
      </c>
      <c r="I14" s="33" t="s">
        <v>15</v>
      </c>
      <c r="J14" s="34">
        <v>0</v>
      </c>
      <c r="Y14" s="2"/>
      <c r="Z14" s="2"/>
      <c r="AA14" s="2"/>
      <c r="AB14" s="2"/>
    </row>
    <row r="15" spans="1:35" s="411" customFormat="1" ht="31.9" customHeight="1" thickBot="1" x14ac:dyDescent="0.25">
      <c r="A15" s="35"/>
      <c r="B15" s="36"/>
      <c r="C15" s="36"/>
      <c r="D15" s="37"/>
      <c r="E15" s="38"/>
      <c r="F15" s="38"/>
      <c r="G15" s="39"/>
      <c r="H15" s="40"/>
      <c r="I15" s="41" t="s">
        <v>16</v>
      </c>
      <c r="J15" s="42" t="s">
        <v>17</v>
      </c>
      <c r="N15" s="412" t="s">
        <v>91</v>
      </c>
      <c r="O15" s="412"/>
      <c r="P15" s="412" t="s">
        <v>92</v>
      </c>
      <c r="Q15" s="412"/>
      <c r="Y15" s="2"/>
      <c r="Z15" s="2"/>
      <c r="AA15" s="2"/>
      <c r="AB15" s="2"/>
    </row>
    <row r="16" spans="1:35" s="413" customFormat="1" ht="25.9" customHeight="1" x14ac:dyDescent="0.2">
      <c r="A16" s="43" t="s">
        <v>18</v>
      </c>
      <c r="B16" s="44"/>
      <c r="C16" s="44"/>
      <c r="D16" s="44"/>
      <c r="E16" s="44"/>
      <c r="F16" s="44"/>
      <c r="G16" s="44"/>
      <c r="H16" s="44"/>
      <c r="I16" s="44"/>
      <c r="J16" s="45"/>
      <c r="N16" s="414" t="s">
        <v>88</v>
      </c>
      <c r="O16" s="415" t="s">
        <v>93</v>
      </c>
      <c r="P16" s="415"/>
      <c r="Q16" s="416">
        <v>0</v>
      </c>
      <c r="Y16" s="2"/>
      <c r="Z16" s="2"/>
      <c r="AA16" s="2"/>
      <c r="AB16" s="2"/>
    </row>
    <row r="17" spans="1:35" s="47" customFormat="1" ht="19.149999999999999" customHeight="1" x14ac:dyDescent="0.2">
      <c r="A17" s="46"/>
      <c r="C17" s="48" t="s">
        <v>19</v>
      </c>
      <c r="D17" s="48"/>
      <c r="E17" s="49">
        <v>973943488</v>
      </c>
      <c r="F17" s="49">
        <v>1032106597</v>
      </c>
      <c r="G17" s="50">
        <v>1051751993</v>
      </c>
      <c r="H17" s="51"/>
      <c r="I17" s="52">
        <v>19645396</v>
      </c>
      <c r="J17" s="53">
        <v>1.0190342703526001</v>
      </c>
      <c r="N17" s="417" t="s">
        <v>94</v>
      </c>
      <c r="O17" s="418" t="s">
        <v>93</v>
      </c>
      <c r="P17" s="418"/>
      <c r="Q17" s="419">
        <v>0</v>
      </c>
      <c r="Y17" s="2"/>
      <c r="Z17" s="2"/>
      <c r="AA17" s="2"/>
      <c r="AB17" s="2"/>
    </row>
    <row r="18" spans="1:35" s="47" customFormat="1" ht="19.149999999999999" customHeight="1" x14ac:dyDescent="0.2">
      <c r="A18" s="46"/>
      <c r="C18" s="47" t="s">
        <v>20</v>
      </c>
      <c r="E18" s="54">
        <v>185683903.99000019</v>
      </c>
      <c r="F18" s="54">
        <v>188971878.94000003</v>
      </c>
      <c r="G18" s="55">
        <v>195685497.01000011</v>
      </c>
      <c r="H18" s="56"/>
      <c r="I18" s="52">
        <v>6713618.0700000823</v>
      </c>
      <c r="J18" s="53">
        <v>1.0355270747566188</v>
      </c>
      <c r="N18" s="417" t="s">
        <v>89</v>
      </c>
      <c r="O18" s="418" t="s">
        <v>93</v>
      </c>
      <c r="P18" s="418"/>
      <c r="Q18" s="419">
        <v>0</v>
      </c>
      <c r="Y18" s="2"/>
      <c r="Z18" s="2"/>
      <c r="AA18" s="2"/>
      <c r="AB18" s="2"/>
    </row>
    <row r="19" spans="1:35" s="47" customFormat="1" ht="19.149999999999999" customHeight="1" x14ac:dyDescent="0.2">
      <c r="A19" s="46"/>
      <c r="C19" s="57" t="s">
        <v>21</v>
      </c>
      <c r="D19" s="57"/>
      <c r="E19" s="58">
        <v>1004936827.6300007</v>
      </c>
      <c r="F19" s="58">
        <v>1067926396.6199998</v>
      </c>
      <c r="G19" s="59">
        <v>1103528659.1600008</v>
      </c>
      <c r="H19" s="60"/>
      <c r="I19" s="61">
        <v>35602262.540001035</v>
      </c>
      <c r="J19" s="62">
        <v>1.0333377493549019</v>
      </c>
      <c r="N19" s="420" t="s">
        <v>90</v>
      </c>
      <c r="O19" s="421" t="s">
        <v>93</v>
      </c>
      <c r="P19" s="421"/>
      <c r="Q19" s="422">
        <v>0</v>
      </c>
      <c r="Y19" s="2"/>
      <c r="Z19" s="2"/>
      <c r="AA19" s="2"/>
      <c r="AB19" s="2"/>
    </row>
    <row r="20" spans="1:35" s="47" customFormat="1" ht="19.149999999999999" customHeight="1" thickBot="1" x14ac:dyDescent="0.25">
      <c r="A20" s="46"/>
      <c r="C20" s="63" t="s">
        <v>22</v>
      </c>
      <c r="D20" s="63"/>
      <c r="E20" s="64">
        <v>174817</v>
      </c>
      <c r="F20" s="64">
        <v>178986</v>
      </c>
      <c r="G20" s="64">
        <v>173330</v>
      </c>
      <c r="H20" s="65">
        <v>206145</v>
      </c>
      <c r="I20" s="66">
        <v>-5656</v>
      </c>
      <c r="J20" s="67">
        <v>0.9683997631099639</v>
      </c>
      <c r="K20" s="423" t="s">
        <v>95</v>
      </c>
      <c r="L20" s="423" t="s">
        <v>95</v>
      </c>
      <c r="M20" s="423"/>
      <c r="N20" s="417" t="s">
        <v>96</v>
      </c>
      <c r="O20" s="418" t="s">
        <v>97</v>
      </c>
      <c r="P20" s="418"/>
      <c r="Q20" s="419">
        <v>843</v>
      </c>
      <c r="Y20" s="2"/>
      <c r="Z20" s="2"/>
      <c r="AA20" s="2"/>
      <c r="AB20" s="2"/>
    </row>
    <row r="21" spans="1:35" s="47" customFormat="1" ht="19.149999999999999" customHeight="1" thickTop="1" thickBot="1" x14ac:dyDescent="0.25">
      <c r="A21" s="68"/>
      <c r="B21" s="69"/>
      <c r="C21" s="70" t="s">
        <v>23</v>
      </c>
      <c r="D21" s="70"/>
      <c r="E21" s="71">
        <v>688624</v>
      </c>
      <c r="F21" s="71">
        <v>733237</v>
      </c>
      <c r="G21" s="72">
        <v>686899</v>
      </c>
      <c r="H21" s="65">
        <v>878700</v>
      </c>
      <c r="I21" s="73">
        <v>-46338</v>
      </c>
      <c r="J21" s="74">
        <v>0.93680351646193527</v>
      </c>
      <c r="K21" s="423" t="s">
        <v>98</v>
      </c>
      <c r="L21" s="423" t="s">
        <v>98</v>
      </c>
      <c r="M21" s="423"/>
      <c r="N21" s="424" t="s">
        <v>26</v>
      </c>
      <c r="O21" s="425" t="s">
        <v>97</v>
      </c>
      <c r="P21" s="425"/>
      <c r="Q21" s="426">
        <v>1478.8899999999999</v>
      </c>
      <c r="Y21" s="2"/>
      <c r="Z21" s="2"/>
      <c r="AA21" s="2"/>
      <c r="AB21" s="2"/>
    </row>
    <row r="22" spans="1:35" s="427" customFormat="1" ht="25.15" customHeight="1" thickTop="1" x14ac:dyDescent="0.2">
      <c r="A22" s="75" t="s">
        <v>24</v>
      </c>
      <c r="B22" s="76"/>
      <c r="C22" s="76"/>
      <c r="D22" s="76"/>
      <c r="E22" s="76"/>
      <c r="F22" s="76"/>
      <c r="G22" s="76"/>
      <c r="H22" s="76"/>
      <c r="I22" s="76"/>
      <c r="J22" s="77"/>
      <c r="Y22" s="2"/>
      <c r="Z22" s="2"/>
      <c r="AA22" s="2"/>
      <c r="AB22" s="2"/>
    </row>
    <row r="23" spans="1:35" s="8" customFormat="1" ht="22.15" customHeight="1" x14ac:dyDescent="0.2">
      <c r="A23" s="78" t="s">
        <v>25</v>
      </c>
      <c r="B23" s="79" t="s">
        <v>25</v>
      </c>
      <c r="C23" s="80" t="s">
        <v>26</v>
      </c>
      <c r="D23" s="81"/>
      <c r="E23" s="82">
        <v>61064.466200000155</v>
      </c>
      <c r="F23" s="82">
        <v>63747.419399999999</v>
      </c>
      <c r="G23" s="83">
        <v>60759.871300000006</v>
      </c>
      <c r="H23" s="84" t="s">
        <v>27</v>
      </c>
      <c r="I23" s="85">
        <v>-2987.5480999999927</v>
      </c>
      <c r="J23" s="86">
        <v>0.95313460328089783</v>
      </c>
      <c r="K23" s="428"/>
      <c r="L23" s="428"/>
      <c r="Q23" s="428">
        <v>59280.981300000007</v>
      </c>
      <c r="Y23" s="2"/>
      <c r="Z23" s="2"/>
      <c r="AA23" s="2"/>
      <c r="AB23" s="2"/>
    </row>
    <row r="24" spans="1:35" s="8" customFormat="1" ht="22.15" customHeight="1" x14ac:dyDescent="0.2">
      <c r="A24" s="87"/>
      <c r="B24" s="88"/>
      <c r="C24" s="89" t="s">
        <v>28</v>
      </c>
      <c r="D24" s="90"/>
      <c r="E24" s="91">
        <v>37375</v>
      </c>
      <c r="F24" s="91">
        <v>38195</v>
      </c>
      <c r="G24" s="92">
        <v>35346</v>
      </c>
      <c r="H24" s="93"/>
      <c r="I24" s="94">
        <v>-2849</v>
      </c>
      <c r="J24" s="95">
        <v>0.92540908495876428</v>
      </c>
      <c r="K24" s="429"/>
      <c r="L24" s="429"/>
      <c r="Y24" s="2"/>
      <c r="Z24" s="2"/>
      <c r="AA24" s="2"/>
      <c r="AB24" s="2"/>
    </row>
    <row r="25" spans="1:35" s="8" customFormat="1" ht="22.15" customHeight="1" x14ac:dyDescent="0.2">
      <c r="A25" s="87"/>
      <c r="B25" s="96"/>
      <c r="C25" s="97" t="s">
        <v>29</v>
      </c>
      <c r="D25" s="98"/>
      <c r="E25" s="99">
        <v>1.6338318715719105</v>
      </c>
      <c r="F25" s="99">
        <v>1.66899906794083</v>
      </c>
      <c r="G25" s="100">
        <v>1.7190027527867371</v>
      </c>
      <c r="H25" s="101"/>
      <c r="I25" s="102">
        <v>5.0003684845907115E-2</v>
      </c>
      <c r="J25" s="103">
        <v>1.0299602832658261</v>
      </c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</row>
    <row r="26" spans="1:35" s="8" customFormat="1" ht="22.15" customHeight="1" x14ac:dyDescent="0.2">
      <c r="A26" s="87"/>
      <c r="B26" s="104" t="s">
        <v>30</v>
      </c>
      <c r="C26" s="105" t="s">
        <v>31</v>
      </c>
      <c r="D26" s="106"/>
      <c r="E26" s="107">
        <v>6.7502992100853749</v>
      </c>
      <c r="F26" s="107">
        <v>6.620297599313532</v>
      </c>
      <c r="G26" s="108">
        <v>6.3722864678433764</v>
      </c>
      <c r="H26" s="109">
        <v>6.2</v>
      </c>
      <c r="I26" s="110">
        <v>-0.24801113147015563</v>
      </c>
      <c r="J26" s="111">
        <v>0.96253776695841098</v>
      </c>
      <c r="Y26" s="2"/>
      <c r="Z26" s="2"/>
      <c r="AA26" s="2"/>
      <c r="AB26" s="2"/>
      <c r="AC26" s="430"/>
      <c r="AD26" s="430"/>
      <c r="AE26" s="430"/>
      <c r="AF26" s="430"/>
      <c r="AG26" s="430"/>
      <c r="AH26" s="430"/>
      <c r="AI26" s="430"/>
    </row>
    <row r="27" spans="1:35" s="8" customFormat="1" ht="22.15" customHeight="1" x14ac:dyDescent="0.2">
      <c r="A27" s="87"/>
      <c r="B27" s="104"/>
      <c r="C27" s="112" t="s">
        <v>32</v>
      </c>
      <c r="D27" s="113"/>
      <c r="E27" s="114">
        <v>6.758417777068539</v>
      </c>
      <c r="F27" s="114">
        <v>6.7994812489030165</v>
      </c>
      <c r="G27" s="115">
        <v>6.8222183578239575</v>
      </c>
      <c r="H27" s="116">
        <v>6.7</v>
      </c>
      <c r="I27" s="117"/>
      <c r="J27" s="118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s="8" customFormat="1" ht="22.15" customHeight="1" x14ac:dyDescent="0.2">
      <c r="A28" s="87"/>
      <c r="B28" s="119" t="s">
        <v>33</v>
      </c>
      <c r="C28" s="120" t="s">
        <v>34</v>
      </c>
      <c r="D28" s="121"/>
      <c r="E28" s="122">
        <v>0.71758557408441714</v>
      </c>
      <c r="F28" s="122">
        <v>0.71086452015523527</v>
      </c>
      <c r="G28" s="123">
        <v>0.69417152131698689</v>
      </c>
      <c r="H28" s="124"/>
      <c r="I28" s="125"/>
      <c r="J28" s="126"/>
      <c r="Y28" s="2"/>
      <c r="Z28" s="2"/>
      <c r="AA28" s="2"/>
      <c r="AB28" s="2"/>
      <c r="AE28" s="2"/>
      <c r="AF28" s="2"/>
      <c r="AG28" s="2"/>
      <c r="AH28" s="2"/>
      <c r="AI28" s="2"/>
    </row>
    <row r="29" spans="1:35" s="8" customFormat="1" ht="22.15" customHeight="1" x14ac:dyDescent="0.2">
      <c r="A29" s="87"/>
      <c r="B29" s="119"/>
      <c r="C29" s="127" t="s">
        <v>35</v>
      </c>
      <c r="D29" s="128"/>
      <c r="E29" s="129">
        <v>0.20402138354743476</v>
      </c>
      <c r="F29" s="129">
        <v>0.21208339021393607</v>
      </c>
      <c r="G29" s="130">
        <v>0.21612613395936586</v>
      </c>
      <c r="H29" s="131"/>
      <c r="I29" s="125"/>
      <c r="J29" s="126"/>
      <c r="AE29" s="2"/>
      <c r="AF29" s="2"/>
      <c r="AG29" s="2"/>
      <c r="AH29" s="2"/>
      <c r="AI29" s="2"/>
    </row>
    <row r="30" spans="1:35" s="8" customFormat="1" ht="22.15" customHeight="1" x14ac:dyDescent="0.2">
      <c r="A30" s="87"/>
      <c r="B30" s="119"/>
      <c r="C30" s="127" t="s">
        <v>36</v>
      </c>
      <c r="D30" s="128"/>
      <c r="E30" s="129">
        <v>7.8393042368148091E-2</v>
      </c>
      <c r="F30" s="129">
        <v>7.7052089630828643E-2</v>
      </c>
      <c r="G30" s="130">
        <v>8.9702344723647215E-2</v>
      </c>
      <c r="H30" s="131"/>
      <c r="I30" s="125"/>
      <c r="J30" s="126"/>
      <c r="AE30" s="2"/>
      <c r="AF30" s="2"/>
      <c r="AG30" s="2"/>
      <c r="AH30" s="2"/>
      <c r="AI30" s="2"/>
    </row>
    <row r="31" spans="1:35" s="8" customFormat="1" ht="19.149999999999999" hidden="1" customHeight="1" x14ac:dyDescent="0.2">
      <c r="A31" s="132"/>
      <c r="B31" s="119"/>
      <c r="C31" s="133" t="s">
        <v>37</v>
      </c>
      <c r="D31" s="134"/>
      <c r="E31" s="135">
        <v>0</v>
      </c>
      <c r="F31" s="135">
        <v>0</v>
      </c>
      <c r="G31" s="136">
        <v>0</v>
      </c>
      <c r="H31" s="137"/>
      <c r="I31" s="138"/>
      <c r="J31" s="139"/>
      <c r="AE31" s="2"/>
      <c r="AF31" s="2"/>
      <c r="AG31" s="2"/>
      <c r="AH31" s="2"/>
      <c r="AI31" s="2"/>
    </row>
    <row r="32" spans="1:35" s="8" customFormat="1" ht="22.9" hidden="1" customHeight="1" x14ac:dyDescent="0.2">
      <c r="A32" s="140" t="s">
        <v>38</v>
      </c>
      <c r="B32" s="79" t="s">
        <v>25</v>
      </c>
      <c r="C32" s="80" t="s">
        <v>26</v>
      </c>
      <c r="D32" s="81"/>
      <c r="E32" s="82">
        <v>0</v>
      </c>
      <c r="F32" s="82">
        <v>0</v>
      </c>
      <c r="G32" s="141">
        <v>1478.8899999999999</v>
      </c>
      <c r="H32" s="84"/>
      <c r="I32" s="85">
        <v>1478.8899999999999</v>
      </c>
      <c r="J32" s="86" t="s">
        <v>39</v>
      </c>
      <c r="K32" s="428"/>
      <c r="L32" s="428"/>
      <c r="AE32" s="2"/>
      <c r="AF32" s="2"/>
      <c r="AG32" s="2"/>
      <c r="AH32" s="2"/>
      <c r="AI32" s="2"/>
    </row>
    <row r="33" spans="1:35" s="8" customFormat="1" ht="22.9" hidden="1" customHeight="1" x14ac:dyDescent="0.2">
      <c r="A33" s="87"/>
      <c r="B33" s="88"/>
      <c r="C33" s="89" t="s">
        <v>28</v>
      </c>
      <c r="D33" s="90"/>
      <c r="E33" s="91">
        <v>0</v>
      </c>
      <c r="F33" s="91">
        <v>0</v>
      </c>
      <c r="G33" s="142">
        <v>843</v>
      </c>
      <c r="H33" s="93"/>
      <c r="I33" s="94">
        <v>843</v>
      </c>
      <c r="J33" s="95" t="s">
        <v>39</v>
      </c>
      <c r="K33" s="429"/>
      <c r="L33" s="429"/>
      <c r="AE33" s="2"/>
      <c r="AF33" s="2"/>
      <c r="AG33" s="2"/>
      <c r="AH33" s="2"/>
      <c r="AI33" s="2"/>
    </row>
    <row r="34" spans="1:35" s="8" customFormat="1" ht="22.9" hidden="1" customHeight="1" x14ac:dyDescent="0.2">
      <c r="A34" s="87"/>
      <c r="B34" s="96"/>
      <c r="C34" s="97" t="s">
        <v>29</v>
      </c>
      <c r="D34" s="98"/>
      <c r="E34" s="99" t="s">
        <v>39</v>
      </c>
      <c r="F34" s="99" t="s">
        <v>39</v>
      </c>
      <c r="G34" s="143">
        <v>1.7543179122182679</v>
      </c>
      <c r="H34" s="101"/>
      <c r="I34" s="102" t="e">
        <v>#VALUE!</v>
      </c>
      <c r="J34" s="103" t="s">
        <v>39</v>
      </c>
      <c r="AE34" s="2"/>
      <c r="AF34" s="2"/>
      <c r="AG34" s="2"/>
      <c r="AH34" s="2"/>
      <c r="AI34" s="2"/>
    </row>
    <row r="35" spans="1:35" s="8" customFormat="1" ht="22.9" hidden="1" customHeight="1" x14ac:dyDescent="0.2">
      <c r="A35" s="87"/>
      <c r="B35" s="104" t="s">
        <v>30</v>
      </c>
      <c r="C35" s="105" t="s">
        <v>31</v>
      </c>
      <c r="D35" s="106"/>
      <c r="E35" s="107">
        <v>0</v>
      </c>
      <c r="F35" s="107">
        <v>0</v>
      </c>
      <c r="G35" s="108">
        <v>0</v>
      </c>
      <c r="H35" s="144"/>
      <c r="I35" s="110">
        <v>0</v>
      </c>
      <c r="J35" s="111" t="s">
        <v>39</v>
      </c>
      <c r="AE35" s="2"/>
      <c r="AF35" s="2"/>
      <c r="AG35" s="2"/>
      <c r="AH35" s="2"/>
      <c r="AI35" s="2"/>
    </row>
    <row r="36" spans="1:35" s="8" customFormat="1" ht="22.9" hidden="1" customHeight="1" x14ac:dyDescent="0.2">
      <c r="A36" s="87"/>
      <c r="B36" s="104"/>
      <c r="C36" s="112" t="s">
        <v>32</v>
      </c>
      <c r="D36" s="113"/>
      <c r="E36" s="114">
        <v>0</v>
      </c>
      <c r="F36" s="114">
        <v>0</v>
      </c>
      <c r="G36" s="115">
        <v>0</v>
      </c>
      <c r="H36" s="145"/>
      <c r="I36" s="117"/>
      <c r="J36" s="118"/>
      <c r="AE36" s="2"/>
      <c r="AF36" s="2"/>
      <c r="AG36" s="2"/>
      <c r="AH36" s="2"/>
      <c r="AI36" s="2"/>
    </row>
    <row r="37" spans="1:35" s="8" customFormat="1" ht="22.9" hidden="1" customHeight="1" x14ac:dyDescent="0.2">
      <c r="A37" s="87"/>
      <c r="B37" s="119" t="s">
        <v>33</v>
      </c>
      <c r="C37" s="120" t="s">
        <v>34</v>
      </c>
      <c r="D37" s="121"/>
      <c r="E37" s="122">
        <v>0</v>
      </c>
      <c r="F37" s="122">
        <v>0</v>
      </c>
      <c r="G37" s="146">
        <v>0</v>
      </c>
      <c r="H37" s="124"/>
      <c r="I37" s="125"/>
      <c r="J37" s="126"/>
      <c r="AE37" s="2"/>
      <c r="AF37" s="2"/>
      <c r="AG37" s="2"/>
      <c r="AH37" s="2"/>
      <c r="AI37" s="2"/>
    </row>
    <row r="38" spans="1:35" s="8" customFormat="1" ht="22.9" hidden="1" customHeight="1" x14ac:dyDescent="0.2">
      <c r="A38" s="87"/>
      <c r="B38" s="119"/>
      <c r="C38" s="127" t="s">
        <v>35</v>
      </c>
      <c r="D38" s="128"/>
      <c r="E38" s="129">
        <v>0</v>
      </c>
      <c r="F38" s="129">
        <v>0</v>
      </c>
      <c r="G38" s="147">
        <v>0</v>
      </c>
      <c r="H38" s="131"/>
      <c r="I38" s="125"/>
      <c r="J38" s="126"/>
      <c r="AE38" s="2"/>
      <c r="AF38" s="2"/>
      <c r="AG38" s="2"/>
      <c r="AH38" s="2"/>
      <c r="AI38" s="2"/>
    </row>
    <row r="39" spans="1:35" s="8" customFormat="1" ht="22.9" hidden="1" customHeight="1" x14ac:dyDescent="0.2">
      <c r="A39" s="87"/>
      <c r="B39" s="119"/>
      <c r="C39" s="127" t="s">
        <v>36</v>
      </c>
      <c r="D39" s="128"/>
      <c r="E39" s="129">
        <v>0</v>
      </c>
      <c r="F39" s="129">
        <v>0</v>
      </c>
      <c r="G39" s="147">
        <v>0</v>
      </c>
      <c r="H39" s="131"/>
      <c r="I39" s="125"/>
      <c r="J39" s="126"/>
      <c r="AE39" s="2"/>
      <c r="AF39" s="2"/>
      <c r="AG39" s="2"/>
      <c r="AH39" s="2"/>
      <c r="AI39" s="2"/>
    </row>
    <row r="40" spans="1:35" s="8" customFormat="1" ht="19.149999999999999" hidden="1" customHeight="1" x14ac:dyDescent="0.2">
      <c r="A40" s="132"/>
      <c r="B40" s="119"/>
      <c r="C40" s="133" t="s">
        <v>37</v>
      </c>
      <c r="D40" s="134"/>
      <c r="E40" s="135">
        <v>0</v>
      </c>
      <c r="F40" s="135">
        <v>0</v>
      </c>
      <c r="G40" s="136">
        <v>0</v>
      </c>
      <c r="H40" s="137"/>
      <c r="I40" s="138"/>
      <c r="J40" s="139"/>
      <c r="AE40" s="2"/>
      <c r="AF40" s="2"/>
      <c r="AG40" s="2"/>
      <c r="AH40" s="2"/>
      <c r="AI40" s="2"/>
    </row>
    <row r="41" spans="1:35" s="8" customFormat="1" ht="19.149999999999999" customHeight="1" x14ac:dyDescent="0.2">
      <c r="A41" s="148" t="s">
        <v>40</v>
      </c>
      <c r="B41" s="149"/>
      <c r="C41" s="150"/>
      <c r="D41" s="150"/>
      <c r="E41" s="151"/>
      <c r="F41" s="151"/>
      <c r="G41" s="152"/>
      <c r="H41" s="152"/>
      <c r="I41" s="153"/>
      <c r="J41" s="154"/>
      <c r="AE41" s="2"/>
      <c r="AF41" s="2"/>
      <c r="AG41" s="2"/>
      <c r="AH41" s="2"/>
      <c r="AI41" s="2"/>
    </row>
    <row r="42" spans="1:35" s="8" customFormat="1" ht="19.149999999999999" customHeight="1" x14ac:dyDescent="0.2">
      <c r="A42" s="155" t="s">
        <v>41</v>
      </c>
      <c r="B42" s="156"/>
      <c r="C42" s="157"/>
      <c r="D42" s="158"/>
      <c r="E42" s="159">
        <v>0.755</v>
      </c>
      <c r="F42" s="159">
        <v>0.754</v>
      </c>
      <c r="G42" s="160">
        <v>0.71400000000000008</v>
      </c>
      <c r="H42" s="159"/>
      <c r="I42" s="161">
        <v>-3.9999999999999925E-2</v>
      </c>
      <c r="J42" s="162">
        <v>0.94694960212201607</v>
      </c>
      <c r="AE42" s="2"/>
      <c r="AF42" s="2"/>
      <c r="AG42" s="2"/>
      <c r="AH42" s="2"/>
      <c r="AI42" s="2"/>
    </row>
    <row r="43" spans="1:35" s="8" customFormat="1" ht="19.149999999999999" customHeight="1" x14ac:dyDescent="0.2">
      <c r="A43" s="163" t="s">
        <v>42</v>
      </c>
      <c r="B43" s="164"/>
      <c r="C43" s="165"/>
      <c r="D43" s="166"/>
      <c r="E43" s="167">
        <v>1155</v>
      </c>
      <c r="F43" s="167">
        <v>1164</v>
      </c>
      <c r="G43" s="168">
        <v>1154</v>
      </c>
      <c r="H43" s="169"/>
      <c r="I43" s="170">
        <v>-10</v>
      </c>
      <c r="J43" s="171">
        <v>0.99140893470790381</v>
      </c>
      <c r="AE43" s="2"/>
      <c r="AF43" s="2"/>
      <c r="AG43" s="2"/>
      <c r="AH43" s="2"/>
      <c r="AI43" s="2"/>
    </row>
    <row r="44" spans="1:35" s="8" customFormat="1" ht="19.149999999999999" customHeight="1" x14ac:dyDescent="0.2">
      <c r="A44" s="172" t="s">
        <v>43</v>
      </c>
      <c r="B44" s="173"/>
      <c r="C44" s="174"/>
      <c r="D44" s="175"/>
      <c r="E44" s="176">
        <v>223046</v>
      </c>
      <c r="F44" s="176">
        <v>224532</v>
      </c>
      <c r="G44" s="168">
        <v>202099</v>
      </c>
      <c r="H44" s="177"/>
      <c r="I44" s="178">
        <v>-22433</v>
      </c>
      <c r="J44" s="179">
        <v>0.90008996490477977</v>
      </c>
      <c r="AE44" s="2"/>
      <c r="AF44" s="2"/>
      <c r="AG44" s="2"/>
      <c r="AH44" s="2"/>
      <c r="AI44" s="2"/>
    </row>
    <row r="45" spans="1:35" s="8" customFormat="1" ht="19.149999999999999" customHeight="1" x14ac:dyDescent="0.2">
      <c r="A45" s="180" t="s">
        <v>44</v>
      </c>
      <c r="B45" s="181"/>
      <c r="C45" s="182"/>
      <c r="D45" s="183"/>
      <c r="E45" s="184">
        <v>5.6</v>
      </c>
      <c r="F45" s="184">
        <v>5.5</v>
      </c>
      <c r="G45" s="185">
        <v>5.4</v>
      </c>
      <c r="H45" s="186"/>
      <c r="I45" s="187">
        <v>-9.9999999999999645E-2</v>
      </c>
      <c r="J45" s="188">
        <v>0.98181818181818192</v>
      </c>
      <c r="AE45" s="2"/>
      <c r="AF45" s="2"/>
      <c r="AG45" s="2"/>
      <c r="AH45" s="2"/>
      <c r="AI45" s="2"/>
    </row>
    <row r="46" spans="1:35" s="8" customFormat="1" ht="19.149999999999999" customHeight="1" x14ac:dyDescent="0.2">
      <c r="A46" s="189" t="s">
        <v>45</v>
      </c>
      <c r="B46" s="190"/>
      <c r="C46" s="191"/>
      <c r="D46" s="191"/>
      <c r="E46" s="192"/>
      <c r="F46" s="192"/>
      <c r="G46" s="193"/>
      <c r="H46" s="193"/>
      <c r="I46" s="194"/>
      <c r="J46" s="195"/>
      <c r="N46" s="2"/>
      <c r="O46" s="2"/>
      <c r="P46" s="2"/>
      <c r="Q46" s="4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s="8" customFormat="1" ht="19.149999999999999" customHeight="1" x14ac:dyDescent="0.2">
      <c r="A47" s="196"/>
      <c r="B47" s="197"/>
      <c r="C47" s="174" t="s">
        <v>46</v>
      </c>
      <c r="D47" s="175"/>
      <c r="E47" s="198">
        <v>371966211</v>
      </c>
      <c r="F47" s="198">
        <v>382212750</v>
      </c>
      <c r="G47" s="199">
        <v>376367418</v>
      </c>
      <c r="H47" s="200">
        <v>377031</v>
      </c>
      <c r="I47" s="201">
        <v>-5845332</v>
      </c>
      <c r="J47" s="202">
        <v>0.98470660123190557</v>
      </c>
      <c r="K47" s="47"/>
      <c r="L47" s="47"/>
      <c r="M47" s="47"/>
      <c r="N47" s="2"/>
      <c r="O47" s="2"/>
      <c r="P47" s="2"/>
      <c r="Q47" s="4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s="8" customFormat="1" ht="19.149999999999999" customHeight="1" thickBot="1" x14ac:dyDescent="0.25">
      <c r="A48" s="203"/>
      <c r="B48" s="204"/>
      <c r="C48" s="205" t="s">
        <v>47</v>
      </c>
      <c r="D48" s="206"/>
      <c r="E48" s="207">
        <v>352070478.56000006</v>
      </c>
      <c r="F48" s="207">
        <v>357719211.44000006</v>
      </c>
      <c r="G48" s="208">
        <v>366874309.49000007</v>
      </c>
      <c r="H48" s="209">
        <v>367160</v>
      </c>
      <c r="I48" s="210">
        <v>9155098.0500000119</v>
      </c>
      <c r="J48" s="211">
        <v>1.0255929728044131</v>
      </c>
      <c r="K48" s="47"/>
      <c r="L48" s="47"/>
      <c r="M48" s="47"/>
      <c r="N48" s="47"/>
      <c r="O48" s="47"/>
      <c r="P48" s="2"/>
      <c r="Q48" s="4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s="427" customFormat="1" ht="25.15" customHeight="1" thickTop="1" x14ac:dyDescent="0.2">
      <c r="A49" s="212" t="s">
        <v>48</v>
      </c>
      <c r="B49" s="213"/>
      <c r="C49" s="213"/>
      <c r="D49" s="213"/>
      <c r="E49" s="213"/>
      <c r="F49" s="213"/>
      <c r="G49" s="213"/>
      <c r="H49" s="213"/>
      <c r="I49" s="213"/>
      <c r="J49" s="214"/>
      <c r="N49" s="2"/>
      <c r="O49" s="2"/>
      <c r="P49" s="2"/>
      <c r="Q49" s="4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216" customFormat="1" ht="19.149999999999999" customHeight="1" x14ac:dyDescent="0.2">
      <c r="A50" s="215"/>
      <c r="C50" s="217" t="s">
        <v>49</v>
      </c>
      <c r="D50" s="218"/>
      <c r="E50" s="219">
        <v>778041155.61999774</v>
      </c>
      <c r="F50" s="219">
        <v>917624695.78000665</v>
      </c>
      <c r="G50" s="220">
        <v>959157741.48000157</v>
      </c>
      <c r="H50" s="221"/>
      <c r="I50" s="222">
        <v>41533045.699994922</v>
      </c>
      <c r="J50" s="223">
        <v>1.0452614733354475</v>
      </c>
      <c r="N50" s="2"/>
      <c r="O50" s="2"/>
      <c r="P50" s="2"/>
      <c r="Q50" s="4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216" customFormat="1" ht="19.149999999999999" customHeight="1" x14ac:dyDescent="0.2">
      <c r="A51" s="215"/>
      <c r="C51" s="224" t="s">
        <v>50</v>
      </c>
      <c r="D51" s="225"/>
      <c r="E51" s="226">
        <v>765470975.24999988</v>
      </c>
      <c r="F51" s="226">
        <v>916740661.37</v>
      </c>
      <c r="G51" s="227">
        <v>992772873.09000003</v>
      </c>
      <c r="H51" s="228"/>
      <c r="I51" s="229">
        <v>76032211.720000029</v>
      </c>
      <c r="J51" s="230">
        <v>1.0829375361254028</v>
      </c>
      <c r="N51" s="2"/>
      <c r="O51" s="2"/>
      <c r="P51" s="2"/>
      <c r="Q51" s="4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216" customFormat="1" ht="19.149999999999999" customHeight="1" x14ac:dyDescent="0.2">
      <c r="A52" s="215"/>
      <c r="C52" s="231" t="s">
        <v>51</v>
      </c>
      <c r="D52" s="232"/>
      <c r="E52" s="233">
        <v>3692</v>
      </c>
      <c r="F52" s="233">
        <v>4241</v>
      </c>
      <c r="G52" s="233">
        <v>4856</v>
      </c>
      <c r="H52" s="234" t="s">
        <v>52</v>
      </c>
      <c r="I52" s="235">
        <v>615</v>
      </c>
      <c r="J52" s="236">
        <v>1.1450129686394719</v>
      </c>
      <c r="N52" s="2"/>
      <c r="O52" s="2"/>
      <c r="P52" s="2"/>
      <c r="Q52" s="4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216" customFormat="1" ht="19.149999999999999" customHeight="1" x14ac:dyDescent="0.2">
      <c r="A53" s="215"/>
      <c r="C53" s="237" t="s">
        <v>53</v>
      </c>
      <c r="D53" s="238"/>
      <c r="E53" s="239">
        <v>37083679.259999998</v>
      </c>
      <c r="F53" s="239">
        <v>24149662.840000007</v>
      </c>
      <c r="G53" s="240">
        <v>69424820.39000003</v>
      </c>
      <c r="H53" s="241"/>
      <c r="I53" s="242">
        <v>45275157.550000027</v>
      </c>
      <c r="J53" s="243">
        <v>2.8747738984996949</v>
      </c>
      <c r="N53" s="2"/>
      <c r="O53" s="2"/>
      <c r="P53" s="2"/>
      <c r="Q53" s="4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216" customFormat="1" ht="19.149999999999999" customHeight="1" thickBot="1" x14ac:dyDescent="0.25">
      <c r="A54" s="244"/>
      <c r="B54" s="245"/>
      <c r="C54" s="246" t="s">
        <v>54</v>
      </c>
      <c r="D54" s="247"/>
      <c r="E54" s="248">
        <v>63776930.530000001</v>
      </c>
      <c r="F54" s="248">
        <v>35568918.789999999</v>
      </c>
      <c r="G54" s="249">
        <v>82425199.469999999</v>
      </c>
      <c r="H54" s="250"/>
      <c r="I54" s="251">
        <v>46856280.68</v>
      </c>
      <c r="J54" s="252">
        <v>2.3173377846158592</v>
      </c>
    </row>
    <row r="55" spans="1:35" s="216" customFormat="1" ht="19.149999999999999" hidden="1" customHeight="1" thickTop="1" x14ac:dyDescent="0.2">
      <c r="A55" s="253" t="s">
        <v>55</v>
      </c>
      <c r="B55" s="254"/>
      <c r="C55" s="254"/>
      <c r="D55" s="254"/>
      <c r="E55" s="255" t="s">
        <v>56</v>
      </c>
      <c r="F55" s="255"/>
      <c r="G55" s="255"/>
      <c r="H55" s="256"/>
      <c r="I55" s="255" t="s">
        <v>57</v>
      </c>
      <c r="J55" s="257"/>
    </row>
    <row r="56" spans="1:35" s="259" customFormat="1" ht="19.149999999999999" hidden="1" customHeight="1" x14ac:dyDescent="0.2">
      <c r="A56" s="258"/>
      <c r="C56" s="260" t="s">
        <v>58</v>
      </c>
      <c r="D56" s="261"/>
      <c r="E56" s="262">
        <v>0</v>
      </c>
      <c r="F56" s="263">
        <v>0</v>
      </c>
      <c r="G56" s="263"/>
      <c r="H56" s="264"/>
      <c r="I56" s="265">
        <v>0</v>
      </c>
      <c r="J56" s="266" t="s">
        <v>39</v>
      </c>
      <c r="K56" s="259" t="s">
        <v>99</v>
      </c>
      <c r="L56" s="259" t="s">
        <v>99</v>
      </c>
    </row>
    <row r="57" spans="1:35" s="268" customFormat="1" ht="19.149999999999999" hidden="1" customHeight="1" x14ac:dyDescent="0.2">
      <c r="A57" s="267"/>
      <c r="C57" s="269" t="s">
        <v>59</v>
      </c>
      <c r="D57" s="270"/>
      <c r="E57" s="271">
        <v>0</v>
      </c>
      <c r="F57" s="272">
        <v>0</v>
      </c>
      <c r="G57" s="272"/>
      <c r="H57" s="273"/>
      <c r="I57" s="274">
        <v>0</v>
      </c>
      <c r="J57" s="275" t="s">
        <v>39</v>
      </c>
      <c r="K57" s="259" t="s">
        <v>99</v>
      </c>
      <c r="L57" s="259" t="s">
        <v>99</v>
      </c>
      <c r="M57" s="259"/>
    </row>
    <row r="58" spans="1:35" s="259" customFormat="1" ht="19.149999999999999" hidden="1" customHeight="1" x14ac:dyDescent="0.2">
      <c r="A58" s="258"/>
      <c r="C58" s="276" t="s">
        <v>60</v>
      </c>
      <c r="D58" s="277"/>
      <c r="E58" s="278">
        <v>0</v>
      </c>
      <c r="F58" s="279">
        <v>0</v>
      </c>
      <c r="G58" s="279"/>
      <c r="H58" s="280"/>
      <c r="I58" s="281">
        <v>0</v>
      </c>
      <c r="J58" s="282" t="s">
        <v>39</v>
      </c>
      <c r="K58" s="259" t="s">
        <v>99</v>
      </c>
      <c r="L58" s="259" t="s">
        <v>99</v>
      </c>
    </row>
    <row r="59" spans="1:35" s="268" customFormat="1" ht="19.149999999999999" hidden="1" customHeight="1" x14ac:dyDescent="0.2">
      <c r="A59" s="267"/>
      <c r="C59" s="283" t="s">
        <v>61</v>
      </c>
      <c r="D59" s="284"/>
      <c r="E59" s="285">
        <v>0</v>
      </c>
      <c r="F59" s="285">
        <v>0</v>
      </c>
      <c r="G59" s="285"/>
      <c r="H59" s="286"/>
      <c r="I59" s="287">
        <v>0</v>
      </c>
      <c r="J59" s="288" t="s">
        <v>39</v>
      </c>
      <c r="K59" s="259" t="s">
        <v>99</v>
      </c>
      <c r="L59" s="259" t="s">
        <v>99</v>
      </c>
      <c r="M59" s="259"/>
    </row>
    <row r="60" spans="1:35" s="259" customFormat="1" ht="19.149999999999999" hidden="1" customHeight="1" x14ac:dyDescent="0.2">
      <c r="A60" s="258"/>
      <c r="C60" s="289" t="s">
        <v>62</v>
      </c>
      <c r="D60" s="290"/>
      <c r="E60" s="291">
        <v>0</v>
      </c>
      <c r="F60" s="292">
        <v>0</v>
      </c>
      <c r="G60" s="292"/>
      <c r="H60" s="293"/>
      <c r="I60" s="294">
        <v>0</v>
      </c>
      <c r="J60" s="295" t="s">
        <v>39</v>
      </c>
      <c r="K60" s="259" t="s">
        <v>99</v>
      </c>
      <c r="L60" s="259" t="s">
        <v>99</v>
      </c>
    </row>
    <row r="61" spans="1:35" s="268" customFormat="1" ht="19.149999999999999" hidden="1" customHeight="1" x14ac:dyDescent="0.2">
      <c r="A61" s="267"/>
      <c r="C61" s="296" t="s">
        <v>63</v>
      </c>
      <c r="D61" s="297"/>
      <c r="E61" s="298">
        <v>0</v>
      </c>
      <c r="F61" s="298">
        <v>0</v>
      </c>
      <c r="G61" s="298"/>
      <c r="H61" s="299"/>
      <c r="I61" s="300">
        <v>0</v>
      </c>
      <c r="J61" s="301" t="s">
        <v>39</v>
      </c>
      <c r="K61" s="259" t="s">
        <v>99</v>
      </c>
      <c r="L61" s="259" t="s">
        <v>99</v>
      </c>
      <c r="M61" s="259"/>
    </row>
    <row r="62" spans="1:35" s="259" customFormat="1" ht="19.149999999999999" hidden="1" customHeight="1" x14ac:dyDescent="0.2">
      <c r="A62" s="258"/>
      <c r="C62" s="302" t="s">
        <v>64</v>
      </c>
      <c r="D62" s="303"/>
      <c r="E62" s="304">
        <v>0</v>
      </c>
      <c r="F62" s="305">
        <v>0</v>
      </c>
      <c r="G62" s="305"/>
      <c r="H62" s="306"/>
      <c r="I62" s="307">
        <v>0</v>
      </c>
      <c r="J62" s="308" t="s">
        <v>39</v>
      </c>
      <c r="K62" s="259" t="s">
        <v>99</v>
      </c>
      <c r="L62" s="259" t="s">
        <v>99</v>
      </c>
    </row>
    <row r="63" spans="1:35" s="268" customFormat="1" ht="19.149999999999999" hidden="1" customHeight="1" x14ac:dyDescent="0.2">
      <c r="A63" s="267"/>
      <c r="C63" s="283" t="s">
        <v>65</v>
      </c>
      <c r="D63" s="284"/>
      <c r="E63" s="285">
        <v>0</v>
      </c>
      <c r="F63" s="285">
        <v>0</v>
      </c>
      <c r="G63" s="285"/>
      <c r="H63" s="286"/>
      <c r="I63" s="287">
        <v>0</v>
      </c>
      <c r="J63" s="288" t="s">
        <v>39</v>
      </c>
      <c r="K63" s="259" t="s">
        <v>99</v>
      </c>
      <c r="L63" s="259" t="s">
        <v>99</v>
      </c>
      <c r="M63" s="259"/>
    </row>
    <row r="64" spans="1:35" s="259" customFormat="1" ht="19.149999999999999" hidden="1" customHeight="1" x14ac:dyDescent="0.2">
      <c r="A64" s="258"/>
      <c r="C64" s="289" t="s">
        <v>66</v>
      </c>
      <c r="D64" s="290"/>
      <c r="E64" s="291">
        <v>0</v>
      </c>
      <c r="F64" s="309">
        <v>0</v>
      </c>
      <c r="G64" s="309"/>
      <c r="H64" s="293"/>
      <c r="I64" s="294">
        <v>0</v>
      </c>
      <c r="J64" s="295" t="s">
        <v>39</v>
      </c>
      <c r="K64" s="259" t="s">
        <v>99</v>
      </c>
      <c r="L64" s="259" t="s">
        <v>99</v>
      </c>
    </row>
    <row r="65" spans="1:36" s="268" customFormat="1" ht="19.149999999999999" hidden="1" customHeight="1" thickBot="1" x14ac:dyDescent="0.25">
      <c r="A65" s="310"/>
      <c r="B65" s="311"/>
      <c r="C65" s="312" t="s">
        <v>67</v>
      </c>
      <c r="D65" s="313"/>
      <c r="E65" s="314">
        <v>0</v>
      </c>
      <c r="F65" s="314">
        <v>0</v>
      </c>
      <c r="G65" s="314"/>
      <c r="H65" s="315"/>
      <c r="I65" s="316">
        <v>0</v>
      </c>
      <c r="J65" s="317" t="s">
        <v>39</v>
      </c>
      <c r="K65" s="259" t="s">
        <v>99</v>
      </c>
      <c r="L65" s="259" t="s">
        <v>99</v>
      </c>
      <c r="M65" s="259"/>
    </row>
    <row r="66" spans="1:36" ht="24" customHeight="1" thickTop="1" x14ac:dyDescent="0.2">
      <c r="A66" s="43" t="s">
        <v>68</v>
      </c>
      <c r="B66" s="44"/>
      <c r="C66" s="44"/>
      <c r="D66" s="44"/>
      <c r="E66" s="44"/>
      <c r="F66" s="44"/>
      <c r="G66" s="44"/>
      <c r="H66" s="44"/>
      <c r="I66" s="44"/>
      <c r="J66" s="45" t="s">
        <v>39</v>
      </c>
      <c r="O66" s="432"/>
      <c r="P66" s="432"/>
      <c r="Q66" s="432"/>
    </row>
    <row r="67" spans="1:36" s="319" customFormat="1" ht="19.149999999999999" customHeight="1" x14ac:dyDescent="0.2">
      <c r="A67" s="318"/>
      <c r="C67" s="63" t="s">
        <v>69</v>
      </c>
      <c r="D67" s="320"/>
      <c r="E67" s="64">
        <v>674906111.59000015</v>
      </c>
      <c r="F67" s="64">
        <v>718081963.52000022</v>
      </c>
      <c r="G67" s="321">
        <v>793392011.61999977</v>
      </c>
      <c r="H67" s="322"/>
      <c r="I67" s="323">
        <v>75310048.099999547</v>
      </c>
      <c r="J67" s="324">
        <v>1.1048766741484963</v>
      </c>
      <c r="O67" s="432"/>
      <c r="P67" s="432"/>
      <c r="Q67" s="432"/>
    </row>
    <row r="68" spans="1:36" s="319" customFormat="1" ht="19.149999999999999" customHeight="1" thickBot="1" x14ac:dyDescent="0.25">
      <c r="A68" s="325"/>
      <c r="B68" s="326"/>
      <c r="C68" s="327" t="s">
        <v>70</v>
      </c>
      <c r="D68" s="328"/>
      <c r="E68" s="329">
        <v>257238800.40000004</v>
      </c>
      <c r="F68" s="329">
        <v>268902321.88</v>
      </c>
      <c r="G68" s="330">
        <v>262538003.84000003</v>
      </c>
      <c r="H68" s="331"/>
      <c r="I68" s="332">
        <v>-6364318.0399999619</v>
      </c>
      <c r="J68" s="333">
        <v>0.97633223099189115</v>
      </c>
      <c r="O68" s="432"/>
      <c r="P68" s="432"/>
      <c r="Q68" s="432"/>
    </row>
    <row r="69" spans="1:36" s="319" customFormat="1" ht="19.149999999999999" customHeight="1" thickTop="1" x14ac:dyDescent="0.2">
      <c r="A69" s="318"/>
      <c r="B69" s="334"/>
      <c r="C69" s="335" t="s">
        <v>71</v>
      </c>
      <c r="D69" s="336"/>
      <c r="E69" s="337">
        <v>2124884030.7399991</v>
      </c>
      <c r="F69" s="337">
        <v>2367605862.2799997</v>
      </c>
      <c r="G69" s="338">
        <v>2483280184.1599998</v>
      </c>
      <c r="H69" s="339"/>
      <c r="I69" s="340">
        <v>115674321.88000011</v>
      </c>
      <c r="J69" s="341">
        <v>1.0488570854308521</v>
      </c>
    </row>
    <row r="70" spans="1:36" s="319" customFormat="1" ht="19.149999999999999" customHeight="1" thickBot="1" x14ac:dyDescent="0.25">
      <c r="A70" s="325"/>
      <c r="B70" s="342"/>
      <c r="C70" s="343" t="s">
        <v>72</v>
      </c>
      <c r="D70" s="344"/>
      <c r="E70" s="345">
        <v>4733127036.2500019</v>
      </c>
      <c r="F70" s="345">
        <v>5241948660.3699942</v>
      </c>
      <c r="G70" s="346">
        <v>5613498697.4799976</v>
      </c>
      <c r="H70" s="347"/>
      <c r="I70" s="348">
        <v>371550037.11000347</v>
      </c>
      <c r="J70" s="349">
        <v>1.0708801366024401</v>
      </c>
    </row>
    <row r="71" spans="1:36" s="319" customFormat="1" ht="19.149999999999999" customHeight="1" thickTop="1" x14ac:dyDescent="0.2">
      <c r="A71" s="350" t="s">
        <v>73</v>
      </c>
      <c r="B71" s="351"/>
      <c r="C71" s="351"/>
      <c r="D71" s="351"/>
      <c r="E71" s="351"/>
      <c r="F71" s="351"/>
      <c r="G71" s="351"/>
      <c r="H71" s="351"/>
      <c r="I71" s="351"/>
      <c r="J71" s="352"/>
    </row>
    <row r="72" spans="1:36" s="319" customFormat="1" ht="19.149999999999999" customHeight="1" thickBot="1" x14ac:dyDescent="0.25">
      <c r="A72" s="353"/>
      <c r="B72" s="354"/>
      <c r="C72" s="355"/>
      <c r="D72" s="356"/>
      <c r="E72" s="357">
        <v>504818229.0999999</v>
      </c>
      <c r="F72" s="357">
        <v>565413565.08999979</v>
      </c>
      <c r="G72" s="357">
        <v>573617330.83000064</v>
      </c>
      <c r="H72" s="358">
        <v>572797037</v>
      </c>
      <c r="I72" s="359">
        <v>8203765.740000844</v>
      </c>
      <c r="J72" s="360">
        <v>1.0145093189242727</v>
      </c>
    </row>
    <row r="73" spans="1:36" s="319" customFormat="1" ht="19.149999999999999" customHeight="1" x14ac:dyDescent="0.2">
      <c r="A73" s="361" t="s">
        <v>74</v>
      </c>
      <c r="B73" s="362"/>
      <c r="C73" s="362"/>
      <c r="D73" s="362"/>
      <c r="E73" s="362"/>
      <c r="F73" s="362"/>
      <c r="G73" s="362"/>
      <c r="H73" s="362"/>
      <c r="I73" s="362"/>
      <c r="J73" s="363"/>
      <c r="K73" s="433"/>
      <c r="L73" s="433" t="s">
        <v>100</v>
      </c>
      <c r="M73" s="433"/>
      <c r="N73" s="433"/>
      <c r="O73" s="433"/>
      <c r="P73" s="433"/>
    </row>
    <row r="74" spans="1:36" s="319" customFormat="1" ht="19.149999999999999" customHeight="1" thickBot="1" x14ac:dyDescent="0.25">
      <c r="A74" s="353"/>
      <c r="B74" s="354"/>
      <c r="C74" s="355"/>
      <c r="D74" s="356"/>
      <c r="E74" s="364">
        <v>4344826789.8200092</v>
      </c>
      <c r="F74" s="364">
        <v>4691779518.0099897</v>
      </c>
      <c r="G74" s="364">
        <v>5337957116.9000025</v>
      </c>
      <c r="H74" s="365">
        <v>5341119333</v>
      </c>
      <c r="I74" s="366">
        <v>646177598.89001274</v>
      </c>
      <c r="J74" s="367">
        <v>1.1377254827106811</v>
      </c>
      <c r="K74" s="433"/>
      <c r="L74" s="433"/>
      <c r="M74" s="433"/>
      <c r="N74" s="433"/>
      <c r="O74" s="433"/>
      <c r="P74" s="433"/>
    </row>
    <row r="75" spans="1:36" s="319" customFormat="1" ht="19.149999999999999" customHeight="1" x14ac:dyDescent="0.2">
      <c r="A75" s="368" t="s">
        <v>75</v>
      </c>
      <c r="B75" s="369"/>
      <c r="C75" s="369"/>
      <c r="D75" s="369"/>
      <c r="E75" s="369"/>
      <c r="F75" s="369"/>
      <c r="G75" s="369"/>
      <c r="H75" s="369"/>
      <c r="I75" s="369"/>
      <c r="J75" s="370"/>
    </row>
    <row r="76" spans="1:36" s="319" customFormat="1" ht="19.149999999999999" customHeight="1" thickBot="1" x14ac:dyDescent="0.25">
      <c r="A76" s="353"/>
      <c r="B76" s="354"/>
      <c r="C76" s="355"/>
      <c r="D76" s="356"/>
      <c r="E76" s="364">
        <v>4991995272.3200111</v>
      </c>
      <c r="F76" s="364">
        <v>5365087144.51999</v>
      </c>
      <c r="G76" s="371">
        <v>6051997870.2600012</v>
      </c>
      <c r="H76" s="372"/>
      <c r="I76" s="366">
        <v>686910725.74001122</v>
      </c>
      <c r="J76" s="367">
        <v>1.1280334703307915</v>
      </c>
    </row>
    <row r="77" spans="1:36" s="434" customFormat="1" ht="18" x14ac:dyDescent="0.2">
      <c r="A77" s="373" t="s">
        <v>76</v>
      </c>
      <c r="B77" s="374"/>
      <c r="C77" s="374"/>
      <c r="D77" s="374"/>
      <c r="E77" s="374"/>
      <c r="F77" s="374"/>
      <c r="G77" s="374"/>
      <c r="H77" s="374"/>
      <c r="I77" s="374"/>
      <c r="J77" s="375"/>
      <c r="N77" s="2" t="s">
        <v>101</v>
      </c>
      <c r="O77" s="2" t="s">
        <v>87</v>
      </c>
      <c r="P77" s="435"/>
      <c r="Q77" s="436" t="s">
        <v>102</v>
      </c>
      <c r="R77" s="436"/>
      <c r="S77" s="436"/>
      <c r="T77" s="436"/>
      <c r="U77" s="436"/>
      <c r="V77" s="436"/>
      <c r="W77" s="436"/>
      <c r="X77" s="436"/>
    </row>
    <row r="78" spans="1:36" s="434" customFormat="1" ht="15.75" thickBot="1" x14ac:dyDescent="0.25">
      <c r="A78" s="353"/>
      <c r="B78" s="354"/>
      <c r="C78" s="355"/>
      <c r="D78" s="356"/>
      <c r="E78" s="376">
        <v>258868236.07001495</v>
      </c>
      <c r="F78" s="376">
        <v>123138484.14989948</v>
      </c>
      <c r="G78" s="377">
        <v>438499172.77979279</v>
      </c>
      <c r="H78" s="378" t="s">
        <v>52</v>
      </c>
      <c r="I78" s="379">
        <v>315360688.6298933</v>
      </c>
      <c r="J78" s="380">
        <v>3.5610246123055815</v>
      </c>
      <c r="K78" s="437"/>
      <c r="N78" s="2" t="s">
        <v>103</v>
      </c>
      <c r="O78" s="2" t="s">
        <v>87</v>
      </c>
      <c r="P78" s="435"/>
      <c r="Q78" s="438" t="s">
        <v>4</v>
      </c>
      <c r="R78" s="2"/>
      <c r="S78" s="2"/>
      <c r="T78" s="2"/>
      <c r="U78" s="2"/>
      <c r="V78" s="2"/>
      <c r="W78" s="2"/>
      <c r="X78" s="2"/>
      <c r="Z78" s="2" t="s">
        <v>104</v>
      </c>
      <c r="AA78" s="2" t="s">
        <v>87</v>
      </c>
      <c r="AB78" s="435"/>
      <c r="AC78" s="439"/>
      <c r="AD78" s="2"/>
      <c r="AE78" s="2"/>
      <c r="AF78" s="2"/>
      <c r="AG78" s="2"/>
      <c r="AH78" s="2"/>
      <c r="AI78" s="2"/>
      <c r="AJ78" s="2"/>
    </row>
  </sheetData>
  <mergeCells count="16">
    <mergeCell ref="Q77:X77"/>
    <mergeCell ref="A32:A40"/>
    <mergeCell ref="B32:B34"/>
    <mergeCell ref="B35:B36"/>
    <mergeCell ref="B37:B40"/>
    <mergeCell ref="E55:G55"/>
    <mergeCell ref="I55:J55"/>
    <mergeCell ref="A3:J3"/>
    <mergeCell ref="C10:J10"/>
    <mergeCell ref="C11:J11"/>
    <mergeCell ref="H14:H15"/>
    <mergeCell ref="I14:J14"/>
    <mergeCell ref="A23:A31"/>
    <mergeCell ref="B23:B25"/>
    <mergeCell ref="B26:B27"/>
    <mergeCell ref="B28:B31"/>
  </mergeCells>
  <conditionalFormatting sqref="N16:Q19">
    <cfRule type="expression" dxfId="2" priority="3">
      <formula>$O16&lt;&gt;"Bez korekcí"</formula>
    </cfRule>
  </conditionalFormatting>
  <conditionalFormatting sqref="N20:Q20">
    <cfRule type="expression" dxfId="1" priority="2">
      <formula>$O20&lt;&gt;"Bez korekcí"</formula>
    </cfRule>
  </conditionalFormatting>
  <conditionalFormatting sqref="N21:Q21">
    <cfRule type="expression" dxfId="0" priority="1">
      <formula>$O21&lt;&gt;"Bez korekcí"</formula>
    </cfRule>
  </conditionalFormatting>
  <printOptions horizontalCentered="1"/>
  <pageMargins left="0.39370078740157483" right="0.31496062992125984" top="0.31496062992125984" bottom="0.11811023622047245" header="0.23622047244094491" footer="0.11811023622047245"/>
  <pageSetup paperSize="9" scale="67" fitToHeight="2" orientation="portrait" r:id="rId1"/>
  <rowBreaks count="1" manualBreakCount="1"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616A-2EFB-498E-9C3E-9D81611BFF41}">
  <dimension ref="A1:N29"/>
  <sheetViews>
    <sheetView workbookViewId="0"/>
  </sheetViews>
  <sheetFormatPr defaultRowHeight="15" x14ac:dyDescent="0.25"/>
  <cols>
    <col min="3" max="3" width="64.42578125" customWidth="1"/>
    <col min="7" max="7" width="2.7109375" customWidth="1"/>
    <col min="11" max="11" width="1.7109375" customWidth="1"/>
  </cols>
  <sheetData>
    <row r="1" spans="1:14" ht="45" x14ac:dyDescent="0.25">
      <c r="C1" s="440" t="s">
        <v>105</v>
      </c>
      <c r="D1" s="441" t="s">
        <v>106</v>
      </c>
      <c r="E1" s="441" t="s">
        <v>107</v>
      </c>
      <c r="F1" s="441" t="s">
        <v>108</v>
      </c>
      <c r="G1" s="442"/>
      <c r="H1" s="443" t="s">
        <v>109</v>
      </c>
      <c r="I1" s="443" t="s">
        <v>110</v>
      </c>
      <c r="J1" s="443" t="s">
        <v>111</v>
      </c>
      <c r="K1" s="442"/>
      <c r="L1" s="444" t="s">
        <v>112</v>
      </c>
      <c r="M1" s="444" t="s">
        <v>113</v>
      </c>
      <c r="N1" s="444" t="s">
        <v>114</v>
      </c>
    </row>
    <row r="2" spans="1:14" x14ac:dyDescent="0.25">
      <c r="C2" s="445" t="s">
        <v>4</v>
      </c>
      <c r="D2" s="446">
        <v>59280.981300000007</v>
      </c>
      <c r="E2" s="446">
        <v>1478.8899999999999</v>
      </c>
      <c r="F2" s="447">
        <v>60759.871300000006</v>
      </c>
      <c r="H2" s="446">
        <v>59280.98129999997</v>
      </c>
      <c r="I2" s="446">
        <v>1270.4713999999994</v>
      </c>
      <c r="J2" s="447">
        <v>60551.452699999973</v>
      </c>
      <c r="L2" s="446">
        <v>0</v>
      </c>
      <c r="M2" s="446">
        <v>208.41860000000042</v>
      </c>
      <c r="N2" s="447">
        <v>208.41860000003362</v>
      </c>
    </row>
    <row r="3" spans="1:14" x14ac:dyDescent="0.25">
      <c r="A3">
        <v>1</v>
      </c>
      <c r="B3" t="s">
        <v>115</v>
      </c>
      <c r="C3" t="s">
        <v>116</v>
      </c>
      <c r="D3" s="448">
        <v>15152.710599999973</v>
      </c>
      <c r="E3" s="449">
        <v>56.42</v>
      </c>
      <c r="F3" s="450">
        <v>15209.130599999973</v>
      </c>
      <c r="H3" s="448">
        <v>15152.710599999968</v>
      </c>
      <c r="I3" s="449">
        <v>57.526999999999987</v>
      </c>
      <c r="J3" s="450">
        <v>15210.237599999968</v>
      </c>
      <c r="L3" s="448">
        <v>0</v>
      </c>
      <c r="M3" s="449">
        <v>-1.1069999999999851</v>
      </c>
      <c r="N3" s="450">
        <v>-1.1069999999945139</v>
      </c>
    </row>
    <row r="4" spans="1:14" x14ac:dyDescent="0.25">
      <c r="A4">
        <v>2</v>
      </c>
      <c r="B4" t="s">
        <v>117</v>
      </c>
      <c r="C4" t="s">
        <v>118</v>
      </c>
      <c r="D4" s="448">
        <v>2161.1199000000097</v>
      </c>
      <c r="E4" s="449">
        <v>28.91</v>
      </c>
      <c r="F4" s="450">
        <v>2190.0299000000095</v>
      </c>
      <c r="H4" s="448">
        <v>2161.1199000000083</v>
      </c>
      <c r="I4" s="449">
        <v>27.245199999999997</v>
      </c>
      <c r="J4" s="450">
        <v>2188.3651000000082</v>
      </c>
      <c r="L4" s="448">
        <v>0</v>
      </c>
      <c r="M4" s="449">
        <v>1.6648000000000032</v>
      </c>
      <c r="N4" s="450">
        <v>1.6648000000013781</v>
      </c>
    </row>
    <row r="5" spans="1:14" x14ac:dyDescent="0.25">
      <c r="A5">
        <v>3</v>
      </c>
      <c r="B5" t="s">
        <v>119</v>
      </c>
      <c r="C5" t="s">
        <v>120</v>
      </c>
      <c r="D5" s="448">
        <v>1672.8806000000045</v>
      </c>
      <c r="E5" s="449">
        <v>51.58</v>
      </c>
      <c r="F5" s="450">
        <v>1724.4606000000044</v>
      </c>
      <c r="H5" s="448">
        <v>1672.8806000000066</v>
      </c>
      <c r="I5" s="449">
        <v>37.80960000000001</v>
      </c>
      <c r="J5" s="450">
        <v>1710.6902000000066</v>
      </c>
      <c r="L5" s="448">
        <v>-2.0463630789890885E-12</v>
      </c>
      <c r="M5" s="449">
        <v>13.770399999999988</v>
      </c>
      <c r="N5" s="450">
        <v>13.770399999997835</v>
      </c>
    </row>
    <row r="6" spans="1:14" x14ac:dyDescent="0.25">
      <c r="A6">
        <v>4</v>
      </c>
      <c r="B6" t="s">
        <v>121</v>
      </c>
      <c r="C6" t="s">
        <v>122</v>
      </c>
      <c r="D6" s="448">
        <v>4330.1949999999697</v>
      </c>
      <c r="E6" s="449">
        <v>266.58</v>
      </c>
      <c r="F6" s="450">
        <v>4596.7749999999696</v>
      </c>
      <c r="H6" s="448">
        <v>4330.1949999999561</v>
      </c>
      <c r="I6" s="449">
        <v>223.73849999999982</v>
      </c>
      <c r="J6" s="450">
        <v>4553.9334999999555</v>
      </c>
      <c r="L6" s="448">
        <v>1.3642420526593924E-11</v>
      </c>
      <c r="M6" s="449">
        <v>42.841500000000167</v>
      </c>
      <c r="N6" s="450">
        <v>42.841500000014094</v>
      </c>
    </row>
    <row r="7" spans="1:14" x14ac:dyDescent="0.25">
      <c r="A7">
        <v>5</v>
      </c>
      <c r="B7" t="s">
        <v>123</v>
      </c>
      <c r="C7" t="s">
        <v>124</v>
      </c>
      <c r="D7" s="448">
        <v>2330.7769000000212</v>
      </c>
      <c r="E7" s="449">
        <v>0</v>
      </c>
      <c r="F7" s="450">
        <v>2330.7769000000212</v>
      </c>
      <c r="H7" s="448">
        <v>2330.7769000000194</v>
      </c>
      <c r="I7" s="449">
        <v>0</v>
      </c>
      <c r="J7" s="450">
        <v>2330.7769000000194</v>
      </c>
      <c r="L7" s="448">
        <v>0</v>
      </c>
      <c r="M7" s="449">
        <v>0</v>
      </c>
      <c r="N7" s="450">
        <v>0</v>
      </c>
    </row>
    <row r="8" spans="1:14" x14ac:dyDescent="0.25">
      <c r="A8">
        <v>6</v>
      </c>
      <c r="B8" t="s">
        <v>125</v>
      </c>
      <c r="C8" t="s">
        <v>126</v>
      </c>
      <c r="D8" s="448">
        <v>4101.2158000000036</v>
      </c>
      <c r="E8" s="449">
        <v>23.14</v>
      </c>
      <c r="F8" s="450">
        <v>4124.3558000000039</v>
      </c>
      <c r="H8" s="448">
        <v>4101.2158000000045</v>
      </c>
      <c r="I8" s="449">
        <v>26.174899999999997</v>
      </c>
      <c r="J8" s="450">
        <v>4127.3907000000045</v>
      </c>
      <c r="L8" s="448">
        <v>0</v>
      </c>
      <c r="M8" s="449">
        <v>-3.0348999999999968</v>
      </c>
      <c r="N8" s="450">
        <v>-3.0349000000005617</v>
      </c>
    </row>
    <row r="9" spans="1:14" x14ac:dyDescent="0.25">
      <c r="A9">
        <v>7</v>
      </c>
      <c r="B9" t="s">
        <v>127</v>
      </c>
      <c r="C9" t="s">
        <v>128</v>
      </c>
      <c r="D9" s="448">
        <v>1048.7845</v>
      </c>
      <c r="E9" s="449">
        <v>46.7</v>
      </c>
      <c r="F9" s="450">
        <v>1095.4845</v>
      </c>
      <c r="H9" s="448">
        <v>1048.7845</v>
      </c>
      <c r="I9" s="449">
        <v>21.6053</v>
      </c>
      <c r="J9" s="450">
        <v>1070.3897999999999</v>
      </c>
      <c r="L9" s="448">
        <v>0</v>
      </c>
      <c r="M9" s="449">
        <v>25.094700000000003</v>
      </c>
      <c r="N9" s="450">
        <v>25.094700000000103</v>
      </c>
    </row>
    <row r="10" spans="1:14" x14ac:dyDescent="0.25">
      <c r="A10">
        <v>8</v>
      </c>
      <c r="B10" t="s">
        <v>129</v>
      </c>
      <c r="C10" t="s">
        <v>130</v>
      </c>
      <c r="D10" s="448">
        <v>2850.986899999984</v>
      </c>
      <c r="E10" s="449">
        <v>23.07</v>
      </c>
      <c r="F10" s="450">
        <v>2874.0568999999841</v>
      </c>
      <c r="H10" s="448">
        <v>2850.9868999999903</v>
      </c>
      <c r="I10" s="449">
        <v>42.120899999999992</v>
      </c>
      <c r="J10" s="450">
        <v>2893.1077999999902</v>
      </c>
      <c r="L10" s="448">
        <v>-6.3664629124104977E-12</v>
      </c>
      <c r="M10" s="449">
        <v>-19.050899999999992</v>
      </c>
      <c r="N10" s="450">
        <v>-19.050900000006095</v>
      </c>
    </row>
    <row r="11" spans="1:14" x14ac:dyDescent="0.25">
      <c r="A11">
        <v>9</v>
      </c>
      <c r="B11" t="s">
        <v>131</v>
      </c>
      <c r="C11" t="s">
        <v>132</v>
      </c>
      <c r="D11" s="448">
        <v>1820.8994000000534</v>
      </c>
      <c r="E11" s="449">
        <v>33.119999999999997</v>
      </c>
      <c r="F11" s="450">
        <v>1854.0194000000533</v>
      </c>
      <c r="H11" s="448">
        <v>1820.8994000000457</v>
      </c>
      <c r="I11" s="449">
        <v>33.119300000000003</v>
      </c>
      <c r="J11" s="450">
        <v>1854.0187000000458</v>
      </c>
      <c r="L11" s="448">
        <v>7.73070496506989E-12</v>
      </c>
      <c r="M11" s="449">
        <v>6.9999999999481588E-4</v>
      </c>
      <c r="N11" s="450">
        <v>7.0000000755499059E-4</v>
      </c>
    </row>
    <row r="12" spans="1:14" x14ac:dyDescent="0.25">
      <c r="A12">
        <v>10</v>
      </c>
      <c r="B12" t="s">
        <v>133</v>
      </c>
      <c r="C12" t="s">
        <v>134</v>
      </c>
      <c r="D12" s="448">
        <v>2181.5416000000032</v>
      </c>
      <c r="E12" s="449">
        <v>13.36</v>
      </c>
      <c r="F12" s="450">
        <v>2194.9016000000033</v>
      </c>
      <c r="H12" s="448">
        <v>2181.5416000000023</v>
      </c>
      <c r="I12" s="449">
        <v>13.3644</v>
      </c>
      <c r="J12" s="450">
        <v>2194.9060000000022</v>
      </c>
      <c r="L12" s="448">
        <v>0</v>
      </c>
      <c r="M12" s="449">
        <v>-4.4000000000004036E-3</v>
      </c>
      <c r="N12" s="450">
        <v>-4.3999999988955096E-3</v>
      </c>
    </row>
    <row r="13" spans="1:14" x14ac:dyDescent="0.25">
      <c r="A13">
        <v>11</v>
      </c>
      <c r="B13" t="s">
        <v>135</v>
      </c>
      <c r="C13" t="s">
        <v>136</v>
      </c>
      <c r="D13" s="448">
        <v>2660.1537999999991</v>
      </c>
      <c r="E13" s="449">
        <v>46.5</v>
      </c>
      <c r="F13" s="450">
        <v>2706.6537999999991</v>
      </c>
      <c r="H13" s="448">
        <v>2660.1537999999982</v>
      </c>
      <c r="I13" s="449">
        <v>46.496799999999986</v>
      </c>
      <c r="J13" s="450">
        <v>2706.6505999999981</v>
      </c>
      <c r="L13" s="448">
        <v>0</v>
      </c>
      <c r="M13" s="449">
        <v>3.2000000000138584E-3</v>
      </c>
      <c r="N13" s="450">
        <v>3.2000000010157237E-3</v>
      </c>
    </row>
    <row r="14" spans="1:14" x14ac:dyDescent="0.25">
      <c r="A14">
        <v>12</v>
      </c>
      <c r="B14" t="s">
        <v>137</v>
      </c>
      <c r="C14" t="s">
        <v>138</v>
      </c>
      <c r="D14" s="448">
        <v>1627.8905000000066</v>
      </c>
      <c r="E14" s="449">
        <v>462.8</v>
      </c>
      <c r="F14" s="450">
        <v>2090.6905000000065</v>
      </c>
      <c r="H14" s="448">
        <v>1627.8905000000047</v>
      </c>
      <c r="I14" s="449">
        <v>252.33459999999985</v>
      </c>
      <c r="J14" s="450">
        <v>1880.2251000000047</v>
      </c>
      <c r="L14" s="448">
        <v>1.8189894035458565E-12</v>
      </c>
      <c r="M14" s="449">
        <v>210.46540000000016</v>
      </c>
      <c r="N14" s="450">
        <v>210.46540000000186</v>
      </c>
    </row>
    <row r="15" spans="1:14" x14ac:dyDescent="0.25">
      <c r="A15">
        <v>13</v>
      </c>
      <c r="B15" t="s">
        <v>139</v>
      </c>
      <c r="C15" t="s">
        <v>140</v>
      </c>
      <c r="D15" s="448">
        <v>938.9116999999967</v>
      </c>
      <c r="E15" s="449">
        <v>37.369999999999997</v>
      </c>
      <c r="F15" s="450">
        <v>976.2816999999967</v>
      </c>
      <c r="H15" s="448">
        <v>938.91169999999602</v>
      </c>
      <c r="I15" s="449">
        <v>28.867799999999995</v>
      </c>
      <c r="J15" s="450">
        <v>967.77949999999601</v>
      </c>
      <c r="L15" s="448">
        <v>0</v>
      </c>
      <c r="M15" s="449">
        <v>8.502200000000002</v>
      </c>
      <c r="N15" s="450">
        <v>8.5022000000006983</v>
      </c>
    </row>
    <row r="16" spans="1:14" x14ac:dyDescent="0.25">
      <c r="A16">
        <v>14</v>
      </c>
      <c r="B16" t="s">
        <v>141</v>
      </c>
      <c r="C16" t="s">
        <v>142</v>
      </c>
      <c r="D16" s="448">
        <v>501.80420000000021</v>
      </c>
      <c r="E16" s="449">
        <v>7.9</v>
      </c>
      <c r="F16" s="450">
        <v>509.70420000000018</v>
      </c>
      <c r="H16" s="448">
        <v>501.80420000000038</v>
      </c>
      <c r="I16" s="449">
        <v>7.8952999999999998</v>
      </c>
      <c r="J16" s="450">
        <v>509.6995000000004</v>
      </c>
      <c r="L16" s="448">
        <v>0</v>
      </c>
      <c r="M16" s="449">
        <v>4.7000000000005926E-3</v>
      </c>
      <c r="N16" s="450">
        <v>4.6999999997865416E-3</v>
      </c>
    </row>
    <row r="17" spans="1:14" x14ac:dyDescent="0.25">
      <c r="A17">
        <v>16</v>
      </c>
      <c r="B17" t="s">
        <v>143</v>
      </c>
      <c r="C17" t="s">
        <v>144</v>
      </c>
      <c r="D17" s="448">
        <v>1874.8052999999536</v>
      </c>
      <c r="E17" s="449">
        <v>53.18</v>
      </c>
      <c r="F17" s="450">
        <v>1927.9852999999537</v>
      </c>
      <c r="H17" s="448">
        <v>1874.8052999999511</v>
      </c>
      <c r="I17" s="449">
        <v>87.328200000000052</v>
      </c>
      <c r="J17" s="450">
        <v>1962.1334999999513</v>
      </c>
      <c r="L17" s="448">
        <v>2.5011104298755527E-12</v>
      </c>
      <c r="M17" s="449">
        <v>-34.148200000000053</v>
      </c>
      <c r="N17" s="450">
        <v>-34.148199999997587</v>
      </c>
    </row>
    <row r="18" spans="1:14" x14ac:dyDescent="0.25">
      <c r="A18">
        <v>17</v>
      </c>
      <c r="B18" t="s">
        <v>145</v>
      </c>
      <c r="C18" t="s">
        <v>146</v>
      </c>
      <c r="D18" s="448">
        <v>2596.4496999999837</v>
      </c>
      <c r="E18" s="449">
        <v>138.96</v>
      </c>
      <c r="F18" s="450">
        <v>2735.4096999999838</v>
      </c>
      <c r="H18" s="448">
        <v>2596.4496999999851</v>
      </c>
      <c r="I18" s="449">
        <v>140.13069999999999</v>
      </c>
      <c r="J18" s="450">
        <v>2736.5803999999853</v>
      </c>
      <c r="L18" s="448">
        <v>0</v>
      </c>
      <c r="M18" s="449">
        <v>-1.1706999999999823</v>
      </c>
      <c r="N18" s="450">
        <v>-1.1707000000014887</v>
      </c>
    </row>
    <row r="19" spans="1:14" x14ac:dyDescent="0.25">
      <c r="A19">
        <v>18</v>
      </c>
      <c r="B19" t="s">
        <v>147</v>
      </c>
      <c r="C19" t="s">
        <v>148</v>
      </c>
      <c r="D19" s="448">
        <v>650.49580000000071</v>
      </c>
      <c r="E19" s="449">
        <v>16.809999999999999</v>
      </c>
      <c r="F19" s="450">
        <v>667.30580000000066</v>
      </c>
      <c r="H19" s="448">
        <v>650.49580000000049</v>
      </c>
      <c r="I19" s="449">
        <v>14.294600000000001</v>
      </c>
      <c r="J19" s="450">
        <v>664.79040000000043</v>
      </c>
      <c r="L19" s="448">
        <v>0</v>
      </c>
      <c r="M19" s="449">
        <v>2.5153999999999979</v>
      </c>
      <c r="N19" s="450">
        <v>2.515400000000227</v>
      </c>
    </row>
    <row r="20" spans="1:14" x14ac:dyDescent="0.25">
      <c r="A20">
        <v>20</v>
      </c>
      <c r="B20" t="s">
        <v>149</v>
      </c>
      <c r="C20" t="s">
        <v>150</v>
      </c>
      <c r="D20" s="448">
        <v>238.77909999999972</v>
      </c>
      <c r="E20" s="449">
        <v>4.1100000000000003</v>
      </c>
      <c r="F20" s="450">
        <v>242.88909999999973</v>
      </c>
      <c r="H20" s="448">
        <v>238.77909999999994</v>
      </c>
      <c r="I20" s="449">
        <v>5.2207999999999997</v>
      </c>
      <c r="J20" s="450">
        <v>243.99989999999994</v>
      </c>
      <c r="L20" s="448">
        <v>-2.2737367544323206E-13</v>
      </c>
      <c r="M20" s="449">
        <v>-1.1107999999999993</v>
      </c>
      <c r="N20" s="450">
        <v>-1.1108000000002107</v>
      </c>
    </row>
    <row r="21" spans="1:14" x14ac:dyDescent="0.25">
      <c r="A21">
        <v>21</v>
      </c>
      <c r="B21" t="s">
        <v>151</v>
      </c>
      <c r="C21" t="s">
        <v>152</v>
      </c>
      <c r="D21" s="448">
        <v>1429.9228000000162</v>
      </c>
      <c r="E21" s="449">
        <v>2.5</v>
      </c>
      <c r="F21" s="450">
        <v>1432.4228000000162</v>
      </c>
      <c r="H21" s="448">
        <v>1429.9228000000176</v>
      </c>
      <c r="I21" s="449">
        <v>4.1434000000000006</v>
      </c>
      <c r="J21" s="450">
        <v>1434.0662000000175</v>
      </c>
      <c r="L21" s="448">
        <v>0</v>
      </c>
      <c r="M21" s="449">
        <v>-1.6434000000000006</v>
      </c>
      <c r="N21" s="450">
        <v>-1.6434000000012929</v>
      </c>
    </row>
    <row r="22" spans="1:14" x14ac:dyDescent="0.25">
      <c r="A22">
        <v>22</v>
      </c>
      <c r="B22" t="s">
        <v>153</v>
      </c>
      <c r="C22" t="s">
        <v>154</v>
      </c>
      <c r="D22" s="448">
        <v>140.02780000000013</v>
      </c>
      <c r="E22" s="449">
        <v>0</v>
      </c>
      <c r="F22" s="450">
        <v>140.02780000000013</v>
      </c>
      <c r="H22" s="448">
        <v>140.02780000000016</v>
      </c>
      <c r="I22" s="449">
        <v>0</v>
      </c>
      <c r="J22" s="450">
        <v>140.02780000000016</v>
      </c>
      <c r="L22" s="448">
        <v>0</v>
      </c>
      <c r="M22" s="449">
        <v>0</v>
      </c>
      <c r="N22" s="450">
        <v>0</v>
      </c>
    </row>
    <row r="23" spans="1:14" x14ac:dyDescent="0.25">
      <c r="A23">
        <v>25</v>
      </c>
      <c r="B23" t="s">
        <v>155</v>
      </c>
      <c r="C23" t="s">
        <v>156</v>
      </c>
      <c r="D23" s="448">
        <v>948.83830000000125</v>
      </c>
      <c r="E23" s="449">
        <v>0</v>
      </c>
      <c r="F23" s="450">
        <v>948.83830000000125</v>
      </c>
      <c r="H23" s="448">
        <v>948.83830000000125</v>
      </c>
      <c r="I23" s="449">
        <v>0</v>
      </c>
      <c r="J23" s="450">
        <v>948.83830000000125</v>
      </c>
      <c r="L23" s="448">
        <v>0</v>
      </c>
      <c r="M23" s="449">
        <v>0</v>
      </c>
      <c r="N23" s="450">
        <v>0</v>
      </c>
    </row>
    <row r="24" spans="1:14" x14ac:dyDescent="0.25">
      <c r="A24">
        <v>26</v>
      </c>
      <c r="B24" t="s">
        <v>157</v>
      </c>
      <c r="C24" t="s">
        <v>158</v>
      </c>
      <c r="D24" s="448">
        <v>564.16189999999983</v>
      </c>
      <c r="E24" s="449">
        <v>1.85</v>
      </c>
      <c r="F24" s="450">
        <v>566.01189999999986</v>
      </c>
      <c r="H24" s="448">
        <v>564.1618999999996</v>
      </c>
      <c r="I24" s="449">
        <v>1.8542000000000001</v>
      </c>
      <c r="J24" s="450">
        <v>566.0160999999996</v>
      </c>
      <c r="L24" s="448">
        <v>0</v>
      </c>
      <c r="M24" s="449">
        <v>-4.1999999999999815E-3</v>
      </c>
      <c r="N24" s="450">
        <v>-4.1999999997415216E-3</v>
      </c>
    </row>
    <row r="25" spans="1:14" x14ac:dyDescent="0.25">
      <c r="A25">
        <v>30</v>
      </c>
      <c r="B25" t="s">
        <v>159</v>
      </c>
      <c r="C25" t="s">
        <v>160</v>
      </c>
      <c r="D25" s="448">
        <v>22.529599999999995</v>
      </c>
      <c r="E25" s="449">
        <v>0</v>
      </c>
      <c r="F25" s="450">
        <v>22.529599999999995</v>
      </c>
      <c r="H25" s="448">
        <v>22.529599999999999</v>
      </c>
      <c r="I25" s="449">
        <v>0.58830000000000005</v>
      </c>
      <c r="J25" s="450">
        <v>23.117899999999999</v>
      </c>
      <c r="L25" s="448">
        <v>0</v>
      </c>
      <c r="M25" s="449">
        <v>-0.58830000000000005</v>
      </c>
      <c r="N25" s="450">
        <v>-0.58830000000000382</v>
      </c>
    </row>
    <row r="26" spans="1:14" x14ac:dyDescent="0.25">
      <c r="A26">
        <v>31</v>
      </c>
      <c r="B26" t="s">
        <v>161</v>
      </c>
      <c r="C26" t="s">
        <v>162</v>
      </c>
      <c r="D26" s="448">
        <v>1720.9708000000087</v>
      </c>
      <c r="E26" s="449">
        <v>2.76</v>
      </c>
      <c r="F26" s="450">
        <v>1723.7308000000087</v>
      </c>
      <c r="H26" s="448">
        <v>1720.9708000000069</v>
      </c>
      <c r="I26" s="449">
        <v>19.700499999999998</v>
      </c>
      <c r="J26" s="450">
        <v>1740.6713000000068</v>
      </c>
      <c r="L26" s="448">
        <v>1.8189894035458565E-12</v>
      </c>
      <c r="M26" s="449">
        <v>-16.9405</v>
      </c>
      <c r="N26" s="450">
        <v>-16.94049999999811</v>
      </c>
    </row>
    <row r="27" spans="1:14" x14ac:dyDescent="0.25">
      <c r="A27">
        <v>32</v>
      </c>
      <c r="B27" t="s">
        <v>163</v>
      </c>
      <c r="C27" t="s">
        <v>164</v>
      </c>
      <c r="D27" s="448">
        <v>2075.7414000000049</v>
      </c>
      <c r="E27" s="449">
        <v>136.83000000000001</v>
      </c>
      <c r="F27" s="450">
        <v>2212.5714000000048</v>
      </c>
      <c r="H27" s="448">
        <v>2075.7414000000049</v>
      </c>
      <c r="I27" s="449">
        <v>140.80840000000001</v>
      </c>
      <c r="J27" s="450">
        <v>2216.5498000000048</v>
      </c>
      <c r="L27" s="448">
        <v>0</v>
      </c>
      <c r="M27" s="449">
        <v>-3.9783999999999935</v>
      </c>
      <c r="N27" s="450">
        <v>-3.9783999999999651</v>
      </c>
    </row>
    <row r="28" spans="1:14" x14ac:dyDescent="0.25">
      <c r="A28">
        <v>50</v>
      </c>
      <c r="B28" t="s">
        <v>165</v>
      </c>
      <c r="C28" t="s">
        <v>166</v>
      </c>
      <c r="D28" s="448">
        <v>3353.3004999999953</v>
      </c>
      <c r="E28" s="449">
        <v>24.44</v>
      </c>
      <c r="F28" s="450">
        <v>3377.7404999999953</v>
      </c>
      <c r="H28" s="448">
        <v>3353.3004999999948</v>
      </c>
      <c r="I28" s="449">
        <v>24.4374</v>
      </c>
      <c r="J28" s="450">
        <v>3377.7378999999946</v>
      </c>
      <c r="L28" s="448">
        <v>0</v>
      </c>
      <c r="M28" s="449">
        <v>2.6000000000010459E-3</v>
      </c>
      <c r="N28" s="450">
        <v>2.6000000007115887E-3</v>
      </c>
    </row>
    <row r="29" spans="1:14" x14ac:dyDescent="0.25">
      <c r="A29">
        <v>59</v>
      </c>
      <c r="B29" t="s">
        <v>167</v>
      </c>
      <c r="C29" t="s">
        <v>168</v>
      </c>
      <c r="D29" s="448">
        <v>285.08690000000001</v>
      </c>
      <c r="E29" s="449">
        <v>0</v>
      </c>
      <c r="F29" s="450">
        <v>285.08690000000001</v>
      </c>
      <c r="H29" s="448">
        <v>285.08690000000001</v>
      </c>
      <c r="I29" s="449">
        <v>13.6653</v>
      </c>
      <c r="J29" s="450">
        <v>298.75220000000002</v>
      </c>
      <c r="L29" s="448">
        <v>0</v>
      </c>
      <c r="M29" s="449">
        <v>-13.6653</v>
      </c>
      <c r="N29" s="450">
        <v>-13.665300000000002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SHRNUTÍ FNOL CELKEM</vt:lpstr>
      <vt:lpstr>CM</vt:lpstr>
      <vt:lpstr>'SHRNUTÍ FNOL CELKEM'!Oblast_tisku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2020-11-12T11:23:52Z</dcterms:created>
  <dcterms:modified xsi:type="dcterms:W3CDTF">2020-11-12T11:26:46Z</dcterms:modified>
</cp:coreProperties>
</file>