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na\"/>
    </mc:Choice>
  </mc:AlternateContent>
  <xr:revisionPtr revIDLastSave="0" documentId="13_ncr:1_{67D8B9C1-0AF7-4DFB-8989-97FE2E59C00D}" xr6:coauthVersionLast="36" xr6:coauthVersionMax="47" xr10:uidLastSave="{00000000-0000-0000-0000-000000000000}"/>
  <bookViews>
    <workbookView xWindow="-120" yWindow="-120" windowWidth="29040" windowHeight="17640" xr2:uid="{BE31459D-42BC-4E44-A291-15A03EC842F0}"/>
  </bookViews>
  <sheets>
    <sheet name="1. řádek (úvodní věta)" sheetId="1" r:id="rId1"/>
    <sheet name="2. řádek (záhlaví dokladu)" sheetId="2" r:id="rId2"/>
    <sheet name="3. řádek (výkon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E11" i="3"/>
  <c r="F10" i="3"/>
  <c r="H10" i="3" s="1"/>
  <c r="E10" i="3"/>
  <c r="G10" i="3" s="1"/>
  <c r="F9" i="3"/>
  <c r="H9" i="3" s="1"/>
  <c r="E9" i="3"/>
  <c r="F8" i="3"/>
  <c r="H8" i="3" s="1"/>
  <c r="E8" i="3"/>
  <c r="G8" i="3" s="1"/>
  <c r="F7" i="3"/>
  <c r="H7" i="3" s="1"/>
  <c r="E7" i="3"/>
  <c r="G7" i="3" s="1"/>
  <c r="H11" i="3"/>
  <c r="G11" i="3"/>
  <c r="G9" i="3"/>
  <c r="G24" i="2"/>
  <c r="F27" i="2"/>
  <c r="H27" i="2" s="1"/>
  <c r="F26" i="2"/>
  <c r="H26" i="2" s="1"/>
  <c r="F25" i="2"/>
  <c r="H25" i="2" s="1"/>
  <c r="F24" i="2"/>
  <c r="H24" i="2" s="1"/>
  <c r="F23" i="2"/>
  <c r="H23" i="2" s="1"/>
  <c r="F22" i="2"/>
  <c r="H22" i="2" s="1"/>
  <c r="F21" i="2"/>
  <c r="H21" i="2" s="1"/>
  <c r="E23" i="2"/>
  <c r="G23" i="2" s="1"/>
  <c r="E27" i="2"/>
  <c r="G27" i="2" s="1"/>
  <c r="E26" i="2"/>
  <c r="G26" i="2" s="1"/>
  <c r="E25" i="2"/>
  <c r="G25" i="2" s="1"/>
  <c r="E24" i="2"/>
  <c r="E22" i="2"/>
  <c r="G22" i="2" s="1"/>
  <c r="E21" i="2"/>
  <c r="G21" i="2" s="1"/>
  <c r="E8" i="2"/>
  <c r="G8" i="2" s="1"/>
  <c r="F20" i="2"/>
  <c r="H20" i="2" s="1"/>
  <c r="E20" i="2"/>
  <c r="G20" i="2" s="1"/>
  <c r="F19" i="2"/>
  <c r="H19" i="2" s="1"/>
  <c r="E19" i="2"/>
  <c r="G19" i="2" s="1"/>
  <c r="F18" i="2"/>
  <c r="H18" i="2" s="1"/>
  <c r="E18" i="2"/>
  <c r="G18" i="2" s="1"/>
  <c r="F17" i="2"/>
  <c r="H17" i="2" s="1"/>
  <c r="E17" i="2"/>
  <c r="G17" i="2" s="1"/>
  <c r="F16" i="2"/>
  <c r="H16" i="2" s="1"/>
  <c r="E16" i="2"/>
  <c r="G16" i="2" s="1"/>
  <c r="F15" i="2"/>
  <c r="H15" i="2" s="1"/>
  <c r="E15" i="2"/>
  <c r="G15" i="2" s="1"/>
  <c r="F14" i="2"/>
  <c r="H14" i="2" s="1"/>
  <c r="E14" i="2"/>
  <c r="G14" i="2" s="1"/>
  <c r="F13" i="2"/>
  <c r="H13" i="2" s="1"/>
  <c r="E13" i="2"/>
  <c r="G13" i="2" s="1"/>
  <c r="F12" i="2"/>
  <c r="H12" i="2" s="1"/>
  <c r="E12" i="2"/>
  <c r="G12" i="2" s="1"/>
  <c r="F11" i="2"/>
  <c r="H11" i="2" s="1"/>
  <c r="E11" i="2"/>
  <c r="G11" i="2" s="1"/>
  <c r="F10" i="2"/>
  <c r="H10" i="2" s="1"/>
  <c r="E10" i="2"/>
  <c r="G10" i="2" s="1"/>
  <c r="F9" i="2"/>
  <c r="H9" i="2" s="1"/>
  <c r="E9" i="2"/>
  <c r="G9" i="2" s="1"/>
  <c r="F8" i="2"/>
  <c r="H8" i="2" s="1"/>
  <c r="F7" i="2"/>
  <c r="H7" i="2" s="1"/>
  <c r="E7" i="2"/>
  <c r="G7" i="2" s="1"/>
  <c r="F20" i="1" l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8" i="1"/>
  <c r="H8" i="1" s="1"/>
  <c r="F9" i="1"/>
  <c r="H9" i="1" s="1"/>
  <c r="F10" i="1"/>
  <c r="H10" i="1" s="1"/>
  <c r="F7" i="1"/>
  <c r="H7" i="1" s="1"/>
  <c r="E20" i="1"/>
  <c r="G20" i="1" s="1"/>
  <c r="E19" i="1"/>
  <c r="G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</calcChain>
</file>

<file path=xl/sharedStrings.xml><?xml version="1.0" encoding="utf-8"?>
<sst xmlns="http://schemas.openxmlformats.org/spreadsheetml/2006/main" count="74" uniqueCount="53">
  <si>
    <t>TYP</t>
  </si>
  <si>
    <t>CHAR</t>
  </si>
  <si>
    <t>DTYP</t>
  </si>
  <si>
    <t>DICO</t>
  </si>
  <si>
    <t>DPOB</t>
  </si>
  <si>
    <t>DROK</t>
  </si>
  <si>
    <t>DMES</t>
  </si>
  <si>
    <t>DCID</t>
  </si>
  <si>
    <t>DPOC</t>
  </si>
  <si>
    <t>DBODY</t>
  </si>
  <si>
    <t>DFIN</t>
  </si>
  <si>
    <t>DVDR1</t>
  </si>
  <si>
    <t>DVDR2</t>
  </si>
  <si>
    <t>Název</t>
  </si>
  <si>
    <t>Délka</t>
  </si>
  <si>
    <t>Začátek</t>
  </si>
  <si>
    <t>Rozpad testu</t>
  </si>
  <si>
    <t>Rozpad reference</t>
  </si>
  <si>
    <t>Testovaná věta</t>
  </si>
  <si>
    <t>Referenční věta</t>
  </si>
  <si>
    <t>Délka znaků testu</t>
  </si>
  <si>
    <t>Délka znaků reference</t>
  </si>
  <si>
    <t>ECID</t>
  </si>
  <si>
    <t>ESTR</t>
  </si>
  <si>
    <t>EPOC</t>
  </si>
  <si>
    <t>EPOR</t>
  </si>
  <si>
    <t>ECPO</t>
  </si>
  <si>
    <t>EICO</t>
  </si>
  <si>
    <t>EVAR</t>
  </si>
  <si>
    <t>EODB</t>
  </si>
  <si>
    <t>EROD</t>
  </si>
  <si>
    <t>EZDG</t>
  </si>
  <si>
    <t>EKON</t>
  </si>
  <si>
    <t>EICZ</t>
  </si>
  <si>
    <t>ECDZ</t>
  </si>
  <si>
    <t>EDAT</t>
  </si>
  <si>
    <t>ECCEL</t>
  </si>
  <si>
    <t>ECBOD</t>
  </si>
  <si>
    <t>EODZ</t>
  </si>
  <si>
    <t>EVARZ</t>
  </si>
  <si>
    <t>10</t>
  </si>
  <si>
    <t>VDAT</t>
  </si>
  <si>
    <t>VKOD</t>
  </si>
  <si>
    <t>VPOC</t>
  </si>
  <si>
    <t>VTYP</t>
  </si>
  <si>
    <t xml:space="preserve">DP90893010008900202405101617931    1833450         782447.94106:6.2.44    03:6.2.44     </t>
  </si>
  <si>
    <t xml:space="preserve">E      700  12111893014844807  006420811443 C250  89301041       27052024                05F7   </t>
  </si>
  <si>
    <t xml:space="preserve">E 98964000  11111893011891814  9027308305334F192  89301181      027052024      0.00    3003F51813   </t>
  </si>
  <si>
    <t>V08072024057511</t>
  </si>
  <si>
    <t xml:space="preserve">V27052024212112         0          61339   </t>
  </si>
  <si>
    <t xml:space="preserve">DP90893010008930202407     7  4          0              0.00106:6.2.42                 </t>
  </si>
  <si>
    <r>
      <t>ETPP</t>
    </r>
    <r>
      <rPr>
        <sz val="8"/>
        <color theme="1"/>
        <rFont val="Courier New"/>
        <family val="3"/>
        <charset val="238"/>
      </rPr>
      <t> </t>
    </r>
  </si>
  <si>
    <r>
      <t>DDPP</t>
    </r>
    <r>
      <rPr>
        <sz val="8"/>
        <color theme="1"/>
        <rFont val="Courier New"/>
        <family val="3"/>
        <charset val="238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</si>
</sst>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2"/>
      <color rgb="FF222222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sz val="11"/>
      <color rgb="FF222222"/>
      <name val="Courier New"/>
      <family val="3"/>
      <charset val="238"/>
    </font>
    <font>
      <sz val="8"/>
      <color theme="1"/>
      <name val="Courier New"/>
      <family val="3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2" borderId="0" xfId="0" applyFill="1"/>
    <xf numFmtId="0" fontId="4" fillId="0" borderId="0" xfId="0" applyFont="1" applyAlignment="1">
      <alignment vertical="center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left" vertical="center"/>
    </xf>
    <xf numFmtId="0" fontId="6" fillId="2" borderId="0" xfId="0" applyFont="1" applyFill="1"/>
    <xf numFmtId="0" fontId="6" fillId="3" borderId="0" xfId="0" applyFont="1" applyFill="1" applyAlignment="1">
      <alignment horizontal="left"/>
    </xf>
    <xf numFmtId="0" fontId="6" fillId="0" borderId="0" xfId="0" applyFont="1"/>
    <xf numFmtId="0" fontId="7" fillId="4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4" borderId="1" xfId="0" applyFont="1" applyFill="1" applyBorder="1"/>
    <xf numFmtId="0" fontId="6" fillId="0" borderId="1" xfId="0" applyFont="1" applyBorder="1"/>
    <xf numFmtId="0" fontId="8" fillId="0" borderId="0" xfId="0" applyFont="1" applyAlignment="1">
      <alignment vertical="center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/>
    </xf>
    <xf numFmtId="1" fontId="6" fillId="2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E41DF-8DA3-48DC-8A50-FC9A72153988}">
  <dimension ref="A2:H23"/>
  <sheetViews>
    <sheetView tabSelected="1" workbookViewId="0">
      <selection activeCell="E18" sqref="B6:H20"/>
    </sheetView>
  </sheetViews>
  <sheetFormatPr defaultRowHeight="15" x14ac:dyDescent="0.25"/>
  <cols>
    <col min="1" max="1" width="18.28515625" customWidth="1"/>
    <col min="5" max="5" width="15.85546875" customWidth="1"/>
    <col min="6" max="6" width="19" customWidth="1"/>
    <col min="7" max="7" width="16.85546875" customWidth="1"/>
    <col min="8" max="8" width="21.42578125" customWidth="1"/>
  </cols>
  <sheetData>
    <row r="2" spans="1:8" x14ac:dyDescent="0.25">
      <c r="A2" s="5" t="s">
        <v>18</v>
      </c>
      <c r="B2" s="7" t="s">
        <v>50</v>
      </c>
      <c r="C2" s="7"/>
      <c r="D2" s="7"/>
      <c r="E2" s="7"/>
      <c r="F2" s="7"/>
      <c r="G2" s="7"/>
      <c r="H2" s="7"/>
    </row>
    <row r="3" spans="1:8" x14ac:dyDescent="0.25">
      <c r="A3" s="5" t="s">
        <v>19</v>
      </c>
      <c r="B3" s="8" t="s">
        <v>45</v>
      </c>
      <c r="C3" s="8"/>
      <c r="D3" s="8"/>
      <c r="E3" s="8"/>
      <c r="F3" s="8"/>
      <c r="G3" s="8"/>
      <c r="H3" s="8"/>
    </row>
    <row r="4" spans="1:8" x14ac:dyDescent="0.25">
      <c r="B4" s="4"/>
      <c r="C4" s="4"/>
      <c r="D4" s="4"/>
      <c r="E4" s="4"/>
      <c r="F4" s="4"/>
      <c r="G4" s="4"/>
      <c r="H4" s="4"/>
    </row>
    <row r="5" spans="1:8" x14ac:dyDescent="0.25">
      <c r="B5" s="4"/>
      <c r="C5" s="4"/>
      <c r="D5" s="4"/>
      <c r="E5" s="4"/>
      <c r="F5" s="4"/>
      <c r="G5" s="4"/>
      <c r="H5" s="4"/>
    </row>
    <row r="6" spans="1:8" ht="32.25" customHeight="1" x14ac:dyDescent="0.25">
      <c r="B6" s="25" t="s">
        <v>13</v>
      </c>
      <c r="C6" s="25" t="s">
        <v>14</v>
      </c>
      <c r="D6" s="25" t="s">
        <v>15</v>
      </c>
      <c r="E6" s="25" t="s">
        <v>16</v>
      </c>
      <c r="F6" s="25" t="s">
        <v>17</v>
      </c>
      <c r="G6" s="22" t="s">
        <v>20</v>
      </c>
      <c r="H6" s="22" t="s">
        <v>21</v>
      </c>
    </row>
    <row r="7" spans="1:8" x14ac:dyDescent="0.25">
      <c r="B7" s="16" t="s">
        <v>0</v>
      </c>
      <c r="C7" s="17">
        <v>1</v>
      </c>
      <c r="D7" s="17">
        <v>0</v>
      </c>
      <c r="E7" s="18" t="str">
        <f>MID(B2,D7+1,C7)</f>
        <v>D</v>
      </c>
      <c r="F7" s="19" t="str">
        <f>MID(B3,D7+1,C7)</f>
        <v>D</v>
      </c>
      <c r="G7" s="20">
        <f>LEN(E7)</f>
        <v>1</v>
      </c>
      <c r="H7" s="20">
        <f>LEN(F7)</f>
        <v>1</v>
      </c>
    </row>
    <row r="8" spans="1:8" x14ac:dyDescent="0.25">
      <c r="B8" s="16" t="s">
        <v>1</v>
      </c>
      <c r="C8" s="17">
        <v>1</v>
      </c>
      <c r="D8" s="17">
        <v>1</v>
      </c>
      <c r="E8" s="18" t="str">
        <f>MID(B2,D8+1,C8)</f>
        <v>P</v>
      </c>
      <c r="F8" s="19" t="str">
        <f>MID(B3,D8+1,C8)</f>
        <v>P</v>
      </c>
      <c r="G8" s="20">
        <f t="shared" ref="G8:G20" si="0">LEN(E8)</f>
        <v>1</v>
      </c>
      <c r="H8" s="20">
        <f t="shared" ref="H8:H20" si="1">LEN(F8)</f>
        <v>1</v>
      </c>
    </row>
    <row r="9" spans="1:8" x14ac:dyDescent="0.25">
      <c r="B9" s="16" t="s">
        <v>2</v>
      </c>
      <c r="C9" s="17">
        <v>2</v>
      </c>
      <c r="D9" s="17">
        <v>2</v>
      </c>
      <c r="E9" s="18" t="str">
        <f>MID(B2,D9+1,C9)</f>
        <v>90</v>
      </c>
      <c r="F9" s="19" t="str">
        <f>MID(B3,D9+1,C9)</f>
        <v>90</v>
      </c>
      <c r="G9" s="20">
        <f t="shared" si="0"/>
        <v>2</v>
      </c>
      <c r="H9" s="20">
        <f t="shared" si="1"/>
        <v>2</v>
      </c>
    </row>
    <row r="10" spans="1:8" x14ac:dyDescent="0.25">
      <c r="B10" s="16" t="s">
        <v>3</v>
      </c>
      <c r="C10" s="17">
        <v>8</v>
      </c>
      <c r="D10" s="17">
        <v>4</v>
      </c>
      <c r="E10" s="18" t="str">
        <f>MID(B2,D10+1,C10)</f>
        <v>89301000</v>
      </c>
      <c r="F10" s="19" t="str">
        <f>MID(B3,D10+1,C10)</f>
        <v>89301000</v>
      </c>
      <c r="G10" s="20">
        <f t="shared" si="0"/>
        <v>8</v>
      </c>
      <c r="H10" s="20">
        <f t="shared" si="1"/>
        <v>8</v>
      </c>
    </row>
    <row r="11" spans="1:8" x14ac:dyDescent="0.25">
      <c r="B11" s="16" t="s">
        <v>4</v>
      </c>
      <c r="C11" s="17">
        <v>4</v>
      </c>
      <c r="D11" s="17">
        <v>12</v>
      </c>
      <c r="E11" s="18" t="str">
        <f>MID(B2,D11+1,C11)</f>
        <v>8930</v>
      </c>
      <c r="F11" s="19" t="str">
        <f>MID(B3,D11+1,C11)</f>
        <v>8900</v>
      </c>
      <c r="G11" s="20">
        <f t="shared" si="0"/>
        <v>4</v>
      </c>
      <c r="H11" s="20">
        <f t="shared" si="1"/>
        <v>4</v>
      </c>
    </row>
    <row r="12" spans="1:8" x14ac:dyDescent="0.25">
      <c r="B12" s="16" t="s">
        <v>5</v>
      </c>
      <c r="C12" s="17">
        <v>4</v>
      </c>
      <c r="D12" s="17">
        <v>16</v>
      </c>
      <c r="E12" s="18" t="str">
        <f>MID(B2,D12+1,C12)</f>
        <v>2024</v>
      </c>
      <c r="F12" s="19" t="str">
        <f>MID(B3,D12+1,C12)</f>
        <v>2024</v>
      </c>
      <c r="G12" s="20">
        <f t="shared" si="0"/>
        <v>4</v>
      </c>
      <c r="H12" s="20">
        <f t="shared" si="1"/>
        <v>4</v>
      </c>
    </row>
    <row r="13" spans="1:8" x14ac:dyDescent="0.25">
      <c r="B13" s="16" t="s">
        <v>6</v>
      </c>
      <c r="C13" s="17">
        <v>2</v>
      </c>
      <c r="D13" s="17">
        <v>20</v>
      </c>
      <c r="E13" s="18" t="str">
        <f>MID(B2,D13+1,C13)</f>
        <v>07</v>
      </c>
      <c r="F13" s="19" t="str">
        <f>MID(B3,D13+1,C13)</f>
        <v>05</v>
      </c>
      <c r="G13" s="20">
        <f t="shared" si="0"/>
        <v>2</v>
      </c>
      <c r="H13" s="20">
        <f t="shared" si="1"/>
        <v>2</v>
      </c>
    </row>
    <row r="14" spans="1:8" x14ac:dyDescent="0.25">
      <c r="B14" s="16" t="s">
        <v>7</v>
      </c>
      <c r="C14" s="17">
        <v>6</v>
      </c>
      <c r="D14" s="17">
        <v>22</v>
      </c>
      <c r="E14" s="18" t="str">
        <f>MID(B2,D14+1,C14)</f>
        <v xml:space="preserve">     7</v>
      </c>
      <c r="F14" s="19" t="str">
        <f>MID(B3,D14+1,C14)</f>
        <v>101617</v>
      </c>
      <c r="G14" s="20">
        <f t="shared" si="0"/>
        <v>6</v>
      </c>
      <c r="H14" s="20">
        <f t="shared" si="1"/>
        <v>6</v>
      </c>
    </row>
    <row r="15" spans="1:8" x14ac:dyDescent="0.25">
      <c r="B15" s="16" t="s">
        <v>8</v>
      </c>
      <c r="C15" s="17">
        <v>3</v>
      </c>
      <c r="D15" s="17">
        <v>28</v>
      </c>
      <c r="E15" s="18" t="str">
        <f>MID(B2,D15+1,C15)</f>
        <v xml:space="preserve">  4</v>
      </c>
      <c r="F15" s="19" t="str">
        <f>MID(B3,D15+1,C15)</f>
        <v>931</v>
      </c>
      <c r="G15" s="20">
        <f t="shared" si="0"/>
        <v>3</v>
      </c>
      <c r="H15" s="20">
        <f t="shared" si="1"/>
        <v>3</v>
      </c>
    </row>
    <row r="16" spans="1:8" x14ac:dyDescent="0.25">
      <c r="B16" s="16" t="s">
        <v>9</v>
      </c>
      <c r="C16" s="17">
        <v>11</v>
      </c>
      <c r="D16" s="17">
        <v>31</v>
      </c>
      <c r="E16" s="18" t="str">
        <f>MID(B2,D16+1,C16)</f>
        <v xml:space="preserve">          0</v>
      </c>
      <c r="F16" s="19" t="str">
        <f>MID(B3,D16+1,C16)</f>
        <v xml:space="preserve">    1833450</v>
      </c>
      <c r="G16" s="20">
        <f t="shared" si="0"/>
        <v>11</v>
      </c>
      <c r="H16" s="20">
        <f t="shared" si="1"/>
        <v>11</v>
      </c>
    </row>
    <row r="17" spans="2:8" x14ac:dyDescent="0.25">
      <c r="B17" s="16" t="s">
        <v>10</v>
      </c>
      <c r="C17" s="26">
        <v>18</v>
      </c>
      <c r="D17" s="17">
        <v>42</v>
      </c>
      <c r="E17" s="18" t="str">
        <f>MID(B2,D17+1,C17)</f>
        <v xml:space="preserve">              0.00</v>
      </c>
      <c r="F17" s="19" t="str">
        <f>MID(B3,D17+1,C17)</f>
        <v xml:space="preserve">         782447.94</v>
      </c>
      <c r="G17" s="20">
        <f t="shared" si="0"/>
        <v>18</v>
      </c>
      <c r="H17" s="20">
        <f t="shared" si="1"/>
        <v>18</v>
      </c>
    </row>
    <row r="18" spans="2:8" x14ac:dyDescent="0.25">
      <c r="B18" s="16" t="s">
        <v>52</v>
      </c>
      <c r="C18" s="17">
        <v>1</v>
      </c>
      <c r="D18" s="17">
        <v>60</v>
      </c>
      <c r="E18" s="18" t="str">
        <f>MID(B2,D18+1,C18)</f>
        <v>1</v>
      </c>
      <c r="F18" s="19" t="str">
        <f>MID(B3,D18+1,C18)</f>
        <v>1</v>
      </c>
      <c r="G18" s="20">
        <f t="shared" si="0"/>
        <v>1</v>
      </c>
      <c r="H18" s="20">
        <f t="shared" si="1"/>
        <v>1</v>
      </c>
    </row>
    <row r="19" spans="2:8" x14ac:dyDescent="0.25">
      <c r="B19" s="16" t="s">
        <v>11</v>
      </c>
      <c r="C19" s="17">
        <v>13</v>
      </c>
      <c r="D19" s="17">
        <v>61</v>
      </c>
      <c r="E19" s="18" t="str">
        <f>MID(B2,D19+1,C19)</f>
        <v xml:space="preserve">06:6.2.42    </v>
      </c>
      <c r="F19" s="19" t="str">
        <f>MID(B3,D19+1,C19)</f>
        <v xml:space="preserve">06:6.2.44    </v>
      </c>
      <c r="G19" s="20">
        <f t="shared" si="0"/>
        <v>13</v>
      </c>
      <c r="H19" s="20">
        <f t="shared" si="1"/>
        <v>13</v>
      </c>
    </row>
    <row r="20" spans="2:8" x14ac:dyDescent="0.25">
      <c r="B20" s="16" t="s">
        <v>12</v>
      </c>
      <c r="C20" s="17">
        <v>13</v>
      </c>
      <c r="D20" s="17">
        <v>74</v>
      </c>
      <c r="E20" s="18" t="str">
        <f>MID(B2,D20+1,C20)</f>
        <v xml:space="preserve">             </v>
      </c>
      <c r="F20" s="19" t="str">
        <f>MID(B3,D20+1,C20)</f>
        <v xml:space="preserve">03:6.2.44    </v>
      </c>
      <c r="G20" s="20">
        <f t="shared" si="0"/>
        <v>13</v>
      </c>
      <c r="H20" s="20">
        <f t="shared" si="1"/>
        <v>13</v>
      </c>
    </row>
    <row r="21" spans="2:8" x14ac:dyDescent="0.25">
      <c r="B21" s="1"/>
      <c r="C21" s="1"/>
      <c r="D21" s="1"/>
    </row>
    <row r="22" spans="2:8" x14ac:dyDescent="0.25">
      <c r="B22" s="2"/>
      <c r="C22" s="2"/>
      <c r="D22" s="2"/>
    </row>
    <row r="23" spans="2:8" x14ac:dyDescent="0.25">
      <c r="B23" s="3"/>
      <c r="C23" s="3"/>
      <c r="D23" s="3"/>
    </row>
  </sheetData>
  <mergeCells count="2">
    <mergeCell ref="B2:H2"/>
    <mergeCell ref="B3:H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8A445-26F1-49D1-BCF5-2863669C2F69}">
  <dimension ref="A2:H28"/>
  <sheetViews>
    <sheetView workbookViewId="0">
      <selection activeCell="B3" sqref="B3:H3"/>
    </sheetView>
  </sheetViews>
  <sheetFormatPr defaultRowHeight="15" x14ac:dyDescent="0.25"/>
  <cols>
    <col min="1" max="1" width="16" customWidth="1"/>
    <col min="5" max="5" width="17.28515625" customWidth="1"/>
    <col min="6" max="6" width="17.5703125" customWidth="1"/>
    <col min="7" max="7" width="17.42578125" customWidth="1"/>
    <col min="8" max="8" width="23.85546875" customWidth="1"/>
  </cols>
  <sheetData>
    <row r="2" spans="1:8" x14ac:dyDescent="0.25">
      <c r="A2" s="5" t="s">
        <v>18</v>
      </c>
      <c r="B2" s="7" t="s">
        <v>46</v>
      </c>
      <c r="C2" s="7"/>
      <c r="D2" s="7"/>
      <c r="E2" s="7"/>
      <c r="F2" s="7"/>
      <c r="G2" s="7"/>
    </row>
    <row r="3" spans="1:8" x14ac:dyDescent="0.25">
      <c r="A3" s="5" t="s">
        <v>19</v>
      </c>
      <c r="B3" s="9" t="s">
        <v>47</v>
      </c>
      <c r="C3" s="9"/>
      <c r="D3" s="9"/>
      <c r="E3" s="9"/>
      <c r="F3" s="9"/>
      <c r="G3" s="9"/>
      <c r="H3" s="9"/>
    </row>
    <row r="6" spans="1:8" ht="30" x14ac:dyDescent="0.25">
      <c r="B6" s="22" t="s">
        <v>13</v>
      </c>
      <c r="C6" s="23" t="s">
        <v>14</v>
      </c>
      <c r="D6" s="23" t="s">
        <v>15</v>
      </c>
      <c r="E6" s="22" t="s">
        <v>16</v>
      </c>
      <c r="F6" s="22" t="s">
        <v>17</v>
      </c>
      <c r="G6" s="22" t="s">
        <v>20</v>
      </c>
      <c r="H6" s="22" t="s">
        <v>21</v>
      </c>
    </row>
    <row r="7" spans="1:8" x14ac:dyDescent="0.25">
      <c r="B7" s="16" t="s">
        <v>0</v>
      </c>
      <c r="C7" s="17">
        <v>1</v>
      </c>
      <c r="D7" s="17">
        <v>0</v>
      </c>
      <c r="E7" s="18" t="str">
        <f>MID(B2,D7+1,C7)</f>
        <v>E</v>
      </c>
      <c r="F7" s="19" t="str">
        <f>MID(B3,D7+1,C7)</f>
        <v>E</v>
      </c>
      <c r="G7" s="20">
        <f>LEN(E7)</f>
        <v>1</v>
      </c>
      <c r="H7" s="20">
        <f>LEN(F7)</f>
        <v>1</v>
      </c>
    </row>
    <row r="8" spans="1:8" x14ac:dyDescent="0.25">
      <c r="B8" s="16" t="s">
        <v>22</v>
      </c>
      <c r="C8" s="17">
        <v>7</v>
      </c>
      <c r="D8" s="17">
        <v>1</v>
      </c>
      <c r="E8" s="18" t="str">
        <f>MID(B2,D8+1,C8)</f>
        <v xml:space="preserve">      7</v>
      </c>
      <c r="F8" s="19" t="str">
        <f>MID(B3,D8+1,C8)</f>
        <v xml:space="preserve"> 989640</v>
      </c>
      <c r="G8" s="20">
        <f t="shared" ref="G8:H20" si="0">LEN(E8)</f>
        <v>7</v>
      </c>
      <c r="H8" s="20">
        <f t="shared" si="0"/>
        <v>7</v>
      </c>
    </row>
    <row r="9" spans="1:8" x14ac:dyDescent="0.25">
      <c r="B9" s="16" t="s">
        <v>23</v>
      </c>
      <c r="C9" s="17">
        <v>1</v>
      </c>
      <c r="D9" s="17">
        <v>8</v>
      </c>
      <c r="E9" s="18" t="str">
        <f>MID(B2,D9+1,C9)</f>
        <v>0</v>
      </c>
      <c r="F9" s="19" t="str">
        <f>MID(B3,D9+1,C9)</f>
        <v>0</v>
      </c>
      <c r="G9" s="20">
        <f t="shared" si="0"/>
        <v>1</v>
      </c>
      <c r="H9" s="20">
        <f t="shared" si="0"/>
        <v>1</v>
      </c>
    </row>
    <row r="10" spans="1:8" x14ac:dyDescent="0.25">
      <c r="B10" s="16" t="s">
        <v>24</v>
      </c>
      <c r="C10" s="17">
        <v>1</v>
      </c>
      <c r="D10" s="17">
        <v>9</v>
      </c>
      <c r="E10" s="18" t="str">
        <f>MID(B2,D10+1,C10)</f>
        <v>0</v>
      </c>
      <c r="F10" s="19" t="str">
        <f>MID(B3,D10+1,C10)</f>
        <v>0</v>
      </c>
      <c r="G10" s="20">
        <f t="shared" si="0"/>
        <v>1</v>
      </c>
      <c r="H10" s="20">
        <f t="shared" si="0"/>
        <v>1</v>
      </c>
    </row>
    <row r="11" spans="1:8" x14ac:dyDescent="0.25">
      <c r="B11" s="16" t="s">
        <v>25</v>
      </c>
      <c r="C11" s="17">
        <v>3</v>
      </c>
      <c r="D11" s="17">
        <v>10</v>
      </c>
      <c r="E11" s="18" t="str">
        <f>MID(B2,D11+1,C11)</f>
        <v xml:space="preserve">  1</v>
      </c>
      <c r="F11" s="19" t="str">
        <f>MID(B3,D11+1,C11)</f>
        <v xml:space="preserve">  1</v>
      </c>
      <c r="G11" s="20">
        <f t="shared" si="0"/>
        <v>3</v>
      </c>
      <c r="H11" s="20">
        <f t="shared" si="0"/>
        <v>3</v>
      </c>
    </row>
    <row r="12" spans="1:8" x14ac:dyDescent="0.25">
      <c r="B12" s="16" t="s">
        <v>26</v>
      </c>
      <c r="C12" s="17">
        <v>3</v>
      </c>
      <c r="D12" s="17">
        <v>13</v>
      </c>
      <c r="E12" s="18" t="str">
        <f>MID(B2,D12+1,C12)</f>
        <v>211</v>
      </c>
      <c r="F12" s="19" t="str">
        <f>MID(B3,D12+1,C12)</f>
        <v>111</v>
      </c>
      <c r="G12" s="20">
        <f t="shared" si="0"/>
        <v>3</v>
      </c>
      <c r="H12" s="20">
        <f t="shared" si="0"/>
        <v>3</v>
      </c>
    </row>
    <row r="13" spans="1:8" x14ac:dyDescent="0.25">
      <c r="B13" s="16" t="s">
        <v>51</v>
      </c>
      <c r="C13" s="17">
        <v>1</v>
      </c>
      <c r="D13" s="17">
        <v>16</v>
      </c>
      <c r="E13" s="18" t="str">
        <f>MID(B2,D13+1,C13)</f>
        <v>1</v>
      </c>
      <c r="F13" s="19" t="str">
        <f>MID(B3,D13+1,C13)</f>
        <v>1</v>
      </c>
      <c r="G13" s="20">
        <f t="shared" si="0"/>
        <v>1</v>
      </c>
      <c r="H13" s="20">
        <f t="shared" si="0"/>
        <v>1</v>
      </c>
    </row>
    <row r="14" spans="1:8" x14ac:dyDescent="0.25">
      <c r="B14" s="16" t="s">
        <v>27</v>
      </c>
      <c r="C14" s="17">
        <v>8</v>
      </c>
      <c r="D14" s="17">
        <v>17</v>
      </c>
      <c r="E14" s="18" t="str">
        <f>MID(B2,D14+1,C14)</f>
        <v>89301484</v>
      </c>
      <c r="F14" s="19" t="str">
        <f>MID(B3,D14+1,C14)</f>
        <v>89301189</v>
      </c>
      <c r="G14" s="20">
        <f t="shared" si="0"/>
        <v>8</v>
      </c>
      <c r="H14" s="20">
        <f t="shared" si="0"/>
        <v>8</v>
      </c>
    </row>
    <row r="15" spans="1:8" x14ac:dyDescent="0.25">
      <c r="B15" s="16" t="s">
        <v>28</v>
      </c>
      <c r="C15" s="17">
        <v>6</v>
      </c>
      <c r="D15" s="17">
        <v>25</v>
      </c>
      <c r="E15" s="18" t="str">
        <f>MID(B2,D15+1,C15)</f>
        <v xml:space="preserve">4807  </v>
      </c>
      <c r="F15" s="19" t="str">
        <f>MID(B3,D15+1,C15)</f>
        <v xml:space="preserve">1814  </v>
      </c>
      <c r="G15" s="20">
        <f t="shared" si="0"/>
        <v>6</v>
      </c>
      <c r="H15" s="20">
        <f t="shared" si="0"/>
        <v>6</v>
      </c>
    </row>
    <row r="16" spans="1:8" x14ac:dyDescent="0.25">
      <c r="B16" s="16" t="s">
        <v>29</v>
      </c>
      <c r="C16" s="17">
        <v>3</v>
      </c>
      <c r="D16" s="17">
        <v>31</v>
      </c>
      <c r="E16" s="18" t="str">
        <f>MID(B2,D16+1,C16)</f>
        <v>006</v>
      </c>
      <c r="F16" s="19" t="str">
        <f>MID(B3,D16+1,C16)</f>
        <v>902</v>
      </c>
      <c r="G16" s="20">
        <f t="shared" si="0"/>
        <v>3</v>
      </c>
      <c r="H16" s="20">
        <f t="shared" si="0"/>
        <v>3</v>
      </c>
    </row>
    <row r="17" spans="2:8" x14ac:dyDescent="0.25">
      <c r="B17" s="16" t="s">
        <v>30</v>
      </c>
      <c r="C17" s="17">
        <v>10</v>
      </c>
      <c r="D17" s="17">
        <v>34</v>
      </c>
      <c r="E17" s="18" t="str">
        <f>MID(B2,D17+1,C17)</f>
        <v xml:space="preserve">420811443 </v>
      </c>
      <c r="F17" s="19" t="str">
        <f>MID(B3,D17+1,C17)</f>
        <v>7308305334</v>
      </c>
      <c r="G17" s="20">
        <f t="shared" si="0"/>
        <v>10</v>
      </c>
      <c r="H17" s="20">
        <f t="shared" si="0"/>
        <v>10</v>
      </c>
    </row>
    <row r="18" spans="2:8" x14ac:dyDescent="0.25">
      <c r="B18" s="16" t="s">
        <v>31</v>
      </c>
      <c r="C18" s="17">
        <v>5</v>
      </c>
      <c r="D18" s="17">
        <v>44</v>
      </c>
      <c r="E18" s="18" t="str">
        <f>MID(B2,D18+1,C18)</f>
        <v xml:space="preserve">C250 </v>
      </c>
      <c r="F18" s="19" t="str">
        <f>MID(B3,D18+1,C18)</f>
        <v xml:space="preserve">F192 </v>
      </c>
      <c r="G18" s="20">
        <f t="shared" si="0"/>
        <v>5</v>
      </c>
      <c r="H18" s="20">
        <f t="shared" si="0"/>
        <v>5</v>
      </c>
    </row>
    <row r="19" spans="2:8" x14ac:dyDescent="0.25">
      <c r="B19" s="16" t="s">
        <v>32</v>
      </c>
      <c r="C19" s="17">
        <v>1</v>
      </c>
      <c r="D19" s="17">
        <v>49</v>
      </c>
      <c r="E19" s="18" t="str">
        <f>MID(B2,D19+1,C19)</f>
        <v xml:space="preserve"> </v>
      </c>
      <c r="F19" s="19" t="str">
        <f>MID(B3,D19+1,C19)</f>
        <v xml:space="preserve"> </v>
      </c>
      <c r="G19" s="20">
        <f t="shared" si="0"/>
        <v>1</v>
      </c>
      <c r="H19" s="20">
        <f t="shared" si="0"/>
        <v>1</v>
      </c>
    </row>
    <row r="20" spans="2:8" x14ac:dyDescent="0.25">
      <c r="B20" s="16" t="s">
        <v>33</v>
      </c>
      <c r="C20" s="17">
        <v>8</v>
      </c>
      <c r="D20" s="17">
        <v>50</v>
      </c>
      <c r="E20" s="18" t="str">
        <f>MID(B2,D20+1,C20)</f>
        <v>89301041</v>
      </c>
      <c r="F20" s="19" t="str">
        <f>MID(B3,D20+1,C20)</f>
        <v>89301181</v>
      </c>
      <c r="G20" s="20">
        <f t="shared" si="0"/>
        <v>8</v>
      </c>
      <c r="H20" s="20">
        <f t="shared" si="0"/>
        <v>8</v>
      </c>
    </row>
    <row r="21" spans="2:8" x14ac:dyDescent="0.25">
      <c r="B21" s="16" t="s">
        <v>34</v>
      </c>
      <c r="C21" s="17">
        <v>7</v>
      </c>
      <c r="D21" s="17">
        <v>58</v>
      </c>
      <c r="E21" s="18" t="str">
        <f>MID(B2,D21+1,C21)</f>
        <v xml:space="preserve">       </v>
      </c>
      <c r="F21" s="19" t="str">
        <f>MID(B3,D21+1,C21)</f>
        <v xml:space="preserve">      0</v>
      </c>
      <c r="G21" s="20">
        <f>LEN(E21)</f>
        <v>7</v>
      </c>
      <c r="H21" s="20">
        <f>LEN(F21)</f>
        <v>7</v>
      </c>
    </row>
    <row r="22" spans="2:8" x14ac:dyDescent="0.25">
      <c r="B22" s="16" t="s">
        <v>35</v>
      </c>
      <c r="C22" s="17">
        <v>8</v>
      </c>
      <c r="D22" s="17">
        <v>65</v>
      </c>
      <c r="E22" s="18" t="str">
        <f>MID(B2,D22+1,C22)</f>
        <v>27052024</v>
      </c>
      <c r="F22" s="19" t="str">
        <f>MID(B3,D22+1,C22)</f>
        <v>27052024</v>
      </c>
      <c r="G22" s="20">
        <f t="shared" ref="G22:G27" si="1">LEN(E22)</f>
        <v>8</v>
      </c>
      <c r="H22" s="20">
        <f t="shared" ref="H22:H27" si="2">LEN(F22)</f>
        <v>8</v>
      </c>
    </row>
    <row r="23" spans="2:8" x14ac:dyDescent="0.25">
      <c r="B23" s="16" t="s">
        <v>36</v>
      </c>
      <c r="C23" s="24" t="s">
        <v>40</v>
      </c>
      <c r="D23" s="17">
        <v>73</v>
      </c>
      <c r="E23" s="18" t="str">
        <f>MID(B2,D23+1,C23)</f>
        <v xml:space="preserve">          </v>
      </c>
      <c r="F23" s="19" t="str">
        <f>MID(B3,D23+1,C23)</f>
        <v xml:space="preserve">      0.00</v>
      </c>
      <c r="G23" s="20">
        <f t="shared" si="1"/>
        <v>10</v>
      </c>
      <c r="H23" s="20">
        <f t="shared" si="2"/>
        <v>10</v>
      </c>
    </row>
    <row r="24" spans="2:8" x14ac:dyDescent="0.25">
      <c r="B24" s="16" t="s">
        <v>37</v>
      </c>
      <c r="C24" s="17">
        <v>7</v>
      </c>
      <c r="D24" s="17">
        <v>83</v>
      </c>
      <c r="E24" s="18" t="str">
        <f>MID(B2,D24+1,C24)</f>
        <v xml:space="preserve">      0</v>
      </c>
      <c r="F24" s="19" t="str">
        <f>MID(B3,D24+1,C24)</f>
        <v xml:space="preserve">    300</v>
      </c>
      <c r="G24" s="20">
        <f t="shared" si="1"/>
        <v>7</v>
      </c>
      <c r="H24" s="20">
        <f t="shared" si="2"/>
        <v>7</v>
      </c>
    </row>
    <row r="25" spans="2:8" x14ac:dyDescent="0.25">
      <c r="B25" s="16" t="s">
        <v>38</v>
      </c>
      <c r="C25" s="17">
        <v>3</v>
      </c>
      <c r="D25" s="17">
        <v>90</v>
      </c>
      <c r="E25" s="18" t="str">
        <f>MID(B2,D25+1,C25)</f>
        <v>5F7</v>
      </c>
      <c r="F25" s="19" t="str">
        <f>MID(B3,D25+1,C25)</f>
        <v>3F5</v>
      </c>
      <c r="G25" s="20">
        <f t="shared" si="1"/>
        <v>3</v>
      </c>
      <c r="H25" s="20">
        <f t="shared" si="2"/>
        <v>3</v>
      </c>
    </row>
    <row r="26" spans="2:8" x14ac:dyDescent="0.25">
      <c r="B26" s="16" t="s">
        <v>39</v>
      </c>
      <c r="C26" s="17">
        <v>6</v>
      </c>
      <c r="D26" s="17">
        <v>93</v>
      </c>
      <c r="E26" s="18" t="str">
        <f>MID(B2,D26+1,C26)</f>
        <v xml:space="preserve">   </v>
      </c>
      <c r="F26" s="19" t="str">
        <f>MID(B3,D26+1,C26)</f>
        <v xml:space="preserve">1813  </v>
      </c>
      <c r="G26" s="20">
        <f t="shared" si="1"/>
        <v>3</v>
      </c>
      <c r="H26" s="20">
        <f t="shared" si="2"/>
        <v>6</v>
      </c>
    </row>
    <row r="27" spans="2:8" x14ac:dyDescent="0.25">
      <c r="B27" s="16" t="s">
        <v>2</v>
      </c>
      <c r="C27" s="17">
        <v>1</v>
      </c>
      <c r="D27" s="17">
        <v>99</v>
      </c>
      <c r="E27" s="18" t="str">
        <f>MID(B2,D27+1,C27)</f>
        <v/>
      </c>
      <c r="F27" s="19" t="str">
        <f>MID(B3,D27+1,C27)</f>
        <v xml:space="preserve"> </v>
      </c>
      <c r="G27" s="20">
        <f t="shared" si="1"/>
        <v>0</v>
      </c>
      <c r="H27" s="20">
        <f t="shared" si="2"/>
        <v>1</v>
      </c>
    </row>
    <row r="28" spans="2:8" x14ac:dyDescent="0.25">
      <c r="B28" s="6"/>
    </row>
  </sheetData>
  <mergeCells count="2">
    <mergeCell ref="B2:G2"/>
    <mergeCell ref="B3:H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F9B04-728D-4A65-A089-F7EDDDE63B90}">
  <dimension ref="A2:H12"/>
  <sheetViews>
    <sheetView workbookViewId="0">
      <selection activeCell="B4" sqref="A1:XFD1048576"/>
    </sheetView>
  </sheetViews>
  <sheetFormatPr defaultRowHeight="15" x14ac:dyDescent="0.25"/>
  <cols>
    <col min="1" max="1" width="20.85546875" style="12" bestFit="1" customWidth="1"/>
    <col min="2" max="3" width="7.7109375" style="12" bestFit="1" customWidth="1"/>
    <col min="4" max="4" width="9" style="12" bestFit="1" customWidth="1"/>
    <col min="5" max="5" width="16.85546875" style="12" bestFit="1" customWidth="1"/>
    <col min="6" max="6" width="12.85546875" style="12" bestFit="1" customWidth="1"/>
    <col min="7" max="8" width="15.5703125" style="12" bestFit="1" customWidth="1"/>
    <col min="9" max="16384" width="9.140625" style="12"/>
  </cols>
  <sheetData>
    <row r="2" spans="1:8" x14ac:dyDescent="0.25">
      <c r="A2" s="10" t="s">
        <v>18</v>
      </c>
      <c r="B2" s="11" t="s">
        <v>48</v>
      </c>
      <c r="C2" s="11"/>
      <c r="D2" s="11"/>
      <c r="E2" s="11"/>
      <c r="F2" s="11"/>
      <c r="G2" s="11"/>
    </row>
    <row r="3" spans="1:8" x14ac:dyDescent="0.25">
      <c r="A3" s="10" t="s">
        <v>19</v>
      </c>
      <c r="B3" s="13" t="s">
        <v>49</v>
      </c>
      <c r="C3" s="13"/>
      <c r="D3" s="13"/>
      <c r="E3" s="13"/>
      <c r="F3" s="13"/>
      <c r="G3" s="13"/>
      <c r="H3" s="13"/>
    </row>
    <row r="6" spans="1:8" ht="30" x14ac:dyDescent="0.25">
      <c r="B6" s="14" t="s">
        <v>13</v>
      </c>
      <c r="C6" s="15" t="s">
        <v>14</v>
      </c>
      <c r="D6" s="15" t="s">
        <v>15</v>
      </c>
      <c r="E6" s="14" t="s">
        <v>16</v>
      </c>
      <c r="F6" s="14" t="s">
        <v>17</v>
      </c>
      <c r="G6" s="14" t="s">
        <v>20</v>
      </c>
      <c r="H6" s="14" t="s">
        <v>21</v>
      </c>
    </row>
    <row r="7" spans="1:8" x14ac:dyDescent="0.25">
      <c r="B7" s="16" t="s">
        <v>0</v>
      </c>
      <c r="C7" s="17">
        <v>1</v>
      </c>
      <c r="D7" s="17">
        <v>0</v>
      </c>
      <c r="E7" s="18" t="str">
        <f>MID(B2,D7+1,C7)</f>
        <v>V</v>
      </c>
      <c r="F7" s="19" t="str">
        <f>MID(B3,D7+1,C7)</f>
        <v>V</v>
      </c>
      <c r="G7" s="20">
        <f>LEN(E7)</f>
        <v>1</v>
      </c>
      <c r="H7" s="20">
        <f>LEN(F7)</f>
        <v>1</v>
      </c>
    </row>
    <row r="8" spans="1:8" x14ac:dyDescent="0.25">
      <c r="B8" s="16" t="s">
        <v>41</v>
      </c>
      <c r="C8" s="17">
        <v>8</v>
      </c>
      <c r="D8" s="17">
        <v>1</v>
      </c>
      <c r="E8" s="18" t="str">
        <f>MID(B2,D8+1,C8)</f>
        <v>08072024</v>
      </c>
      <c r="F8" s="19" t="str">
        <f>MID(B3,D8+1,C8)</f>
        <v>27052024</v>
      </c>
      <c r="G8" s="20">
        <f t="shared" ref="G8:H11" si="0">LEN(E8)</f>
        <v>8</v>
      </c>
      <c r="H8" s="20">
        <f t="shared" si="0"/>
        <v>8</v>
      </c>
    </row>
    <row r="9" spans="1:8" x14ac:dyDescent="0.25">
      <c r="B9" s="16" t="s">
        <v>42</v>
      </c>
      <c r="C9" s="17">
        <v>5</v>
      </c>
      <c r="D9" s="17">
        <v>9</v>
      </c>
      <c r="E9" s="18" t="str">
        <f>MID(B2,D9+1,C9)</f>
        <v>05751</v>
      </c>
      <c r="F9" s="19" t="str">
        <f>MID(B3,D9+1,C9)</f>
        <v>21211</v>
      </c>
      <c r="G9" s="20">
        <f t="shared" si="0"/>
        <v>5</v>
      </c>
      <c r="H9" s="20">
        <f t="shared" si="0"/>
        <v>5</v>
      </c>
    </row>
    <row r="10" spans="1:8" x14ac:dyDescent="0.25">
      <c r="B10" s="16" t="s">
        <v>43</v>
      </c>
      <c r="C10" s="17">
        <v>1</v>
      </c>
      <c r="D10" s="17">
        <v>14</v>
      </c>
      <c r="E10" s="18" t="str">
        <f>MID(B2,D10+1,C10)</f>
        <v>1</v>
      </c>
      <c r="F10" s="19" t="str">
        <f>MID(B3,D10+1,C10)</f>
        <v>2</v>
      </c>
      <c r="G10" s="20">
        <f t="shared" si="0"/>
        <v>1</v>
      </c>
      <c r="H10" s="20">
        <f t="shared" si="0"/>
        <v>1</v>
      </c>
    </row>
    <row r="11" spans="1:8" x14ac:dyDescent="0.25">
      <c r="B11" s="16" t="s">
        <v>44</v>
      </c>
      <c r="C11" s="17">
        <v>1</v>
      </c>
      <c r="D11" s="17">
        <v>15</v>
      </c>
      <c r="E11" s="18" t="str">
        <f>MID(B2,D11+1,C11)</f>
        <v/>
      </c>
      <c r="F11" s="19" t="str">
        <f>MID(B3,D11+1,C11)</f>
        <v xml:space="preserve"> </v>
      </c>
      <c r="G11" s="20">
        <f t="shared" si="0"/>
        <v>0</v>
      </c>
      <c r="H11" s="20">
        <f t="shared" si="0"/>
        <v>1</v>
      </c>
    </row>
    <row r="12" spans="1:8" x14ac:dyDescent="0.25">
      <c r="B12" s="21"/>
    </row>
  </sheetData>
  <mergeCells count="2">
    <mergeCell ref="B2:G2"/>
    <mergeCell ref="B3:H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 řádek (úvodní věta)</vt:lpstr>
      <vt:lpstr>2. řádek (záhlaví dokladu)</vt:lpstr>
      <vt:lpstr>3. řádek (výkon)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Veselý Jiří, Ing.</cp:lastModifiedBy>
  <dcterms:created xsi:type="dcterms:W3CDTF">2022-02-04T12:12:24Z</dcterms:created>
  <dcterms:modified xsi:type="dcterms:W3CDTF">2024-07-26T06:09:25Z</dcterms:modified>
</cp:coreProperties>
</file>