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7235" windowHeight="9780"/>
  </bookViews>
  <sheets>
    <sheet name="List1" sheetId="1" r:id="rId1"/>
    <sheet name="List2" sheetId="2" r:id="rId2"/>
    <sheet name="List3" sheetId="3" r:id="rId3"/>
  </sheets>
  <definedNames>
    <definedName name="_xlnm.Print_Titles" localSheetId="0">List1!$A:$A,List1!$1:$2</definedName>
  </definedNames>
  <calcPr calcId="125725"/>
</workbook>
</file>

<file path=xl/calcChain.xml><?xml version="1.0" encoding="utf-8"?>
<calcChain xmlns="http://schemas.openxmlformats.org/spreadsheetml/2006/main">
  <c r="B37" i="1"/>
</calcChain>
</file>

<file path=xl/sharedStrings.xml><?xml version="1.0" encoding="utf-8"?>
<sst xmlns="http://schemas.openxmlformats.org/spreadsheetml/2006/main" count="33" uniqueCount="33">
  <si>
    <t>Skupina</t>
  </si>
  <si>
    <t>Dávkovače, infuzní pumpy</t>
  </si>
  <si>
    <t>Defibrilátory, kardiostimulátory</t>
  </si>
  <si>
    <t>Diagnostické přístroje</t>
  </si>
  <si>
    <t>EKG, EMG, EEG přístroje</t>
  </si>
  <si>
    <t>Chladicí,mrazicí,ohřívací zařízení,termostaty</t>
  </si>
  <si>
    <t>Laboratorní přístroje, analyzátory</t>
  </si>
  <si>
    <t>Odsávačky</t>
  </si>
  <si>
    <t>Operační technika, koagulace</t>
  </si>
  <si>
    <t>Ostatní PZT</t>
  </si>
  <si>
    <t>Přístroje laserové</t>
  </si>
  <si>
    <t>Radiologická zařízení</t>
  </si>
  <si>
    <t>Rehabilitační a terapeutická tech.</t>
  </si>
  <si>
    <t>Resuscitační a anesteziologické přístroje, inhalátory</t>
  </si>
  <si>
    <t>RV, manometry ostatní</t>
  </si>
  <si>
    <t>RV, průtokoměry, reg.podtlaku</t>
  </si>
  <si>
    <t>Sterilizátory, dezinfektory, myčky</t>
  </si>
  <si>
    <t>Stomatologická technika</t>
  </si>
  <si>
    <t>Světelné zdroje, UPS,</t>
  </si>
  <si>
    <t>UZV, MR, CT, litotriptory</t>
  </si>
  <si>
    <t>Měřidla</t>
  </si>
  <si>
    <t>Elektronické systémy</t>
  </si>
  <si>
    <t>Klimatizace, chlazení</t>
  </si>
  <si>
    <t>Rozvody medicinálních plynů</t>
  </si>
  <si>
    <t>Úpravny vody</t>
  </si>
  <si>
    <t>Monitorovací přístroje, oxymetry</t>
  </si>
  <si>
    <t>Dokum.technika, mikroskopy, kamery</t>
  </si>
  <si>
    <t>Hemodialýza, transfúze, mimotělní oběh</t>
  </si>
  <si>
    <t>Boxy, digestoře, inkubátory CO2</t>
  </si>
  <si>
    <t>Endo-, laparo-, bronchoskopy,  punkční a bioptická techn.</t>
  </si>
  <si>
    <t>Lůžka, stoly operační, inkubátory, matrace antidekub.</t>
  </si>
  <si>
    <t>Celkem</t>
  </si>
  <si>
    <t>Počet položek v péči OHM dle skupin a data</t>
  </si>
</sst>
</file>

<file path=xl/styles.xml><?xml version="1.0" encoding="utf-8"?>
<styleSheet xmlns="http://schemas.openxmlformats.org/spreadsheetml/2006/main">
  <numFmts count="1">
    <numFmt numFmtId="165" formatCode="d/m/yy;@"/>
  </numFmts>
  <fonts count="2"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  <xf numFmtId="3" fontId="0" fillId="0" borderId="0" xfId="0" applyNumberFormat="1" applyAlignment="1">
      <alignment horizontal="right" vertical="center" indent="1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 wrapText="1" indent="1"/>
    </xf>
    <xf numFmtId="3" fontId="0" fillId="0" borderId="2" xfId="0" applyNumberFormat="1" applyBorder="1" applyAlignment="1">
      <alignment horizontal="right" vertical="center" indent="1"/>
    </xf>
    <xf numFmtId="0" fontId="0" fillId="0" borderId="3" xfId="0" applyBorder="1" applyAlignment="1">
      <alignment horizontal="left" wrapText="1" indent="1"/>
    </xf>
    <xf numFmtId="3" fontId="0" fillId="0" borderId="3" xfId="0" applyNumberFormat="1" applyBorder="1" applyAlignment="1">
      <alignment horizontal="right" vertical="center" indent="1"/>
    </xf>
    <xf numFmtId="0" fontId="0" fillId="0" borderId="4" xfId="0" applyBorder="1" applyAlignment="1">
      <alignment horizontal="left" wrapText="1" indent="1"/>
    </xf>
    <xf numFmtId="3" fontId="0" fillId="0" borderId="4" xfId="0" applyNumberFormat="1" applyBorder="1" applyAlignment="1">
      <alignment horizontal="right" vertical="center" indent="1"/>
    </xf>
    <xf numFmtId="0" fontId="0" fillId="0" borderId="1" xfId="0" applyBorder="1" applyAlignment="1">
      <alignment horizontal="left" wrapText="1" indent="1"/>
    </xf>
    <xf numFmtId="3" fontId="0" fillId="0" borderId="1" xfId="0" applyNumberFormat="1" applyBorder="1" applyAlignment="1">
      <alignment horizontal="right" vertical="center" indent="1"/>
    </xf>
    <xf numFmtId="0" fontId="1" fillId="0" borderId="0" xfId="0" applyFont="1" applyAlignment="1">
      <alignment horizontal="left" inden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5"/>
  <sheetViews>
    <sheetView tabSelected="1" workbookViewId="0"/>
  </sheetViews>
  <sheetFormatPr defaultRowHeight="12.75"/>
  <cols>
    <col min="1" max="1" width="31.42578125" customWidth="1"/>
    <col min="2" max="2" width="8.7109375" customWidth="1"/>
  </cols>
  <sheetData>
    <row r="1" spans="1:17" ht="21" customHeight="1">
      <c r="A1" s="15" t="s">
        <v>32</v>
      </c>
    </row>
    <row r="2" spans="1:17">
      <c r="A2" s="4" t="s">
        <v>0</v>
      </c>
      <c r="B2" s="5">
        <v>42124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4"/>
      <c r="P2" s="6"/>
      <c r="Q2" s="6"/>
    </row>
    <row r="3" spans="1:17">
      <c r="A3" s="7" t="s">
        <v>28</v>
      </c>
      <c r="B3" s="8">
        <v>105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>
      <c r="A4" s="9" t="s">
        <v>1</v>
      </c>
      <c r="B4" s="10">
        <v>1741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>
      <c r="A5" s="9" t="s">
        <v>2</v>
      </c>
      <c r="B5" s="10">
        <v>175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9" t="s">
        <v>3</v>
      </c>
      <c r="B6" s="10">
        <v>262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5.5">
      <c r="A7" s="9" t="s">
        <v>26</v>
      </c>
      <c r="B7" s="10">
        <v>437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>
      <c r="A8" s="9" t="s">
        <v>4</v>
      </c>
      <c r="B8" s="10">
        <v>244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ht="25.5">
      <c r="A9" s="9" t="s">
        <v>29</v>
      </c>
      <c r="B9" s="10">
        <v>318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 ht="25.5">
      <c r="A10" s="9" t="s">
        <v>27</v>
      </c>
      <c r="B10" s="10">
        <v>66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25.5">
      <c r="A11" s="9" t="s">
        <v>5</v>
      </c>
      <c r="B11" s="10">
        <v>585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>
      <c r="A12" s="9" t="s">
        <v>6</v>
      </c>
      <c r="B12" s="10">
        <v>1340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 ht="25.5">
      <c r="A13" s="9" t="s">
        <v>30</v>
      </c>
      <c r="B13" s="10">
        <v>2830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9" t="s">
        <v>25</v>
      </c>
      <c r="B14" s="10">
        <v>1221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>
      <c r="A15" s="9" t="s">
        <v>7</v>
      </c>
      <c r="B15" s="10">
        <v>177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>
      <c r="A16" s="9" t="s">
        <v>8</v>
      </c>
      <c r="B16" s="10">
        <v>500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>
      <c r="A17" s="9" t="s">
        <v>9</v>
      </c>
      <c r="B17" s="10">
        <v>1245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9" t="s">
        <v>10</v>
      </c>
      <c r="B18" s="10">
        <v>23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>
      <c r="A19" s="9" t="s">
        <v>11</v>
      </c>
      <c r="B19" s="10">
        <v>1114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>
      <c r="A20" s="9" t="s">
        <v>12</v>
      </c>
      <c r="B20" s="10">
        <v>258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ht="25.5">
      <c r="A21" s="9" t="s">
        <v>13</v>
      </c>
      <c r="B21" s="10">
        <v>717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>
      <c r="A22" s="9" t="s">
        <v>14</v>
      </c>
      <c r="B22" s="10">
        <v>81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>
      <c r="A23" s="9" t="s">
        <v>15</v>
      </c>
      <c r="B23" s="10">
        <v>1281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>
      <c r="A24" s="9" t="s">
        <v>16</v>
      </c>
      <c r="B24" s="10">
        <v>236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>
      <c r="A25" s="9" t="s">
        <v>17</v>
      </c>
      <c r="B25" s="10">
        <v>732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>
      <c r="A26" s="9" t="s">
        <v>18</v>
      </c>
      <c r="B26" s="10">
        <v>703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>
      <c r="A27" s="9" t="s">
        <v>19</v>
      </c>
      <c r="B27" s="10">
        <v>238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>
      <c r="A29" s="9" t="s">
        <v>20</v>
      </c>
      <c r="B29" s="10">
        <v>4870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>
      <c r="A31" s="9" t="s">
        <v>21</v>
      </c>
      <c r="B31" s="10">
        <v>199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>
      <c r="A32" s="9" t="s">
        <v>22</v>
      </c>
      <c r="B32" s="10">
        <v>563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>
      <c r="A33" s="9" t="s">
        <v>23</v>
      </c>
      <c r="B33" s="10">
        <v>53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>
      <c r="A34" s="9" t="s">
        <v>24</v>
      </c>
      <c r="B34" s="10">
        <v>42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>
      <c r="A37" s="13" t="s">
        <v>31</v>
      </c>
      <c r="B37" s="14">
        <f>SUM(B3:B36)</f>
        <v>22356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</sheetData>
  <pageMargins left="0.31496062992125984" right="0.19685039370078741" top="0.23622047244094491" bottom="0.15748031496062992" header="0.15748031496062992" footer="0.15748031496062992"/>
  <pageSetup paperSize="9" orientation="landscape" r:id="rId1"/>
  <headerFooter>
    <oddFooter>&amp;R&amp;8&amp;Z&amp;F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61379</dc:creator>
  <cp:lastModifiedBy>61379</cp:lastModifiedBy>
  <cp:lastPrinted>2015-05-04T08:33:17Z</cp:lastPrinted>
  <dcterms:created xsi:type="dcterms:W3CDTF">2015-05-04T07:39:08Z</dcterms:created>
  <dcterms:modified xsi:type="dcterms:W3CDTF">2015-05-04T08:33:18Z</dcterms:modified>
</cp:coreProperties>
</file>