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28770" windowHeight="12285"/>
  </bookViews>
  <sheets>
    <sheet name="INVPL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<sst xmlns="http://schemas.openxmlformats.org/spreadsheetml/2006/main" count="163" uniqueCount="99">
  <si>
    <t>Předmět plnění</t>
  </si>
  <si>
    <t>Kapitola</t>
  </si>
  <si>
    <t>Správce kapitoly</t>
  </si>
  <si>
    <t>Počet kusů</t>
  </si>
  <si>
    <t>Předpokládaná cena investice</t>
  </si>
  <si>
    <t>………………………………</t>
  </si>
  <si>
    <t>Seznam nových položek schválil:</t>
  </si>
  <si>
    <t>V Olomouci dne:</t>
  </si>
  <si>
    <t>Předáno:</t>
  </si>
  <si>
    <t>Zdroj cizího krytí nebo poznámka</t>
  </si>
  <si>
    <t xml:space="preserve">za </t>
  </si>
  <si>
    <t>4.</t>
  </si>
  <si>
    <t>Ostatní investice</t>
  </si>
  <si>
    <t>4.2.</t>
  </si>
  <si>
    <t>OBN  - Ostatní investice</t>
  </si>
  <si>
    <t>oblast ostatních investic</t>
  </si>
  <si>
    <t>Analýza elektronických systémů</t>
  </si>
  <si>
    <t>Vyvolávací systém</t>
  </si>
  <si>
    <t>Zabezpečení radionuklidového zdroje</t>
  </si>
  <si>
    <t>CCTV- Objekty</t>
  </si>
  <si>
    <t>CCTV- venkovní část</t>
  </si>
  <si>
    <t>Doplnění systému sestra-pacient (rozšíření)</t>
  </si>
  <si>
    <t>Doplnění EZS systému, údržba</t>
  </si>
  <si>
    <t>Rozšíření EKV- přístupové systémy</t>
  </si>
  <si>
    <t>Tísňové bezpečnostní náramky- II.etapa</t>
  </si>
  <si>
    <t>dešťová kanalizace - objekty YB</t>
  </si>
  <si>
    <t>OBN</t>
  </si>
  <si>
    <t>OVH</t>
  </si>
  <si>
    <t>Dudík</t>
  </si>
  <si>
    <t>Žurek</t>
  </si>
  <si>
    <t>OBN OSB</t>
  </si>
  <si>
    <t>AREÁL</t>
  </si>
  <si>
    <t>S - rekonstrukce hygienických zařízení pro personál</t>
  </si>
  <si>
    <t>ORT</t>
  </si>
  <si>
    <t xml:space="preserve">E - úprava ambulance a hygienických zařízení </t>
  </si>
  <si>
    <t>ORL</t>
  </si>
  <si>
    <t>KUCOCH</t>
  </si>
  <si>
    <t>YB - sanace zavlhlého zdiva</t>
  </si>
  <si>
    <t>UBYT</t>
  </si>
  <si>
    <t>I - rekonstrukce hygienických zařízení</t>
  </si>
  <si>
    <t>L - rekonstrukce vstupů</t>
  </si>
  <si>
    <t>Rekonstrukce topného kanálu k budově L</t>
  </si>
  <si>
    <t xml:space="preserve">Rekonstrukce kanalizace mezi D2 a G </t>
  </si>
  <si>
    <t>Rekonstrukce kanalizace u budovy YB</t>
  </si>
  <si>
    <t>Výměna protipožárních dveří v kolektoru</t>
  </si>
  <si>
    <t>OBN OE</t>
  </si>
  <si>
    <t>OE</t>
  </si>
  <si>
    <t>Sanace průsaku vody v kolektoru</t>
  </si>
  <si>
    <t>Eyer</t>
  </si>
  <si>
    <t xml:space="preserve">Seznam položek k zařazení do INVPL </t>
  </si>
  <si>
    <t xml:space="preserve">Příjemce investice </t>
  </si>
  <si>
    <t>4.2.21.</t>
  </si>
  <si>
    <t>4.3.5.</t>
  </si>
  <si>
    <t>4.2.52.</t>
  </si>
  <si>
    <t>TO</t>
  </si>
  <si>
    <t>R - výměny podhledů a podlahových krytin na v 1 a 3 NP ( 2017 - 6 730 000 Kč)</t>
  </si>
  <si>
    <t>Výměna lůžkových ramp-budova D1</t>
  </si>
  <si>
    <t>OOU</t>
  </si>
  <si>
    <t>D1</t>
  </si>
  <si>
    <t>Odstranění revizních závad na med. plynech "A"</t>
  </si>
  <si>
    <t>A</t>
  </si>
  <si>
    <t>Repase stativů+revizní závady OP</t>
  </si>
  <si>
    <t>Rekonstrukce výtahu č.43-ubytovna</t>
  </si>
  <si>
    <t>YB</t>
  </si>
  <si>
    <t>Rekonstrukce výtahu č.44-ubytovna</t>
  </si>
  <si>
    <t>Rekonstrukce výtahu č.55-ubytovna</t>
  </si>
  <si>
    <t>YC</t>
  </si>
  <si>
    <t>Monitorování výtahovové techniky</t>
  </si>
  <si>
    <t>Areál</t>
  </si>
  <si>
    <t>Služební výtahy-ovládání zam.kartami</t>
  </si>
  <si>
    <t>Oprava výtahu č.71</t>
  </si>
  <si>
    <t>Oprava výtahu č.72</t>
  </si>
  <si>
    <t>Oprava výtahu č.73</t>
  </si>
  <si>
    <t>Oprava výtahu č.74</t>
  </si>
  <si>
    <t>Oprava výtahu č.75</t>
  </si>
  <si>
    <t>Oprava výtahu č.76</t>
  </si>
  <si>
    <t>TO klima-chlazení prostorů dárců krve</t>
  </si>
  <si>
    <t>Chlazení UPS,elektrorozvodna J2</t>
  </si>
  <si>
    <t>3IK</t>
  </si>
  <si>
    <t>VRV OKB-chlazení celé budovy</t>
  </si>
  <si>
    <t>OKB</t>
  </si>
  <si>
    <t>VRV 3IK JIP+HDS1+HDS2</t>
  </si>
  <si>
    <t>VRV odd.5A II.etapa</t>
  </si>
  <si>
    <t>HOK</t>
  </si>
  <si>
    <t>VRV odd.5B+5C</t>
  </si>
  <si>
    <t>PD chlazení D1-projekt na chlazení budovy D1</t>
  </si>
  <si>
    <t>UZQ-Palackého VZT laboratoře</t>
  </si>
  <si>
    <t>UZQ</t>
  </si>
  <si>
    <t>Velké CT-chlazení</t>
  </si>
  <si>
    <t>RTG</t>
  </si>
  <si>
    <t>MR2-chlazení strojovny Helia</t>
  </si>
  <si>
    <t>Chladící jednotka pro Angio v 1.PP</t>
  </si>
  <si>
    <t>1IK</t>
  </si>
  <si>
    <t xml:space="preserve"> 4.2.29.</t>
  </si>
  <si>
    <t>dávkovací zařízení biocidu</t>
  </si>
  <si>
    <t>vybudování unifikovaných shromaždišť odpadů</t>
  </si>
  <si>
    <t>EKOL</t>
  </si>
  <si>
    <t>4.3.7.</t>
  </si>
  <si>
    <t>4.3.8.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</si>
</sst>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b/>
      <sz val="11"/>
      <name val="Arial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i/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b/>
      <sz val="9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3" fillId="3" borderId="1" xfId="0" applyNumberFormat="1" applyFont="1" applyFill="1" applyBorder="1"/>
    <xf numFmtId="0" fontId="4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6" fillId="2" borderId="9" xfId="0" applyNumberFormat="1" applyFont="1" applyFill="1" applyBorder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5" fillId="4" borderId="1" xfId="0" applyNumberFormat="1" applyFont="1" applyFill="1" applyBorder="1"/>
    <xf numFmtId="0" fontId="8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/>
    </xf>
    <xf numFmtId="0" fontId="10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1" fillId="0" borderId="0" xfId="0" applyNumberFormat="1" applyFont="1"/>
    <xf numFmtId="14" fontId="1" fillId="0" borderId="0" xfId="0" applyNumberFormat="1" applyFont="1"/>
    <xf numFmtId="0" fontId="10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wrapText="1"/>
    </xf>
    <xf numFmtId="0" fontId="11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0" fontId="11" fillId="2" borderId="15" xfId="0" applyFont="1" applyFill="1" applyBorder="1" applyAlignment="1">
      <alignment horizontal="left" wrapText="1"/>
    </xf>
    <xf numFmtId="3" fontId="6" fillId="2" borderId="8" xfId="0" applyNumberFormat="1" applyFont="1" applyFill="1" applyBorder="1"/>
    <xf numFmtId="0" fontId="11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left" wrapText="1"/>
    </xf>
    <xf numFmtId="0" fontId="11" fillId="0" borderId="7" xfId="0" applyFont="1" applyBorder="1"/>
    <xf numFmtId="0" fontId="11" fillId="0" borderId="12" xfId="0" applyFont="1" applyFill="1" applyBorder="1"/>
    <xf numFmtId="0" fontId="11" fillId="0" borderId="6" xfId="0" applyFont="1" applyFill="1" applyBorder="1"/>
    <xf numFmtId="0" fontId="5" fillId="3" borderId="16" xfId="0" applyFont="1" applyFill="1" applyBorder="1"/>
    <xf numFmtId="3" fontId="5" fillId="3" borderId="4" xfId="0" applyNumberFormat="1" applyFont="1" applyFill="1" applyBorder="1"/>
    <xf numFmtId="4" fontId="6" fillId="0" borderId="1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3" fontId="6" fillId="4" borderId="4" xfId="0" applyNumberFormat="1" applyFont="1" applyFill="1" applyBorder="1"/>
    <xf numFmtId="4" fontId="6" fillId="4" borderId="16" xfId="0" applyNumberFormat="1" applyFont="1" applyFill="1" applyBorder="1" applyAlignment="1">
      <alignment horizontal="center"/>
    </xf>
    <xf numFmtId="4" fontId="6" fillId="0" borderId="20" xfId="0" applyNumberFormat="1" applyFont="1" applyFill="1" applyBorder="1" applyAlignment="1">
      <alignment horizontal="center"/>
    </xf>
    <xf numFmtId="3" fontId="13" fillId="0" borderId="8" xfId="0" applyNumberFormat="1" applyFont="1" applyBorder="1" applyAlignment="1">
      <alignment horizontal="right"/>
    </xf>
    <xf numFmtId="3" fontId="6" fillId="0" borderId="8" xfId="0" applyNumberFormat="1" applyFont="1" applyFill="1" applyBorder="1"/>
    <xf numFmtId="49" fontId="5" fillId="2" borderId="18" xfId="0" applyNumberFormat="1" applyFont="1" applyFill="1" applyBorder="1"/>
    <xf numFmtId="4" fontId="6" fillId="2" borderId="21" xfId="0" applyNumberFormat="1" applyFont="1" applyFill="1" applyBorder="1" applyAlignment="1">
      <alignment horizontal="center"/>
    </xf>
    <xf numFmtId="49" fontId="5" fillId="2" borderId="6" xfId="0" applyNumberFormat="1" applyFont="1" applyFill="1" applyBorder="1"/>
    <xf numFmtId="4" fontId="11" fillId="2" borderId="21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4" fontId="11" fillId="2" borderId="8" xfId="0" applyNumberFormat="1" applyFont="1" applyFill="1" applyBorder="1" applyAlignment="1">
      <alignment horizontal="center"/>
    </xf>
    <xf numFmtId="49" fontId="12" fillId="2" borderId="6" xfId="0" applyNumberFormat="1" applyFont="1" applyFill="1" applyBorder="1"/>
    <xf numFmtId="0" fontId="1" fillId="0" borderId="21" xfId="0" applyFont="1" applyBorder="1"/>
    <xf numFmtId="0" fontId="0" fillId="0" borderId="21" xfId="0" applyFont="1" applyBorder="1" applyAlignment="1">
      <alignment horizontal="center"/>
    </xf>
    <xf numFmtId="0" fontId="6" fillId="0" borderId="22" xfId="0" applyFont="1" applyFill="1" applyBorder="1"/>
    <xf numFmtId="0" fontId="10" fillId="0" borderId="23" xfId="0" applyFont="1" applyBorder="1"/>
    <xf numFmtId="0" fontId="10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3" fontId="6" fillId="0" borderId="24" xfId="0" applyNumberFormat="1" applyFont="1" applyFill="1" applyBorder="1"/>
    <xf numFmtId="0" fontId="1" fillId="0" borderId="25" xfId="0" applyFont="1" applyBorder="1"/>
    <xf numFmtId="0" fontId="10" fillId="2" borderId="7" xfId="0" applyFont="1" applyFill="1" applyBorder="1"/>
    <xf numFmtId="0" fontId="11" fillId="0" borderId="7" xfId="0" applyFont="1" applyFill="1" applyBorder="1"/>
    <xf numFmtId="0" fontId="11" fillId="2" borderId="7" xfId="0" applyFont="1" applyFill="1" applyBorder="1"/>
    <xf numFmtId="3" fontId="6" fillId="0" borderId="8" xfId="0" applyNumberFormat="1" applyFont="1" applyBorder="1"/>
    <xf numFmtId="3" fontId="13" fillId="0" borderId="8" xfId="0" applyNumberFormat="1" applyFont="1" applyBorder="1"/>
    <xf numFmtId="4" fontId="11" fillId="2" borderId="26" xfId="0" applyNumberFormat="1" applyFont="1" applyFill="1" applyBorder="1" applyAlignment="1">
      <alignment horizontal="center"/>
    </xf>
    <xf numFmtId="0" fontId="10" fillId="0" borderId="26" xfId="0" applyFont="1" applyBorder="1"/>
    <xf numFmtId="0" fontId="10" fillId="0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ySplit="5" topLeftCell="A6" activePane="bottomLeft" state="frozen"/>
      <selection pane="bottomLeft" activeCell="A6" sqref="A6:XFD6"/>
    </sheetView>
  </sheetViews>
  <sheetFormatPr defaultRowHeight="15" x14ac:dyDescent="0.25"/>
  <cols>
    <col min="1" max="1" width="7.42578125" style="1" customWidth="1"/>
    <col min="2" max="2" width="42.5703125" style="1" customWidth="1"/>
    <col min="3" max="4" width="9.140625" style="1" customWidth="1"/>
    <col min="5" max="5" width="5.42578125" style="4" customWidth="1"/>
    <col min="6" max="6" width="14.28515625" style="1" customWidth="1"/>
    <col min="7" max="7" width="12.42578125" style="1" customWidth="1"/>
    <col min="8" max="16384" width="9.140625" style="1"/>
  </cols>
  <sheetData>
    <row r="1" spans="1:7" ht="18.75" x14ac:dyDescent="0.3">
      <c r="B1" s="2" t="s">
        <v>49</v>
      </c>
      <c r="C1" s="3" t="s">
        <v>10</v>
      </c>
      <c r="D1" s="2" t="s">
        <v>15</v>
      </c>
      <c r="E1" s="3"/>
      <c r="F1" s="2"/>
      <c r="G1" s="3">
        <v>2018</v>
      </c>
    </row>
    <row r="2" spans="1:7" ht="15.75" thickBot="1" x14ac:dyDescent="0.3"/>
    <row r="3" spans="1:7" ht="15.75" thickBot="1" x14ac:dyDescent="0.3">
      <c r="A3" s="5" t="s">
        <v>11</v>
      </c>
      <c r="B3" s="6" t="s">
        <v>12</v>
      </c>
      <c r="C3" s="7"/>
      <c r="D3" s="8"/>
      <c r="E3" s="9"/>
      <c r="F3" s="43"/>
      <c r="G3" s="42"/>
    </row>
    <row r="4" spans="1:7" ht="37.5" customHeight="1" thickBot="1" x14ac:dyDescent="0.3">
      <c r="A4" s="10" t="s">
        <v>1</v>
      </c>
      <c r="B4" s="11" t="s">
        <v>0</v>
      </c>
      <c r="C4" s="12" t="s">
        <v>2</v>
      </c>
      <c r="D4" s="11" t="s">
        <v>50</v>
      </c>
      <c r="E4" s="13" t="s">
        <v>3</v>
      </c>
      <c r="F4" s="45" t="s">
        <v>4</v>
      </c>
      <c r="G4" s="44" t="s">
        <v>9</v>
      </c>
    </row>
    <row r="5" spans="1:7" ht="15.75" thickBot="1" x14ac:dyDescent="0.3">
      <c r="A5" s="14" t="s">
        <v>13</v>
      </c>
      <c r="B5" s="15" t="s">
        <v>14</v>
      </c>
      <c r="C5" s="16"/>
      <c r="D5" s="16"/>
      <c r="E5" s="46"/>
      <c r="F5" s="47">
        <f>SUM(F6:F60)</f>
        <v>76389755</v>
      </c>
      <c r="G5" s="48"/>
    </row>
    <row r="6" spans="1:7" x14ac:dyDescent="0.25">
      <c r="A6" s="54"/>
      <c r="B6" s="30" t="s">
        <v>41</v>
      </c>
      <c r="C6" s="31" t="s">
        <v>30</v>
      </c>
      <c r="D6" s="31" t="s">
        <v>31</v>
      </c>
      <c r="E6" s="31"/>
      <c r="F6" s="32">
        <v>500000</v>
      </c>
      <c r="G6" s="53"/>
    </row>
    <row r="7" spans="1:7" x14ac:dyDescent="0.25">
      <c r="A7" s="52"/>
      <c r="B7" s="37" t="s">
        <v>42</v>
      </c>
      <c r="C7" s="29" t="s">
        <v>30</v>
      </c>
      <c r="D7" s="29" t="s">
        <v>31</v>
      </c>
      <c r="E7" s="29"/>
      <c r="F7" s="33">
        <v>600000</v>
      </c>
      <c r="G7" s="56"/>
    </row>
    <row r="8" spans="1:7" x14ac:dyDescent="0.25">
      <c r="A8" s="52"/>
      <c r="B8" s="37" t="s">
        <v>43</v>
      </c>
      <c r="C8" s="29" t="s">
        <v>30</v>
      </c>
      <c r="D8" s="29" t="s">
        <v>31</v>
      </c>
      <c r="E8" s="29"/>
      <c r="F8" s="33">
        <v>900000</v>
      </c>
      <c r="G8" s="56"/>
    </row>
    <row r="9" spans="1:7" x14ac:dyDescent="0.25">
      <c r="A9" s="52"/>
      <c r="B9" s="38" t="s">
        <v>32</v>
      </c>
      <c r="C9" s="29" t="s">
        <v>30</v>
      </c>
      <c r="D9" s="29" t="s">
        <v>33</v>
      </c>
      <c r="E9" s="29"/>
      <c r="F9" s="35">
        <v>1100000</v>
      </c>
      <c r="G9" s="56"/>
    </row>
    <row r="10" spans="1:7" x14ac:dyDescent="0.25">
      <c r="A10" s="52"/>
      <c r="B10" s="37" t="s">
        <v>34</v>
      </c>
      <c r="C10" s="29" t="s">
        <v>30</v>
      </c>
      <c r="D10" s="29" t="s">
        <v>35</v>
      </c>
      <c r="E10" s="29"/>
      <c r="F10" s="33">
        <v>2000000</v>
      </c>
      <c r="G10" s="56"/>
    </row>
    <row r="11" spans="1:7" ht="24" x14ac:dyDescent="0.25">
      <c r="A11" s="52"/>
      <c r="B11" s="37" t="s">
        <v>55</v>
      </c>
      <c r="C11" s="29" t="s">
        <v>30</v>
      </c>
      <c r="D11" s="29" t="s">
        <v>36</v>
      </c>
      <c r="E11" s="29"/>
      <c r="F11" s="35">
        <v>2200000</v>
      </c>
      <c r="G11" s="57" t="s">
        <v>52</v>
      </c>
    </row>
    <row r="12" spans="1:7" x14ac:dyDescent="0.25">
      <c r="A12" s="54"/>
      <c r="B12" s="34" t="s">
        <v>37</v>
      </c>
      <c r="C12" s="29" t="s">
        <v>30</v>
      </c>
      <c r="D12" s="29" t="s">
        <v>38</v>
      </c>
      <c r="E12" s="29"/>
      <c r="F12" s="35">
        <v>1500000</v>
      </c>
      <c r="G12" s="55"/>
    </row>
    <row r="13" spans="1:7" x14ac:dyDescent="0.25">
      <c r="A13" s="54"/>
      <c r="B13" s="36" t="s">
        <v>39</v>
      </c>
      <c r="C13" s="29" t="s">
        <v>30</v>
      </c>
      <c r="D13" s="29"/>
      <c r="E13" s="29"/>
      <c r="F13" s="35">
        <v>800000</v>
      </c>
      <c r="G13" s="55"/>
    </row>
    <row r="14" spans="1:7" x14ac:dyDescent="0.25">
      <c r="A14" s="54"/>
      <c r="B14" s="36" t="s">
        <v>40</v>
      </c>
      <c r="C14" s="29" t="s">
        <v>30</v>
      </c>
      <c r="D14" s="29" t="s">
        <v>54</v>
      </c>
      <c r="E14" s="29"/>
      <c r="F14" s="35">
        <v>1600000</v>
      </c>
      <c r="G14" s="55"/>
    </row>
    <row r="15" spans="1:7" x14ac:dyDescent="0.25">
      <c r="A15" s="58" t="s">
        <v>48</v>
      </c>
      <c r="B15" s="17" t="s">
        <v>44</v>
      </c>
      <c r="C15" s="18" t="s">
        <v>45</v>
      </c>
      <c r="D15" s="21" t="s">
        <v>46</v>
      </c>
      <c r="E15" s="28"/>
      <c r="F15" s="50">
        <v>630000</v>
      </c>
      <c r="G15" s="55" t="s">
        <v>51</v>
      </c>
    </row>
    <row r="16" spans="1:7" x14ac:dyDescent="0.25">
      <c r="A16" s="58" t="s">
        <v>48</v>
      </c>
      <c r="B16" s="39" t="s">
        <v>47</v>
      </c>
      <c r="C16" s="18" t="s">
        <v>45</v>
      </c>
      <c r="D16" s="19" t="s">
        <v>46</v>
      </c>
      <c r="E16" s="19"/>
      <c r="F16" s="51">
        <v>300000</v>
      </c>
      <c r="G16" s="55"/>
    </row>
    <row r="17" spans="1:7" x14ac:dyDescent="0.25">
      <c r="A17" s="58"/>
      <c r="B17" s="67" t="s">
        <v>56</v>
      </c>
      <c r="C17" s="18" t="s">
        <v>57</v>
      </c>
      <c r="D17" s="74" t="s">
        <v>58</v>
      </c>
      <c r="E17" s="19"/>
      <c r="F17" s="70">
        <v>12500000</v>
      </c>
      <c r="G17" s="55"/>
    </row>
    <row r="18" spans="1:7" x14ac:dyDescent="0.25">
      <c r="A18" s="58"/>
      <c r="B18" s="67" t="s">
        <v>59</v>
      </c>
      <c r="C18" s="18" t="s">
        <v>57</v>
      </c>
      <c r="D18" s="74" t="s">
        <v>60</v>
      </c>
      <c r="E18" s="19"/>
      <c r="F18" s="70">
        <v>3500000</v>
      </c>
      <c r="G18" s="55"/>
    </row>
    <row r="19" spans="1:7" x14ac:dyDescent="0.25">
      <c r="A19" s="58"/>
      <c r="B19" s="67" t="s">
        <v>61</v>
      </c>
      <c r="C19" s="18" t="s">
        <v>57</v>
      </c>
      <c r="D19" s="74" t="s">
        <v>33</v>
      </c>
      <c r="E19" s="21"/>
      <c r="F19" s="71">
        <v>2000000</v>
      </c>
      <c r="G19" s="55"/>
    </row>
    <row r="20" spans="1:7" x14ac:dyDescent="0.25">
      <c r="A20" s="58"/>
      <c r="B20" s="67" t="s">
        <v>62</v>
      </c>
      <c r="C20" s="18" t="s">
        <v>57</v>
      </c>
      <c r="D20" s="74" t="s">
        <v>63</v>
      </c>
      <c r="E20" s="21"/>
      <c r="F20" s="71">
        <v>1500000</v>
      </c>
      <c r="G20" s="55"/>
    </row>
    <row r="21" spans="1:7" x14ac:dyDescent="0.25">
      <c r="A21" s="58"/>
      <c r="B21" s="67" t="s">
        <v>64</v>
      </c>
      <c r="C21" s="18" t="s">
        <v>57</v>
      </c>
      <c r="D21" s="74" t="s">
        <v>63</v>
      </c>
      <c r="E21" s="21"/>
      <c r="F21" s="71">
        <v>1600000</v>
      </c>
      <c r="G21" s="55"/>
    </row>
    <row r="22" spans="1:7" x14ac:dyDescent="0.25">
      <c r="A22" s="58"/>
      <c r="B22" s="67" t="s">
        <v>65</v>
      </c>
      <c r="C22" s="18" t="s">
        <v>57</v>
      </c>
      <c r="D22" s="74" t="s">
        <v>66</v>
      </c>
      <c r="E22" s="21"/>
      <c r="F22" s="71">
        <v>1300000</v>
      </c>
      <c r="G22" s="55"/>
    </row>
    <row r="23" spans="1:7" x14ac:dyDescent="0.25">
      <c r="A23" s="58"/>
      <c r="B23" s="67" t="s">
        <v>67</v>
      </c>
      <c r="C23" s="18" t="s">
        <v>57</v>
      </c>
      <c r="D23" s="21" t="s">
        <v>68</v>
      </c>
      <c r="E23" s="21"/>
      <c r="F23" s="71">
        <v>700000</v>
      </c>
      <c r="G23" s="55"/>
    </row>
    <row r="24" spans="1:7" x14ac:dyDescent="0.25">
      <c r="A24" s="58"/>
      <c r="B24" s="67" t="s">
        <v>69</v>
      </c>
      <c r="C24" s="18" t="s">
        <v>57</v>
      </c>
      <c r="D24" s="21" t="s">
        <v>68</v>
      </c>
      <c r="E24" s="21"/>
      <c r="F24" s="71">
        <v>300000</v>
      </c>
      <c r="G24" s="55"/>
    </row>
    <row r="25" spans="1:7" x14ac:dyDescent="0.25">
      <c r="A25" s="58"/>
      <c r="B25" s="67" t="s">
        <v>70</v>
      </c>
      <c r="C25" s="18" t="s">
        <v>57</v>
      </c>
      <c r="D25" s="21" t="s">
        <v>58</v>
      </c>
      <c r="E25" s="21"/>
      <c r="F25" s="71">
        <v>750000</v>
      </c>
      <c r="G25" s="55"/>
    </row>
    <row r="26" spans="1:7" x14ac:dyDescent="0.25">
      <c r="A26" s="58"/>
      <c r="B26" s="67" t="s">
        <v>71</v>
      </c>
      <c r="C26" s="18" t="s">
        <v>57</v>
      </c>
      <c r="D26" s="21" t="s">
        <v>58</v>
      </c>
      <c r="E26" s="21"/>
      <c r="F26" s="71">
        <v>350000</v>
      </c>
      <c r="G26" s="55"/>
    </row>
    <row r="27" spans="1:7" x14ac:dyDescent="0.25">
      <c r="A27" s="58"/>
      <c r="B27" s="67" t="s">
        <v>72</v>
      </c>
      <c r="C27" s="18" t="s">
        <v>57</v>
      </c>
      <c r="D27" s="21" t="s">
        <v>58</v>
      </c>
      <c r="E27" s="21"/>
      <c r="F27" s="71">
        <v>400000</v>
      </c>
      <c r="G27" s="55"/>
    </row>
    <row r="28" spans="1:7" x14ac:dyDescent="0.25">
      <c r="A28" s="58"/>
      <c r="B28" s="67" t="s">
        <v>73</v>
      </c>
      <c r="C28" s="18" t="s">
        <v>57</v>
      </c>
      <c r="D28" s="21" t="s">
        <v>58</v>
      </c>
      <c r="E28" s="21"/>
      <c r="F28" s="71">
        <v>400000</v>
      </c>
      <c r="G28" s="55"/>
    </row>
    <row r="29" spans="1:7" x14ac:dyDescent="0.25">
      <c r="A29" s="58"/>
      <c r="B29" s="67" t="s">
        <v>74</v>
      </c>
      <c r="C29" s="18" t="s">
        <v>57</v>
      </c>
      <c r="D29" s="21" t="s">
        <v>58</v>
      </c>
      <c r="E29" s="21"/>
      <c r="F29" s="71">
        <v>450000</v>
      </c>
      <c r="G29" s="55"/>
    </row>
    <row r="30" spans="1:7" x14ac:dyDescent="0.25">
      <c r="A30" s="58"/>
      <c r="B30" s="67" t="s">
        <v>75</v>
      </c>
      <c r="C30" s="18" t="s">
        <v>57</v>
      </c>
      <c r="D30" s="21" t="s">
        <v>58</v>
      </c>
      <c r="E30" s="21"/>
      <c r="F30" s="71">
        <v>600000</v>
      </c>
      <c r="G30" s="55"/>
    </row>
    <row r="31" spans="1:7" x14ac:dyDescent="0.25">
      <c r="A31" s="58"/>
      <c r="B31" s="67" t="s">
        <v>76</v>
      </c>
      <c r="C31" s="18" t="s">
        <v>57</v>
      </c>
      <c r="D31" s="21" t="s">
        <v>54</v>
      </c>
      <c r="E31" s="21"/>
      <c r="F31" s="71">
        <v>250000</v>
      </c>
      <c r="G31" s="55"/>
    </row>
    <row r="32" spans="1:7" x14ac:dyDescent="0.25">
      <c r="A32" s="58"/>
      <c r="B32" s="67" t="s">
        <v>77</v>
      </c>
      <c r="C32" s="18" t="s">
        <v>57</v>
      </c>
      <c r="D32" s="21" t="s">
        <v>78</v>
      </c>
      <c r="E32" s="21"/>
      <c r="F32" s="71">
        <v>100000</v>
      </c>
      <c r="G32" s="55"/>
    </row>
    <row r="33" spans="1:7" x14ac:dyDescent="0.25">
      <c r="A33" s="58"/>
      <c r="B33" s="67" t="s">
        <v>79</v>
      </c>
      <c r="C33" s="18" t="s">
        <v>57</v>
      </c>
      <c r="D33" s="21" t="s">
        <v>80</v>
      </c>
      <c r="E33" s="21"/>
      <c r="F33" s="71">
        <v>6000000</v>
      </c>
      <c r="G33" s="72"/>
    </row>
    <row r="34" spans="1:7" x14ac:dyDescent="0.25">
      <c r="A34" s="58"/>
      <c r="B34" s="67" t="s">
        <v>81</v>
      </c>
      <c r="C34" s="18" t="s">
        <v>57</v>
      </c>
      <c r="D34" s="21" t="s">
        <v>78</v>
      </c>
      <c r="E34" s="21"/>
      <c r="F34" s="71">
        <v>2000000</v>
      </c>
      <c r="G34" s="73" t="s">
        <v>93</v>
      </c>
    </row>
    <row r="35" spans="1:7" x14ac:dyDescent="0.25">
      <c r="A35" s="58"/>
      <c r="B35" s="67" t="s">
        <v>82</v>
      </c>
      <c r="C35" s="18" t="s">
        <v>57</v>
      </c>
      <c r="D35" s="21" t="s">
        <v>83</v>
      </c>
      <c r="E35" s="21"/>
      <c r="F35" s="71">
        <v>1100000</v>
      </c>
      <c r="G35" s="72"/>
    </row>
    <row r="36" spans="1:7" x14ac:dyDescent="0.25">
      <c r="A36" s="58"/>
      <c r="B36" s="67" t="s">
        <v>84</v>
      </c>
      <c r="C36" s="18" t="s">
        <v>57</v>
      </c>
      <c r="D36" s="21" t="s">
        <v>83</v>
      </c>
      <c r="E36" s="21"/>
      <c r="F36" s="71">
        <v>1800000</v>
      </c>
      <c r="G36" s="55"/>
    </row>
    <row r="37" spans="1:7" x14ac:dyDescent="0.25">
      <c r="A37" s="58"/>
      <c r="B37" s="67" t="s">
        <v>85</v>
      </c>
      <c r="C37" s="18" t="s">
        <v>57</v>
      </c>
      <c r="D37" s="21" t="s">
        <v>58</v>
      </c>
      <c r="E37" s="21"/>
      <c r="F37" s="71">
        <v>300000</v>
      </c>
      <c r="G37" s="55"/>
    </row>
    <row r="38" spans="1:7" x14ac:dyDescent="0.25">
      <c r="A38" s="58"/>
      <c r="B38" s="67" t="s">
        <v>86</v>
      </c>
      <c r="C38" s="18" t="s">
        <v>57</v>
      </c>
      <c r="D38" s="21" t="s">
        <v>87</v>
      </c>
      <c r="E38" s="21"/>
      <c r="F38" s="71">
        <v>2100000</v>
      </c>
      <c r="G38" s="55"/>
    </row>
    <row r="39" spans="1:7" x14ac:dyDescent="0.25">
      <c r="A39" s="58"/>
      <c r="B39" s="67" t="s">
        <v>88</v>
      </c>
      <c r="C39" s="18" t="s">
        <v>57</v>
      </c>
      <c r="D39" s="21" t="s">
        <v>89</v>
      </c>
      <c r="E39" s="21"/>
      <c r="F39" s="71">
        <v>250000</v>
      </c>
      <c r="G39" s="55"/>
    </row>
    <row r="40" spans="1:7" x14ac:dyDescent="0.25">
      <c r="A40" s="58"/>
      <c r="B40" s="67" t="s">
        <v>90</v>
      </c>
      <c r="C40" s="18" t="s">
        <v>57</v>
      </c>
      <c r="D40" s="21" t="s">
        <v>89</v>
      </c>
      <c r="E40" s="21"/>
      <c r="F40" s="71">
        <v>250000</v>
      </c>
      <c r="G40" s="55"/>
    </row>
    <row r="41" spans="1:7" x14ac:dyDescent="0.25">
      <c r="A41" s="58"/>
      <c r="B41" s="68" t="s">
        <v>91</v>
      </c>
      <c r="C41" s="18" t="s">
        <v>57</v>
      </c>
      <c r="D41" s="18" t="s">
        <v>92</v>
      </c>
      <c r="E41" s="21"/>
      <c r="F41" s="71">
        <v>600000</v>
      </c>
      <c r="G41" s="55"/>
    </row>
    <row r="42" spans="1:7" x14ac:dyDescent="0.25">
      <c r="A42" s="58" t="s">
        <v>28</v>
      </c>
      <c r="B42" s="69" t="s">
        <v>94</v>
      </c>
      <c r="C42" s="29" t="s">
        <v>26</v>
      </c>
      <c r="D42" s="29" t="s">
        <v>27</v>
      </c>
      <c r="E42" s="19"/>
      <c r="F42" s="51">
        <v>2000000</v>
      </c>
      <c r="G42" s="55" t="s">
        <v>97</v>
      </c>
    </row>
    <row r="43" spans="1:7" x14ac:dyDescent="0.25">
      <c r="A43" s="58" t="s">
        <v>28</v>
      </c>
      <c r="B43" s="69" t="s">
        <v>95</v>
      </c>
      <c r="C43" s="29" t="s">
        <v>26</v>
      </c>
      <c r="D43" s="29" t="s">
        <v>96</v>
      </c>
      <c r="E43" s="27"/>
      <c r="F43" s="35">
        <v>200000</v>
      </c>
      <c r="G43" s="55" t="s">
        <v>98</v>
      </c>
    </row>
    <row r="44" spans="1:7" x14ac:dyDescent="0.25">
      <c r="A44" s="58" t="s">
        <v>28</v>
      </c>
      <c r="B44" s="17" t="s">
        <v>25</v>
      </c>
      <c r="C44" s="18" t="s">
        <v>26</v>
      </c>
      <c r="D44" s="19" t="s">
        <v>27</v>
      </c>
      <c r="E44" s="28"/>
      <c r="F44" s="51">
        <v>250000</v>
      </c>
      <c r="G44" s="53"/>
    </row>
    <row r="45" spans="1:7" x14ac:dyDescent="0.25">
      <c r="A45" s="40" t="s">
        <v>29</v>
      </c>
      <c r="B45" s="24" t="s">
        <v>17</v>
      </c>
      <c r="C45" s="25"/>
      <c r="D45" s="26"/>
      <c r="E45" s="26"/>
      <c r="F45" s="51">
        <v>1923900</v>
      </c>
      <c r="G45" s="49"/>
    </row>
    <row r="46" spans="1:7" x14ac:dyDescent="0.25">
      <c r="A46" s="41" t="s">
        <v>29</v>
      </c>
      <c r="B46" s="17" t="s">
        <v>16</v>
      </c>
      <c r="C46" s="18"/>
      <c r="D46" s="19"/>
      <c r="E46" s="20"/>
      <c r="F46" s="51">
        <v>726000</v>
      </c>
      <c r="G46" s="59"/>
    </row>
    <row r="47" spans="1:7" x14ac:dyDescent="0.25">
      <c r="A47" s="41" t="s">
        <v>29</v>
      </c>
      <c r="B47" s="17" t="s">
        <v>19</v>
      </c>
      <c r="C47" s="18"/>
      <c r="D47" s="19"/>
      <c r="E47" s="20"/>
      <c r="F47" s="51">
        <v>11876755</v>
      </c>
      <c r="G47" s="59"/>
    </row>
    <row r="48" spans="1:7" x14ac:dyDescent="0.25">
      <c r="A48" s="41" t="s">
        <v>29</v>
      </c>
      <c r="B48" s="17" t="s">
        <v>20</v>
      </c>
      <c r="C48" s="18"/>
      <c r="D48" s="19"/>
      <c r="E48" s="20"/>
      <c r="F48" s="51">
        <v>2008600</v>
      </c>
      <c r="G48" s="59"/>
    </row>
    <row r="49" spans="1:7" x14ac:dyDescent="0.25">
      <c r="A49" s="41" t="s">
        <v>29</v>
      </c>
      <c r="B49" s="17" t="s">
        <v>18</v>
      </c>
      <c r="C49" s="18"/>
      <c r="D49" s="19"/>
      <c r="E49" s="20"/>
      <c r="F49" s="51">
        <v>689700</v>
      </c>
      <c r="G49" s="59"/>
    </row>
    <row r="50" spans="1:7" x14ac:dyDescent="0.25">
      <c r="A50" s="41" t="s">
        <v>29</v>
      </c>
      <c r="B50" s="17" t="s">
        <v>22</v>
      </c>
      <c r="C50" s="18"/>
      <c r="D50" s="19"/>
      <c r="E50" s="20"/>
      <c r="F50" s="51">
        <v>181500</v>
      </c>
      <c r="G50" s="59"/>
    </row>
    <row r="51" spans="1:7" x14ac:dyDescent="0.25">
      <c r="A51" s="41" t="s">
        <v>29</v>
      </c>
      <c r="B51" s="17" t="s">
        <v>21</v>
      </c>
      <c r="C51" s="18"/>
      <c r="D51" s="19"/>
      <c r="E51" s="20"/>
      <c r="F51" s="51">
        <v>605000</v>
      </c>
      <c r="G51" s="59"/>
    </row>
    <row r="52" spans="1:7" x14ac:dyDescent="0.25">
      <c r="A52" s="41" t="s">
        <v>29</v>
      </c>
      <c r="B52" s="17" t="s">
        <v>23</v>
      </c>
      <c r="C52" s="18"/>
      <c r="D52" s="19"/>
      <c r="E52" s="20"/>
      <c r="F52" s="51">
        <v>1730300</v>
      </c>
      <c r="G52" s="59"/>
    </row>
    <row r="53" spans="1:7" x14ac:dyDescent="0.25">
      <c r="A53" s="41" t="s">
        <v>29</v>
      </c>
      <c r="B53" s="17" t="s">
        <v>24</v>
      </c>
      <c r="C53" s="18"/>
      <c r="D53" s="19"/>
      <c r="E53" s="20"/>
      <c r="F53" s="51">
        <v>968000</v>
      </c>
      <c r="G53" s="60" t="s">
        <v>53</v>
      </c>
    </row>
    <row r="54" spans="1:7" ht="15.75" thickBot="1" x14ac:dyDescent="0.3">
      <c r="A54" s="61"/>
      <c r="B54" s="62"/>
      <c r="C54" s="62"/>
      <c r="D54" s="63"/>
      <c r="E54" s="64"/>
      <c r="F54" s="65"/>
      <c r="G54" s="66"/>
    </row>
    <row r="55" spans="1:7" x14ac:dyDescent="0.25">
      <c r="F55" s="22"/>
    </row>
    <row r="56" spans="1:7" x14ac:dyDescent="0.25">
      <c r="B56" s="1" t="s">
        <v>6</v>
      </c>
      <c r="C56" s="1" t="s">
        <v>5</v>
      </c>
    </row>
    <row r="58" spans="1:7" x14ac:dyDescent="0.25">
      <c r="B58" s="1" t="s">
        <v>7</v>
      </c>
      <c r="C58" s="23"/>
      <c r="F58" s="1" t="s">
        <v>8</v>
      </c>
    </row>
  </sheetData>
  <pageMargins left="0.11811023622047245" right="0.11811023622047245" top="0.59055118110236227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INVPL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2017-10-10T07:36:23Z</cp:lastPrinted>
  <dcterms:created xsi:type="dcterms:W3CDTF">2016-10-05T06:27:20Z</dcterms:created>
  <dcterms:modified xsi:type="dcterms:W3CDTF">2017-10-10T07:36:52Z</dcterms:modified>
</cp:coreProperties>
</file>