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3395" windowHeight="697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16" i="1"/>
  <c r="D16"/>
  <c r="C16"/>
  <c r="B16"/>
  <c r="E15"/>
  <c r="E14"/>
  <c r="E9"/>
  <c r="D9"/>
  <c r="C9"/>
  <c r="B9"/>
  <c r="E8"/>
  <c r="E7"/>
  <c r="E6"/>
  <c r="E5"/>
  <c r="E4"/>
</calcChain>
</file>

<file path=xl/sharedStrings.xml><?xml version="1.0" encoding="utf-8"?>
<sst xmlns="http://schemas.openxmlformats.org/spreadsheetml/2006/main" count="21" uniqueCount="17">
  <si>
    <t>Název projektu</t>
  </si>
  <si>
    <t>Modernizace a obnova přístrojového vybavení komplexní rehabilitační péče ve FN Olomouc</t>
  </si>
  <si>
    <t>Modernizace a obnova přístrojového vybavení komplexního cerebrovaskulárního centra FN Olomouc</t>
  </si>
  <si>
    <t>r.2012</t>
  </si>
  <si>
    <t>r.2013</t>
  </si>
  <si>
    <t>r.2014</t>
  </si>
  <si>
    <t>Modernizace a obnova přístrojového vybavení komplexního kardiovaskulárního centra FN Olomouc</t>
  </si>
  <si>
    <t>Komplexní technologické vybavení v oblasti sterilizace prádla z mikrovlákna ve FN Olomouc</t>
  </si>
  <si>
    <t xml:space="preserve">Modernizace a obnova přístrojového vybavení centra komplexní onkologické péče FN Olomouc </t>
  </si>
  <si>
    <t>Dotace r.2012-2014 - EU</t>
  </si>
  <si>
    <t>celkem r.2012-2014</t>
  </si>
  <si>
    <t>Název projektu - IOP</t>
  </si>
  <si>
    <t>celkem</t>
  </si>
  <si>
    <t>Zdravotnická technika pro ortopedickou kliniku</t>
  </si>
  <si>
    <t>ZT na vybavení Perinatologického centra</t>
  </si>
  <si>
    <t>celkem:</t>
  </si>
  <si>
    <t>Dotace r.2012-2014 -MZČR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</si>
</sst>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1">
    <xf numFmtId="0" fontId="0" fillId="0" borderId="0" xfId="0"/>
    <xf numFmtId="49" fontId="5" fillId="0" borderId="0" xfId="1" applyNumberFormat="1" applyFont="1" applyAlignment="1">
      <alignment horizontal="center"/>
    </xf>
    <xf numFmtId="49" fontId="5" fillId="0" borderId="2" xfId="1" applyNumberFormat="1" applyFont="1" applyBorder="1"/>
    <xf numFmtId="0" fontId="1" fillId="2" borderId="1" xfId="0" applyFont="1" applyFill="1" applyBorder="1"/>
    <xf numFmtId="0" fontId="1" fillId="0" borderId="0" xfId="0" applyFont="1" applyBorder="1"/>
    <xf numFmtId="0" fontId="3" fillId="0" borderId="2" xfId="1" applyFont="1" applyBorder="1"/>
    <xf numFmtId="4" fontId="3" fillId="0" borderId="2" xfId="1" applyNumberFormat="1" applyFont="1" applyBorder="1" applyAlignment="1"/>
    <xf numFmtId="49" fontId="3" fillId="0" borderId="2" xfId="1" applyNumberFormat="1" applyFont="1" applyBorder="1"/>
    <xf numFmtId="4" fontId="5" fillId="0" borderId="2" xfId="1" applyNumberFormat="1" applyFont="1" applyBorder="1" applyAlignment="1"/>
    <xf numFmtId="0" fontId="0" fillId="0" borderId="2" xfId="0" applyBorder="1" applyAlignment="1"/>
    <xf numFmtId="0" fontId="3" fillId="0" borderId="10" xfId="1" applyFont="1" applyBorder="1"/>
    <xf numFmtId="4" fontId="3" fillId="0" borderId="10" xfId="1" applyNumberFormat="1" applyFont="1" applyBorder="1" applyAlignment="1"/>
    <xf numFmtId="0" fontId="1" fillId="0" borderId="4" xfId="0" applyFont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4" fontId="5" fillId="0" borderId="10" xfId="1" applyNumberFormat="1" applyFont="1" applyBorder="1" applyAlignment="1"/>
    <xf numFmtId="0" fontId="1" fillId="0" borderId="6" xfId="0" applyFont="1" applyBorder="1"/>
    <xf numFmtId="0" fontId="1" fillId="3" borderId="8" xfId="0" applyFont="1" applyFill="1" applyBorder="1"/>
    <xf numFmtId="0" fontId="1" fillId="3" borderId="3" xfId="0" applyFont="1" applyFill="1" applyBorder="1" applyAlignment="1">
      <alignment horizontal="center"/>
    </xf>
    <xf numFmtId="0" fontId="1" fillId="0" borderId="9" xfId="0" applyFont="1" applyBorder="1"/>
    <xf numFmtId="4" fontId="5" fillId="0" borderId="2" xfId="1" applyNumberFormat="1" applyFont="1" applyBorder="1"/>
    <xf numFmtId="0" fontId="3" fillId="0" borderId="7" xfId="2" applyFont="1" applyBorder="1"/>
    <xf numFmtId="49" fontId="3" fillId="0" borderId="7" xfId="2" applyNumberFormat="1" applyFont="1" applyBorder="1" applyAlignment="1">
      <alignment horizontal="center"/>
    </xf>
    <xf numFmtId="49" fontId="3" fillId="0" borderId="7" xfId="2" applyNumberFormat="1" applyFont="1" applyBorder="1"/>
    <xf numFmtId="4" fontId="3" fillId="0" borderId="7" xfId="2" applyNumberFormat="1" applyFont="1" applyBorder="1"/>
    <xf numFmtId="4" fontId="5" fillId="0" borderId="7" xfId="1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49" fontId="3" fillId="0" borderId="7" xfId="1" applyNumberFormat="1" applyFont="1" applyBorder="1"/>
    <xf numFmtId="4" fontId="3" fillId="0" borderId="7" xfId="1" applyNumberFormat="1" applyFont="1" applyBorder="1" applyAlignment="1"/>
    <xf numFmtId="4" fontId="5" fillId="0" borderId="7" xfId="1" applyNumberFormat="1" applyFont="1" applyBorder="1" applyAlignment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21" sqref="B21"/>
    </sheetView>
  </sheetViews>
  <sheetFormatPr defaultRowHeight="15"/>
  <cols>
    <col min="1" max="1" width="80.85546875" customWidth="1"/>
    <col min="2" max="2" width="14.7109375" customWidth="1"/>
    <col min="3" max="3" width="12.5703125" customWidth="1"/>
    <col min="4" max="4" width="13.42578125" customWidth="1"/>
    <col min="5" max="5" width="18.5703125" customWidth="1"/>
  </cols>
  <sheetData>
    <row r="1" spans="1:6" ht="15.75" thickBot="1"/>
    <row r="2" spans="1:6" ht="15.75" thickBot="1">
      <c r="A2" s="3" t="s">
        <v>9</v>
      </c>
    </row>
    <row r="3" spans="1:6">
      <c r="A3" s="17" t="s">
        <v>11</v>
      </c>
      <c r="B3" s="18" t="s">
        <v>3</v>
      </c>
      <c r="C3" s="18" t="s">
        <v>4</v>
      </c>
      <c r="D3" s="18" t="s">
        <v>5</v>
      </c>
      <c r="E3" s="19" t="s">
        <v>10</v>
      </c>
      <c r="F3" s="4"/>
    </row>
    <row r="4" spans="1:6">
      <c r="A4" s="5" t="s">
        <v>2</v>
      </c>
      <c r="B4" s="6">
        <v>36580062</v>
      </c>
      <c r="C4" s="6">
        <v>12194808.210000001</v>
      </c>
      <c r="D4" s="8">
        <v>0</v>
      </c>
      <c r="E4" s="20">
        <f>SUM(B4:D4)</f>
        <v>48774870.210000001</v>
      </c>
      <c r="F4" s="1"/>
    </row>
    <row r="5" spans="1:6">
      <c r="A5" s="7" t="s">
        <v>7</v>
      </c>
      <c r="B5" s="6">
        <v>1907400</v>
      </c>
      <c r="C5" s="8">
        <v>0</v>
      </c>
      <c r="D5" s="8">
        <v>0</v>
      </c>
      <c r="E5" s="20">
        <f t="shared" ref="E5:E8" si="0">SUM(B5:D5)</f>
        <v>1907400</v>
      </c>
    </row>
    <row r="6" spans="1:6">
      <c r="A6" s="2" t="s">
        <v>1</v>
      </c>
      <c r="B6" s="6">
        <v>14451647</v>
      </c>
      <c r="C6" s="8">
        <v>0</v>
      </c>
      <c r="D6" s="8">
        <v>0</v>
      </c>
      <c r="E6" s="20">
        <f t="shared" si="0"/>
        <v>14451647</v>
      </c>
    </row>
    <row r="7" spans="1:6">
      <c r="A7" s="5" t="s">
        <v>6</v>
      </c>
      <c r="B7" s="9"/>
      <c r="C7" s="6">
        <v>11347496.6</v>
      </c>
      <c r="D7" s="8">
        <v>0</v>
      </c>
      <c r="E7" s="20">
        <f t="shared" si="0"/>
        <v>11347496.6</v>
      </c>
    </row>
    <row r="8" spans="1:6" ht="15.75" thickBot="1">
      <c r="A8" s="21" t="s">
        <v>8</v>
      </c>
      <c r="B8" s="22"/>
      <c r="C8" s="23"/>
      <c r="D8" s="24">
        <v>49094190.350000001</v>
      </c>
      <c r="E8" s="25">
        <f t="shared" si="0"/>
        <v>49094190.350000001</v>
      </c>
    </row>
    <row r="9" spans="1:6" ht="15.75" thickBot="1">
      <c r="A9" s="12" t="s">
        <v>12</v>
      </c>
      <c r="B9" s="26">
        <f>SUM(B4:B8)</f>
        <v>52939109</v>
      </c>
      <c r="C9" s="26">
        <f t="shared" ref="C9:E9" si="1">SUM(C4:C8)</f>
        <v>23542304.810000002</v>
      </c>
      <c r="D9" s="26">
        <f t="shared" si="1"/>
        <v>49094190.350000001</v>
      </c>
      <c r="E9" s="27">
        <f t="shared" si="1"/>
        <v>125575604.16</v>
      </c>
    </row>
    <row r="11" spans="1:6" ht="15.75" thickBot="1"/>
    <row r="12" spans="1:6" ht="15.75" thickBot="1">
      <c r="A12" s="3" t="s">
        <v>16</v>
      </c>
    </row>
    <row r="13" spans="1:6" ht="15.75" thickBot="1">
      <c r="A13" s="13" t="s">
        <v>0</v>
      </c>
      <c r="B13" s="14" t="s">
        <v>3</v>
      </c>
      <c r="C13" s="14" t="s">
        <v>4</v>
      </c>
      <c r="D13" s="14" t="s">
        <v>5</v>
      </c>
      <c r="E13" s="16" t="s">
        <v>10</v>
      </c>
    </row>
    <row r="14" spans="1:6">
      <c r="A14" s="10" t="s">
        <v>13</v>
      </c>
      <c r="B14" s="11">
        <v>0</v>
      </c>
      <c r="C14" s="11">
        <v>6860000</v>
      </c>
      <c r="D14" s="15">
        <v>0</v>
      </c>
      <c r="E14" s="20">
        <f t="shared" ref="E14:E15" si="2">SUM(B14:D14)</f>
        <v>6860000</v>
      </c>
    </row>
    <row r="15" spans="1:6" ht="15.75" thickBot="1">
      <c r="A15" s="28" t="s">
        <v>14</v>
      </c>
      <c r="B15" s="29">
        <v>0</v>
      </c>
      <c r="C15" s="30">
        <v>296000</v>
      </c>
      <c r="D15" s="30">
        <v>0</v>
      </c>
      <c r="E15" s="25">
        <f t="shared" si="2"/>
        <v>296000</v>
      </c>
    </row>
    <row r="16" spans="1:6" ht="15.75" thickBot="1">
      <c r="A16" s="12" t="s">
        <v>15</v>
      </c>
      <c r="B16" s="26">
        <f t="shared" ref="B16:E16" si="3">SUM(B11:B15)</f>
        <v>0</v>
      </c>
      <c r="C16" s="26">
        <f t="shared" si="3"/>
        <v>7156000</v>
      </c>
      <c r="D16" s="26">
        <f t="shared" si="3"/>
        <v>0</v>
      </c>
      <c r="E16" s="26">
        <f t="shared" si="3"/>
        <v>7156000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62347</dc:creator>
  <cp:lastModifiedBy>62347</cp:lastModifiedBy>
  <dcterms:created xsi:type="dcterms:W3CDTF">2015-05-21T06:55:18Z</dcterms:created>
  <dcterms:modified xsi:type="dcterms:W3CDTF">2015-05-21T08:38:14Z</dcterms:modified>
</cp:coreProperties>
</file>