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List1!$A$1:$M$164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2" i="1"/>
  <c r="D164" i="1"/>
  <c r="J164" i="1"/>
  <c r="H164" i="1"/>
  <c r="G164" i="1"/>
  <c r="E164" i="1"/>
</calcChain>
</file>

<file path=xl/sharedStrings.xml><?xml version="1.0" encoding="utf-8"?>
<sst xmlns="http://schemas.openxmlformats.org/spreadsheetml/2006/main" count="767" uniqueCount="418">
  <si>
    <t>Datum zaŁźtov nˇ</t>
  </si>
  <si>
    <t>Variabilnˇ symbol</t>
  </si>
  <si>
    <t>ZaŁźtov nˇ dokladu</t>
  </si>
  <si>
    <t>Pozn mka</t>
  </si>
  <si>
    <t>Evidenźnˇ źˇslo dokladu</t>
  </si>
  <si>
    <t>OdbŘratel</t>
  </si>
  <si>
    <t>I¬O odbŘratele</t>
  </si>
  <si>
    <t>Zaplaceno celkem</t>
  </si>
  <si>
    <t>Celkem DPH</t>
  </si>
  <si>
    <t>Cena celkem s DPH</t>
  </si>
  <si>
    <t>Cena celkem bez DPH</t>
  </si>
  <si>
    <t>üada</t>
  </si>
  <si>
    <t>Zaúčtovaný</t>
  </si>
  <si>
    <t>Dobropis k faktuře FV-2013-01-032225</t>
  </si>
  <si>
    <t>DV-2014-001-000001</t>
  </si>
  <si>
    <t>Petr Pospíšil</t>
  </si>
  <si>
    <t>01 DV  Regulační poplatky</t>
  </si>
  <si>
    <t>Dobropis k faktuře FV-2013-01-032142</t>
  </si>
  <si>
    <t>DV-2014-001-000002</t>
  </si>
  <si>
    <t>David Holub</t>
  </si>
  <si>
    <t>Dobropis k faktuře FV-2013-01-032520</t>
  </si>
  <si>
    <t>DV-2014-001-000003</t>
  </si>
  <si>
    <t>Zlata Domesová</t>
  </si>
  <si>
    <t>Dobropis k faktuře FV-2013-01-032519</t>
  </si>
  <si>
    <t>DV-2014-001-000004</t>
  </si>
  <si>
    <t>Eva Domesová</t>
  </si>
  <si>
    <t>Dobropis k faktuře FV-2013-01-032488</t>
  </si>
  <si>
    <t>DV-2014-001-000005</t>
  </si>
  <si>
    <t>Lota Vážanová</t>
  </si>
  <si>
    <t>Dobropis k faktuře FV-2013-01-032462</t>
  </si>
  <si>
    <t>DV-2014-001-000006</t>
  </si>
  <si>
    <t>Veronika Vážanová</t>
  </si>
  <si>
    <t>Dobropis k faktuře FV-2013-01-032617</t>
  </si>
  <si>
    <t>DV-2014-001-000007</t>
  </si>
  <si>
    <t>Vanesa Cicková</t>
  </si>
  <si>
    <t>Dobropis k faktuře FV-2013-01-032618</t>
  </si>
  <si>
    <t>DV-2014-001-000008</t>
  </si>
  <si>
    <t>Veronika Jochecová</t>
  </si>
  <si>
    <t>Dobropis k faktuře FV-2013-01-032515</t>
  </si>
  <si>
    <t>DV-2014-001-000009</t>
  </si>
  <si>
    <t>Nela Wágnerová</t>
  </si>
  <si>
    <t>Dobropis k faktuře FV-2013-01-032516</t>
  </si>
  <si>
    <t>DV-2014-001-000010</t>
  </si>
  <si>
    <t>Lucie Wágnerová</t>
  </si>
  <si>
    <t>Dobropis k faktuře FV-2013-01-032619</t>
  </si>
  <si>
    <t>DV-2014-001-000011</t>
  </si>
  <si>
    <t>Lukáš Číšecký</t>
  </si>
  <si>
    <t>Dobropis k faktuře FV-2013-01-032460</t>
  </si>
  <si>
    <t>DV-2014-001-000012</t>
  </si>
  <si>
    <t>Nikola Kristková</t>
  </si>
  <si>
    <t>Dobropis k faktuře FV-2013-01-032621</t>
  </si>
  <si>
    <t>DV-2014-001-000013</t>
  </si>
  <si>
    <t>Vendula Tylová</t>
  </si>
  <si>
    <t>Dobropis k faktuře FV-2013-01-032566</t>
  </si>
  <si>
    <t>DV-2014-001-000014</t>
  </si>
  <si>
    <t>Gabriela Tylová</t>
  </si>
  <si>
    <t>Dobropis k faktuře FV-2013-01-032622</t>
  </si>
  <si>
    <t>DV-2014-001-000015</t>
  </si>
  <si>
    <t>Sára Zdřálková</t>
  </si>
  <si>
    <t>Dobropis k faktuře FV-2013-01-032567</t>
  </si>
  <si>
    <t>DV-2014-001-000016</t>
  </si>
  <si>
    <t>Pavla Zdřálková</t>
  </si>
  <si>
    <t>Dobropis k faktuře FV-2013-01-032524</t>
  </si>
  <si>
    <t>DV-2014-001-000017</t>
  </si>
  <si>
    <t>Bedřiška Malá</t>
  </si>
  <si>
    <t>Dobropis k faktuře FV-2013-01-024391,030226,031124</t>
  </si>
  <si>
    <t>DV-2014-001-000018</t>
  </si>
  <si>
    <t>Štefan Remiaš</t>
  </si>
  <si>
    <t>Dobropis k faktuře FV-2013-01-032456</t>
  </si>
  <si>
    <t>DV-2014-001-000019</t>
  </si>
  <si>
    <t>Helena Navrátilová</t>
  </si>
  <si>
    <t>Dobropis k faktuře FV-2013-01-031872</t>
  </si>
  <si>
    <t>DV-2014-001-000020</t>
  </si>
  <si>
    <t>Tadeáš Štěrba</t>
  </si>
  <si>
    <t>Dobropis k faktuře FV-2013-01-031871</t>
  </si>
  <si>
    <t>DV-2014-001-000021</t>
  </si>
  <si>
    <t>Jana Tesařová</t>
  </si>
  <si>
    <t>Dobropis k faktuře FV-2014-01-000073</t>
  </si>
  <si>
    <t>DV-2014-001-000022</t>
  </si>
  <si>
    <t>Jarmila Hladečková</t>
  </si>
  <si>
    <t>Dobropis k faktuře FV-2013-01-032556</t>
  </si>
  <si>
    <t>DV-2014-001-000023</t>
  </si>
  <si>
    <t>Vladimír Kolůch</t>
  </si>
  <si>
    <t>Dobropis k faktuře FV-2013-01-010042</t>
  </si>
  <si>
    <t>DV-2014-001-000024</t>
  </si>
  <si>
    <t>František Jurda</t>
  </si>
  <si>
    <t>Dobropis k faktuře FV-2013-01-031602,028335</t>
  </si>
  <si>
    <t>DV-2014-001-000025</t>
  </si>
  <si>
    <t>Karolina Šilhavá</t>
  </si>
  <si>
    <t>Dobropis k faktuře FV-2014-01-000053</t>
  </si>
  <si>
    <t>DV-2014-001-000026</t>
  </si>
  <si>
    <t>Ladislav Cejpa</t>
  </si>
  <si>
    <t>Dobropis k faktuře FV-2014-01-000056</t>
  </si>
  <si>
    <t>DV-2014-001-000027</t>
  </si>
  <si>
    <t>Jiřina Lepařová</t>
  </si>
  <si>
    <t>Dobropis k faktuře FV-2014-01-000050</t>
  </si>
  <si>
    <t>DV-2014-001-000028</t>
  </si>
  <si>
    <t>Monika Kačová</t>
  </si>
  <si>
    <t>Dobropis k faktuře FV-2013-01-031460</t>
  </si>
  <si>
    <t>DV-2014-001-000029</t>
  </si>
  <si>
    <t>František Čechák</t>
  </si>
  <si>
    <t>Dobropis k faktuře FV-2014-01-000008</t>
  </si>
  <si>
    <t>DV-2014-001-000030</t>
  </si>
  <si>
    <t>Vlasta Gábová</t>
  </si>
  <si>
    <t>DV-2014-823-000001</t>
  </si>
  <si>
    <t>Oborová pojišťovna zaměstnanců bank</t>
  </si>
  <si>
    <t>823 DV Recepty a pouk. pro jiné ZP (LEK)</t>
  </si>
  <si>
    <t>DV-2014-823-000002</t>
  </si>
  <si>
    <t>DV-2014-823-000003</t>
  </si>
  <si>
    <t>Dobropis k faktuře FV-2013-01-032716</t>
  </si>
  <si>
    <t>DV-2014-001-000031</t>
  </si>
  <si>
    <t>Jaromír Kopačka</t>
  </si>
  <si>
    <t>Dobropis k faktuře FV-2013-01-031516</t>
  </si>
  <si>
    <t>DV-2014-001-000032</t>
  </si>
  <si>
    <t>Pavlína Balážová</t>
  </si>
  <si>
    <t>Dobropis k faktuře FV-2014-01-000003</t>
  </si>
  <si>
    <t>DV-2014-001-000033</t>
  </si>
  <si>
    <t>Libuše Schneiderová</t>
  </si>
  <si>
    <t>Dobropis k faktuře FV-2014-01-000004</t>
  </si>
  <si>
    <t>DV-2014-001-000034</t>
  </si>
  <si>
    <t>František Otáhal</t>
  </si>
  <si>
    <t>Dobropis k faktuře FV-2013-01-005055</t>
  </si>
  <si>
    <t>DV-2014-001-000035</t>
  </si>
  <si>
    <t>Valerie Horváthová</t>
  </si>
  <si>
    <t>DV-2014-823-000004</t>
  </si>
  <si>
    <t>Dobropis k faktuře FV-2014-01-000059</t>
  </si>
  <si>
    <t>DV-2014-001-000036</t>
  </si>
  <si>
    <t>Jana Melková</t>
  </si>
  <si>
    <t>Dobropis k faktuře FV-2013-01-024968</t>
  </si>
  <si>
    <t>DV-2014-001-000037</t>
  </si>
  <si>
    <t>Monika Skoupilová</t>
  </si>
  <si>
    <t>DV-2014-823-000005</t>
  </si>
  <si>
    <t>Česká průmyslová zdravotní pojišťovna</t>
  </si>
  <si>
    <t>Dobropis k faktuře FV-2014-01-000093</t>
  </si>
  <si>
    <t>DV-2014-001-000038</t>
  </si>
  <si>
    <t>Josef Záhumenský</t>
  </si>
  <si>
    <t>Dobropis k faktuře FV-2014-01-000214</t>
  </si>
  <si>
    <t>DV-2014-001-000039</t>
  </si>
  <si>
    <t>Stanislav Hájek</t>
  </si>
  <si>
    <t>Dobropis k faktuře č. 302000606 - oprava adresy</t>
  </si>
  <si>
    <t>DV-2014-002-000001</t>
  </si>
  <si>
    <t>Steff Romulus Sandu</t>
  </si>
  <si>
    <t>02 DV  Zdrav. služby za úhradu - cizinci</t>
  </si>
  <si>
    <t>Dobropis k faktuře FV-2013-01-001216</t>
  </si>
  <si>
    <t>DV-2014-001-000040</t>
  </si>
  <si>
    <t>Emil Rajs</t>
  </si>
  <si>
    <t>DV-2014-822-000001</t>
  </si>
  <si>
    <t>VŠEOBECNÁ ZDRAVOTNÍ POJIŠŤOVNA ČESKÉ REPUBLIKY</t>
  </si>
  <si>
    <t>822 DV Recepty a poukazy pro VZP (LEK)</t>
  </si>
  <si>
    <t>DV-2014-822-000002</t>
  </si>
  <si>
    <t>Dobropis k faktuře FV-2013-01-029934</t>
  </si>
  <si>
    <t>DV-2014-001-000041</t>
  </si>
  <si>
    <t>Jiří Segeč</t>
  </si>
  <si>
    <t>Dobropis k faktuře FV-2013-01-032156</t>
  </si>
  <si>
    <t>DV-2014-001-000042</t>
  </si>
  <si>
    <t>Alexandr Hugyár</t>
  </si>
  <si>
    <t>Dobropis k faktuře FV-2014-01-000001</t>
  </si>
  <si>
    <t>DV-2014-001-000043</t>
  </si>
  <si>
    <t>Iva Hovjacká</t>
  </si>
  <si>
    <t>Dobropis k faktuře FV-2014-01-000069,000129,000198</t>
  </si>
  <si>
    <t>DV-2014-001-000044</t>
  </si>
  <si>
    <t>Jan Šedivý</t>
  </si>
  <si>
    <t>Dobropis k faktuře FV-2014-01-000261</t>
  </si>
  <si>
    <t>DV-2014-001-000045</t>
  </si>
  <si>
    <t>Iveta Vavreková</t>
  </si>
  <si>
    <t>Dobropis k faktuře FV-2014-01-000300</t>
  </si>
  <si>
    <t>DV-2014-001-000046</t>
  </si>
  <si>
    <t>Dobropis k faktuře FV-2014-01-000321</t>
  </si>
  <si>
    <t>DV-2014-001-000047</t>
  </si>
  <si>
    <t>Miloslav Rébl</t>
  </si>
  <si>
    <t>Dobropis k faktuře FV-2014-01-000322</t>
  </si>
  <si>
    <t>DV-2014-001-000048</t>
  </si>
  <si>
    <t>Vladimír Žajgla</t>
  </si>
  <si>
    <t>DV-2014-030-000001</t>
  </si>
  <si>
    <t>Lutonská Georgia</t>
  </si>
  <si>
    <t>30 DV pronájem ubytoven,včetně služeb</t>
  </si>
  <si>
    <t>Dobropis k faktuře FV-2014-01-000248</t>
  </si>
  <si>
    <t>DV-2014-001-000049</t>
  </si>
  <si>
    <t>Petra Mandlová</t>
  </si>
  <si>
    <t>Dobropis k faktuře FV-2013-01-030963</t>
  </si>
  <si>
    <t>DV-2014-001-000050</t>
  </si>
  <si>
    <t>Veronika Hublarová</t>
  </si>
  <si>
    <t>Dobropis k faktuře FV-2014-01-000281,000294</t>
  </si>
  <si>
    <t>DV-2014-001-000051</t>
  </si>
  <si>
    <t>Veronika Danielová</t>
  </si>
  <si>
    <t>Dobropis k faktuře FV-2014-01-000213</t>
  </si>
  <si>
    <t>DV-2014-001-000052</t>
  </si>
  <si>
    <t>Jozef Kolka</t>
  </si>
  <si>
    <t>Dobropis k faktuře FV-2014-01-000047</t>
  </si>
  <si>
    <t>DV-2014-001-000053</t>
  </si>
  <si>
    <t>Martina Šulcová</t>
  </si>
  <si>
    <t>DV-2014-050-000001</t>
  </si>
  <si>
    <t>Vojenská nemocnice Olomouc</t>
  </si>
  <si>
    <t>50 DV  Prodej krve a krevních výrobků</t>
  </si>
  <si>
    <t>Dobropis k faktuře FV-2014-01-000338</t>
  </si>
  <si>
    <t>DV-2014-001-000054</t>
  </si>
  <si>
    <t>Josef Valenta</t>
  </si>
  <si>
    <t>Dobropis k FV 2013-44-000512 z důvodu chybné kalkulace ze strany zadavatele</t>
  </si>
  <si>
    <t>DV-2014-044-000001</t>
  </si>
  <si>
    <t>Biotronik SE &amp; Co., KG</t>
  </si>
  <si>
    <t>44 DV Klinická hodnocení</t>
  </si>
  <si>
    <t>Dobropis k faktuře FV-2014-01-000240,000156</t>
  </si>
  <si>
    <t>DV-2014-001-000055</t>
  </si>
  <si>
    <t>Antonín Šeba</t>
  </si>
  <si>
    <t>Dobropis k faktuře FV-2013-01-027905</t>
  </si>
  <si>
    <t>DV-2014-001-000056</t>
  </si>
  <si>
    <t>Kateřina Přečková</t>
  </si>
  <si>
    <t>Dobropis k faktuře FV-2014-01-000452</t>
  </si>
  <si>
    <t>DV-2014-001-000057</t>
  </si>
  <si>
    <t>Josef Gruškovský</t>
  </si>
  <si>
    <t>Dobropis k faktuře FV-2014-01-000457</t>
  </si>
  <si>
    <t>DV-2014-001-000058</t>
  </si>
  <si>
    <t>Jiří Zelinka</t>
  </si>
  <si>
    <t>Dobropis k faktuře FV-2013-01-029598</t>
  </si>
  <si>
    <t>DV-2014-001-000059</t>
  </si>
  <si>
    <t>Michaela Svobodová</t>
  </si>
  <si>
    <t>Dobropis k faktuře FV-2014-01-000305</t>
  </si>
  <si>
    <t>DV-2014-001-000060</t>
  </si>
  <si>
    <t>Marek Juráň</t>
  </si>
  <si>
    <t>DV-2014-823-000006</t>
  </si>
  <si>
    <t>Zdravotní pojišťovna ministerstva vnitra České republiky</t>
  </si>
  <si>
    <t>DV-2014-823-000007</t>
  </si>
  <si>
    <t>DV-2014-823-000008</t>
  </si>
  <si>
    <t>DV-2014-823-000009</t>
  </si>
  <si>
    <t>DV-2014-823-000010</t>
  </si>
  <si>
    <t>DV-2014-823-000011</t>
  </si>
  <si>
    <t>DV-2014-823-000012</t>
  </si>
  <si>
    <t>Dobropis k faktuře FV-2014-01-000118</t>
  </si>
  <si>
    <t>DV-2014-001-000061</t>
  </si>
  <si>
    <t>Jarmila Gremlichová</t>
  </si>
  <si>
    <t>Dobropis k faktuře FV-2014-01-000105</t>
  </si>
  <si>
    <t>DV-2014-001-000062</t>
  </si>
  <si>
    <t>Pavel Čadílek</t>
  </si>
  <si>
    <t>Dobropis k faktuře FV-2014-01-000114</t>
  </si>
  <si>
    <t>DV-2014-001-000063</t>
  </si>
  <si>
    <t>Vladislav Klus</t>
  </si>
  <si>
    <t>DV-2014-073-000001</t>
  </si>
  <si>
    <t>Kmentová Drahoslava</t>
  </si>
  <si>
    <t>73 DV Náhrada škody za pošk.maj FNOL</t>
  </si>
  <si>
    <t>DV-2014-823-000018</t>
  </si>
  <si>
    <t>DV-2014-823-000019</t>
  </si>
  <si>
    <t>DV-2014-823-000020</t>
  </si>
  <si>
    <t>DV-2014-823-000021</t>
  </si>
  <si>
    <t>Vojenská zdravotní pojišťovna</t>
  </si>
  <si>
    <t>DV-2014-823-000016</t>
  </si>
  <si>
    <t>DV-2014-823-000017</t>
  </si>
  <si>
    <t>DV-2014-823-000013</t>
  </si>
  <si>
    <t>DV-2014-823-000014</t>
  </si>
  <si>
    <t>Revírní bratrská pokladna, zdravotní pojišťovna</t>
  </si>
  <si>
    <t>DV-2014-823-000015</t>
  </si>
  <si>
    <t>DV-2014-050-000002</t>
  </si>
  <si>
    <t>Vsetínská nemocnice a.s.</t>
  </si>
  <si>
    <t>DV-2014-050-000003</t>
  </si>
  <si>
    <t>Nemocnice Hranice a.s.</t>
  </si>
  <si>
    <t>DV-2014-050-000004</t>
  </si>
  <si>
    <t>Transfúzní služba a.s.</t>
  </si>
  <si>
    <t>DV-2014-050-000005</t>
  </si>
  <si>
    <t>JESENICKÁ NEMOCNICE,spol. s r.o.</t>
  </si>
  <si>
    <t>Dobropis k faktuře FV-2014-01-000448</t>
  </si>
  <si>
    <t>DV-2014-001-000064</t>
  </si>
  <si>
    <t>Dobromila Kratochvílová</t>
  </si>
  <si>
    <t>Dobropis k faktuře FV-2014-01-000537</t>
  </si>
  <si>
    <t>DV-2014-001-000065</t>
  </si>
  <si>
    <t>Ignác Dragoun</t>
  </si>
  <si>
    <t>Dobropis k faktuře FV-2014-01-000497</t>
  </si>
  <si>
    <t>DV-2014-001-000066</t>
  </si>
  <si>
    <t>Dobropis k faktuře FV-2013-01-030572</t>
  </si>
  <si>
    <t>DV-2014-001-000067</t>
  </si>
  <si>
    <t>Milan Kolař</t>
  </si>
  <si>
    <t>Dobropis k faktuře FV-2013-01-029873</t>
  </si>
  <si>
    <t>DV-2014-001-000068</t>
  </si>
  <si>
    <t>Mariana Šimoňáková</t>
  </si>
  <si>
    <t>Dobropis k faktuře FV-2014-01-000081</t>
  </si>
  <si>
    <t>DV-2014-001-000069</t>
  </si>
  <si>
    <t>Jan Kubelka</t>
  </si>
  <si>
    <t>Dobropis k faktuře FV-2013-01-007577,013716,FV-2014-01-000035,000386</t>
  </si>
  <si>
    <t>DV-2014-001-000070</t>
  </si>
  <si>
    <t>Anna Dostálová</t>
  </si>
  <si>
    <t>Dobropis k faktuře FV-2013-01-032339</t>
  </si>
  <si>
    <t>DV-2014-001-000071</t>
  </si>
  <si>
    <t>Ema Grenová</t>
  </si>
  <si>
    <t>Dobropis k faktuře FV-2014-01-000489</t>
  </si>
  <si>
    <t>DV-2014-001-000072</t>
  </si>
  <si>
    <t>Zuzana Klimešová</t>
  </si>
  <si>
    <t>Dobropis k faktuře FV-2013-01-0027889</t>
  </si>
  <si>
    <t>DV-2014-001-000073</t>
  </si>
  <si>
    <t>Oldřich Jedlička</t>
  </si>
  <si>
    <t>Dobropis k fa 302000686</t>
  </si>
  <si>
    <t>DV-2014-002-000002</t>
  </si>
  <si>
    <t>Slavia pojišťovna a.s.</t>
  </si>
  <si>
    <t>Dobropis k fa 302000695 - úhrada VZP</t>
  </si>
  <si>
    <t>DV-2014-002-000003</t>
  </si>
  <si>
    <t>Krajská nemocnice T. Bati a.s.</t>
  </si>
  <si>
    <t>Dobropis k faktuře FV-2014-01-000614</t>
  </si>
  <si>
    <t>DV-2014-001-000074</t>
  </si>
  <si>
    <t>Milan Pištěk</t>
  </si>
  <si>
    <t>DV-2014-826-000001</t>
  </si>
  <si>
    <t>ViaPharma s.r.o.</t>
  </si>
  <si>
    <t>826 DV Dobropisy k FV vytvořeným v QI</t>
  </si>
  <si>
    <t>Dobropis k fa: 310000885 (špatné křestní jméno na podkladu z Ústavu soudního lékařství)</t>
  </si>
  <si>
    <t>DV-2014-010-000001</t>
  </si>
  <si>
    <t>Ivo Suhrada</t>
  </si>
  <si>
    <t xml:space="preserve">10 DV Zdrav.služ-samopl.-vyš.na alkohol </t>
  </si>
  <si>
    <t>Dobropis k faktuře č. 402000037 - hradí pacient</t>
  </si>
  <si>
    <t>DV-2014-002-000004</t>
  </si>
  <si>
    <t>Gynekologicko-orodnická ordinace, MUDr. Daniel Lubušký</t>
  </si>
  <si>
    <t>Dobropis k faktuře FV-2013-01-028658</t>
  </si>
  <si>
    <t>DV-2014-001-000075</t>
  </si>
  <si>
    <t>Petra Sklenářová</t>
  </si>
  <si>
    <t>Dobropis k faktuře FV-2013-01-009678</t>
  </si>
  <si>
    <t>DV-2014-001-000076</t>
  </si>
  <si>
    <t>Romana Ellnerová</t>
  </si>
  <si>
    <t>Dobropis k faktuře FV-2014-01-000655</t>
  </si>
  <si>
    <t>DV-2014-001-000077</t>
  </si>
  <si>
    <t>Stanislav Jankovský</t>
  </si>
  <si>
    <t>Dobropis k faktuře FV-2014-01-000455</t>
  </si>
  <si>
    <t>DV-2014-001-000078</t>
  </si>
  <si>
    <t>Lukáš Minarčík</t>
  </si>
  <si>
    <t>Dobropis k faktuře FV-2013-01-002661,031243,032645</t>
  </si>
  <si>
    <t>DV-2014-001-000079</t>
  </si>
  <si>
    <t>Eva Gáborová</t>
  </si>
  <si>
    <t>Dobropis k faktuře FV-2013-01-008527,032275</t>
  </si>
  <si>
    <t>DV-2014-001-000080</t>
  </si>
  <si>
    <t>Květa Gáborová</t>
  </si>
  <si>
    <t>Dobropis k faktuře č.404000048 - oprava počtu bodů v ZV pl. od 1.1.2014 (Seznam ZV)</t>
  </si>
  <si>
    <t>DV-2014-004-000001</t>
  </si>
  <si>
    <t>Okresní správa sociálního zabezpečení</t>
  </si>
  <si>
    <t>04 DV  Ost. zdrav. služby pro stát.org.</t>
  </si>
  <si>
    <t>Dobropis k faktuře FV-2014-01-000665</t>
  </si>
  <si>
    <t>DV-2014-001-000081</t>
  </si>
  <si>
    <t>Fabián Josef Brand</t>
  </si>
  <si>
    <t>Dobropis k faktuře FV-2014-01-000738</t>
  </si>
  <si>
    <t>DV-2014-001-000082</t>
  </si>
  <si>
    <t>Zdeněk Svozil</t>
  </si>
  <si>
    <t>Dobropis k faktuře FV-2014-01-000719</t>
  </si>
  <si>
    <t>DV-2014-001-000083</t>
  </si>
  <si>
    <t>Jiří Waibel</t>
  </si>
  <si>
    <t>Dobropis k faktuře FV-2013-01-027104</t>
  </si>
  <si>
    <t>DV-2014-001-000084</t>
  </si>
  <si>
    <t>Zdeňka Novotná</t>
  </si>
  <si>
    <t>Dobropis k faktuře FV-2014-01-000642</t>
  </si>
  <si>
    <t>DV-2014-001-000085</t>
  </si>
  <si>
    <t>Iveta Šponarová</t>
  </si>
  <si>
    <t>Dobropis k faktuře FV-2014-01-000596</t>
  </si>
  <si>
    <t>DV-2014-001-000086</t>
  </si>
  <si>
    <t>Marcela Urbanová</t>
  </si>
  <si>
    <t>Dobropis k faktuře FV-2013-01-030119</t>
  </si>
  <si>
    <t>DV-2014-001-000087</t>
  </si>
  <si>
    <t>Valery Vasiliev</t>
  </si>
  <si>
    <t>DV-2014-823-000022</t>
  </si>
  <si>
    <t>DV-2014-823-000023</t>
  </si>
  <si>
    <t>DV-2014-823-000024</t>
  </si>
  <si>
    <t>Bez účetních položek</t>
  </si>
  <si>
    <t>DV-2014-001-000088</t>
  </si>
  <si>
    <t>omyl</t>
  </si>
  <si>
    <t>Dobropis k faktuře FV-2014-01-000755</t>
  </si>
  <si>
    <t>DV-2014-001-000089</t>
  </si>
  <si>
    <t>Jozef Hrmel</t>
  </si>
  <si>
    <t>Dobropis k faktuře FV-2013-01-032620</t>
  </si>
  <si>
    <t>DV-2014-001-000090</t>
  </si>
  <si>
    <t>Ondřej Janků</t>
  </si>
  <si>
    <t>Dobropis k faktuře FV-2013-01-032565</t>
  </si>
  <si>
    <t>DV-2014-001-000091</t>
  </si>
  <si>
    <t>Simona Rudická</t>
  </si>
  <si>
    <t>Dobropis k faktuře FV-2014-01-000759</t>
  </si>
  <si>
    <t>DV-2014-001-000092</t>
  </si>
  <si>
    <t>DV-2014-822-000003</t>
  </si>
  <si>
    <t>Dobropis k fakturám 404000063,404000064 a 404000065</t>
  </si>
  <si>
    <t>DV-2014-004-000002</t>
  </si>
  <si>
    <t>ČR-Krajské ředitelství Policie Ol.kraje</t>
  </si>
  <si>
    <t>Dobropis k faktuře FV-2014-01-000781</t>
  </si>
  <si>
    <t>DV-2014-001-000093</t>
  </si>
  <si>
    <t>Petra Černá</t>
  </si>
  <si>
    <t>Dobropis k faktuře FV-2014-01-000624</t>
  </si>
  <si>
    <t>DV-2014-001-000094</t>
  </si>
  <si>
    <t>Veronika Pančochářová</t>
  </si>
  <si>
    <t>DV-2014-823-000025</t>
  </si>
  <si>
    <t>Dobropis k faktuře FV-2013-01-032244</t>
  </si>
  <si>
    <t>DV-2014-001-000095</t>
  </si>
  <si>
    <t>Petr Konupčík</t>
  </si>
  <si>
    <t>Dobropis k faktuře FV-2013-01-032529</t>
  </si>
  <si>
    <t>DV-2014-001-000096</t>
  </si>
  <si>
    <t>Mojmír Zachar</t>
  </si>
  <si>
    <t>DV-2014-826-000002</t>
  </si>
  <si>
    <t>Fresenius Kabi s.r.o.</t>
  </si>
  <si>
    <t>Klinická hodnocení - dobropis k FV 344000792</t>
  </si>
  <si>
    <t>DV-2014-044-000002</t>
  </si>
  <si>
    <t>Pharmaceutical Research Associates CZ, s.r.o.</t>
  </si>
  <si>
    <t>Dobropis k faktuře FV-2014-01-000829</t>
  </si>
  <si>
    <t>DV-2014-001-000097</t>
  </si>
  <si>
    <t>Tatiana Petrová</t>
  </si>
  <si>
    <t>DV-2014-823-000026</t>
  </si>
  <si>
    <t>Dobropis k faktuře č. 402000058 - výluka z pojištění</t>
  </si>
  <si>
    <t>DV-2014-002-000005</t>
  </si>
  <si>
    <t>DV-2014-050-000006</t>
  </si>
  <si>
    <t>DV-2014-823-000027</t>
  </si>
  <si>
    <t>DV-2014-040-000001</t>
  </si>
  <si>
    <t>OHL ŽS, a.s.</t>
  </si>
  <si>
    <t>40 DV Pronájem nebyt.prostor  vč. služeb</t>
  </si>
  <si>
    <t>DV-2014-030-000002</t>
  </si>
  <si>
    <t>MDDr. Němcová Nikola</t>
  </si>
  <si>
    <t>Dobropis k faktuře FV-2014-01-000619</t>
  </si>
  <si>
    <t>DV-2014-001-000098</t>
  </si>
  <si>
    <t>Sebastien Macek</t>
  </si>
  <si>
    <t>DV-2014-823-000028</t>
  </si>
  <si>
    <t>DV-2014-823-000029</t>
  </si>
  <si>
    <t>DV-2014-823-000030</t>
  </si>
  <si>
    <t>DV-2014-823-000031</t>
  </si>
  <si>
    <t>DV-2014-823-000032</t>
  </si>
  <si>
    <t>DV-2014-050-000007</t>
  </si>
  <si>
    <t>DV-2014-050-000008</t>
  </si>
  <si>
    <t>DV-2014-050-000009</t>
  </si>
  <si>
    <t>DV-2014-050-000010</t>
  </si>
  <si>
    <t>JESENICKÁ NEMOCNICE, spol. s r.o.</t>
  </si>
  <si>
    <t>DV-2014-050-000011</t>
  </si>
  <si>
    <t>DV-2014-050-000012</t>
  </si>
  <si>
    <t>DV-2014-825-000001</t>
  </si>
  <si>
    <t>825 DV Prodej PZT-FONI pro jiné ZP (LEK)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</si>
</sst>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4" fontId="2" fillId="2" borderId="0" xfId="0" applyNumberFormat="1" applyFont="1" applyFill="1"/>
    <xf numFmtId="4" fontId="1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abSelected="1" topLeftCell="A103" zoomScaleNormal="100" workbookViewId="0">
      <selection activeCell="S104" sqref="S104"/>
    </sheetView>
  </sheetViews>
  <sheetFormatPr defaultRowHeight="15" x14ac:dyDescent="0.25"/>
  <cols>
    <col min="1" max="1" width="5.7109375" style="3" customWidth="1"/>
    <col min="2" max="2" width="18.140625" style="3" bestFit="1" customWidth="1"/>
    <col min="3" max="3" width="29.28515625" style="3" customWidth="1"/>
    <col min="4" max="4" width="14.85546875" style="4" bestFit="1" customWidth="1"/>
    <col min="5" max="5" width="13.85546875" style="4" bestFit="1" customWidth="1"/>
    <col min="6" max="6" width="13.7109375" style="3" bestFit="1" customWidth="1"/>
    <col min="7" max="7" width="9.85546875" style="4" bestFit="1" customWidth="1"/>
    <col min="8" max="8" width="16.5703125" style="4" bestFit="1" customWidth="1"/>
    <col min="9" max="9" width="16.5703125" style="4" customWidth="1"/>
    <col min="10" max="10" width="13.7109375" style="3" bestFit="1" customWidth="1"/>
    <col min="11" max="11" width="11.5703125" style="3" bestFit="1" customWidth="1"/>
    <col min="12" max="12" width="21.140625" style="3" customWidth="1"/>
    <col min="13" max="13" width="9" style="3" customWidth="1"/>
    <col min="14" max="14" width="9.140625" hidden="1" customWidth="1"/>
    <col min="16" max="16384" width="9.140625" style="3"/>
  </cols>
  <sheetData>
    <row r="1" spans="1:15" s="1" customFormat="1" ht="12" x14ac:dyDescent="0.2">
      <c r="A1" s="1" t="s">
        <v>11</v>
      </c>
      <c r="B1" s="1" t="s">
        <v>4</v>
      </c>
      <c r="C1" s="1" t="s">
        <v>3</v>
      </c>
      <c r="D1" s="5" t="s">
        <v>9</v>
      </c>
      <c r="E1" s="5" t="s">
        <v>7</v>
      </c>
      <c r="F1" s="1" t="s">
        <v>0</v>
      </c>
      <c r="G1" s="5" t="s">
        <v>8</v>
      </c>
      <c r="H1" s="5" t="s">
        <v>10</v>
      </c>
      <c r="I1" s="5"/>
      <c r="J1" s="1" t="s">
        <v>1</v>
      </c>
      <c r="K1" s="1" t="s">
        <v>6</v>
      </c>
      <c r="L1" s="1" t="s">
        <v>5</v>
      </c>
      <c r="M1" s="1" t="s">
        <v>2</v>
      </c>
    </row>
    <row r="2" spans="1:15" ht="12" x14ac:dyDescent="0.2">
      <c r="A2" s="3" t="s">
        <v>16</v>
      </c>
      <c r="B2" s="3" t="s">
        <v>14</v>
      </c>
      <c r="C2" s="3" t="s">
        <v>13</v>
      </c>
      <c r="D2" s="4">
        <v>90</v>
      </c>
      <c r="E2" s="4">
        <v>90</v>
      </c>
      <c r="F2" s="2">
        <v>41641</v>
      </c>
      <c r="G2" s="4">
        <v>0</v>
      </c>
      <c r="H2" s="4">
        <v>90</v>
      </c>
      <c r="I2" s="4">
        <f>SUM(G2:H2)</f>
        <v>90</v>
      </c>
      <c r="J2" s="3">
        <v>4001000001</v>
      </c>
      <c r="L2" s="3" t="s">
        <v>15</v>
      </c>
      <c r="M2" s="3" t="s">
        <v>12</v>
      </c>
      <c r="N2" s="3"/>
      <c r="O2" s="3"/>
    </row>
    <row r="3" spans="1:15" ht="12" x14ac:dyDescent="0.2">
      <c r="A3" s="3" t="s">
        <v>16</v>
      </c>
      <c r="B3" s="3" t="s">
        <v>18</v>
      </c>
      <c r="C3" s="3" t="s">
        <v>17</v>
      </c>
      <c r="D3" s="4">
        <v>1600</v>
      </c>
      <c r="E3" s="4">
        <v>1600</v>
      </c>
      <c r="F3" s="2">
        <v>41641</v>
      </c>
      <c r="G3" s="4">
        <v>0</v>
      </c>
      <c r="H3" s="4">
        <v>1600</v>
      </c>
      <c r="I3" s="4">
        <f t="shared" ref="I3:I66" si="0">SUM(G3:H3)</f>
        <v>1600</v>
      </c>
      <c r="J3" s="3">
        <v>4001000002</v>
      </c>
      <c r="L3" s="3" t="s">
        <v>19</v>
      </c>
      <c r="M3" s="3" t="s">
        <v>12</v>
      </c>
      <c r="N3" s="3"/>
      <c r="O3" s="3"/>
    </row>
    <row r="4" spans="1:15" ht="12" x14ac:dyDescent="0.2">
      <c r="A4" s="3" t="s">
        <v>16</v>
      </c>
      <c r="B4" s="3" t="s">
        <v>21</v>
      </c>
      <c r="C4" s="3" t="s">
        <v>20</v>
      </c>
      <c r="D4" s="4">
        <v>100</v>
      </c>
      <c r="E4" s="4">
        <v>100</v>
      </c>
      <c r="F4" s="2">
        <v>41641</v>
      </c>
      <c r="G4" s="4">
        <v>0</v>
      </c>
      <c r="H4" s="4">
        <v>100</v>
      </c>
      <c r="I4" s="4">
        <f t="shared" si="0"/>
        <v>100</v>
      </c>
      <c r="J4" s="3">
        <v>4001000003</v>
      </c>
      <c r="L4" s="3" t="s">
        <v>22</v>
      </c>
      <c r="M4" s="3" t="s">
        <v>12</v>
      </c>
      <c r="N4" s="3"/>
      <c r="O4" s="3"/>
    </row>
    <row r="5" spans="1:15" ht="12" x14ac:dyDescent="0.2">
      <c r="A5" s="3" t="s">
        <v>16</v>
      </c>
      <c r="B5" s="3" t="s">
        <v>24</v>
      </c>
      <c r="C5" s="3" t="s">
        <v>23</v>
      </c>
      <c r="D5" s="4">
        <v>100</v>
      </c>
      <c r="E5" s="4">
        <v>100</v>
      </c>
      <c r="F5" s="2">
        <v>41641</v>
      </c>
      <c r="G5" s="4">
        <v>0</v>
      </c>
      <c r="H5" s="4">
        <v>100</v>
      </c>
      <c r="I5" s="4">
        <f t="shared" si="0"/>
        <v>100</v>
      </c>
      <c r="J5" s="3">
        <v>4001000004</v>
      </c>
      <c r="L5" s="3" t="s">
        <v>25</v>
      </c>
      <c r="M5" s="3" t="s">
        <v>12</v>
      </c>
      <c r="N5" s="3"/>
      <c r="O5" s="3"/>
    </row>
    <row r="6" spans="1:15" ht="12" x14ac:dyDescent="0.2">
      <c r="A6" s="3" t="s">
        <v>16</v>
      </c>
      <c r="B6" s="3" t="s">
        <v>27</v>
      </c>
      <c r="C6" s="3" t="s">
        <v>26</v>
      </c>
      <c r="D6" s="4">
        <v>100</v>
      </c>
      <c r="E6" s="4">
        <v>100</v>
      </c>
      <c r="F6" s="2">
        <v>41642</v>
      </c>
      <c r="G6" s="4">
        <v>0</v>
      </c>
      <c r="H6" s="4">
        <v>100</v>
      </c>
      <c r="I6" s="4">
        <f t="shared" si="0"/>
        <v>100</v>
      </c>
      <c r="J6" s="3">
        <v>4001000005</v>
      </c>
      <c r="L6" s="3" t="s">
        <v>28</v>
      </c>
      <c r="M6" s="3" t="s">
        <v>12</v>
      </c>
      <c r="N6" s="3"/>
      <c r="O6" s="3"/>
    </row>
    <row r="7" spans="1:15" ht="12" x14ac:dyDescent="0.2">
      <c r="A7" s="3" t="s">
        <v>16</v>
      </c>
      <c r="B7" s="3" t="s">
        <v>30</v>
      </c>
      <c r="C7" s="3" t="s">
        <v>29</v>
      </c>
      <c r="D7" s="4">
        <v>100</v>
      </c>
      <c r="E7" s="4">
        <v>100</v>
      </c>
      <c r="F7" s="2">
        <v>41642</v>
      </c>
      <c r="G7" s="4">
        <v>0</v>
      </c>
      <c r="H7" s="4">
        <v>100</v>
      </c>
      <c r="I7" s="4">
        <f t="shared" si="0"/>
        <v>100</v>
      </c>
      <c r="J7" s="3">
        <v>4001000006</v>
      </c>
      <c r="L7" s="3" t="s">
        <v>31</v>
      </c>
      <c r="M7" s="3" t="s">
        <v>12</v>
      </c>
      <c r="N7" s="3"/>
      <c r="O7" s="3"/>
    </row>
    <row r="8" spans="1:15" ht="12" x14ac:dyDescent="0.2">
      <c r="A8" s="3" t="s">
        <v>16</v>
      </c>
      <c r="B8" s="3" t="s">
        <v>33</v>
      </c>
      <c r="C8" s="3" t="s">
        <v>32</v>
      </c>
      <c r="D8" s="4">
        <v>100</v>
      </c>
      <c r="E8" s="4">
        <v>100</v>
      </c>
      <c r="F8" s="2">
        <v>41642</v>
      </c>
      <c r="G8" s="4">
        <v>0</v>
      </c>
      <c r="H8" s="4">
        <v>100</v>
      </c>
      <c r="I8" s="4">
        <f t="shared" si="0"/>
        <v>100</v>
      </c>
      <c r="J8" s="3">
        <v>4001000007</v>
      </c>
      <c r="L8" s="3" t="s">
        <v>34</v>
      </c>
      <c r="M8" s="3" t="s">
        <v>12</v>
      </c>
      <c r="N8" s="3"/>
      <c r="O8" s="3"/>
    </row>
    <row r="9" spans="1:15" ht="12" x14ac:dyDescent="0.2">
      <c r="A9" s="3" t="s">
        <v>16</v>
      </c>
      <c r="B9" s="3" t="s">
        <v>36</v>
      </c>
      <c r="C9" s="3" t="s">
        <v>35</v>
      </c>
      <c r="D9" s="4">
        <v>100</v>
      </c>
      <c r="E9" s="4">
        <v>100</v>
      </c>
      <c r="F9" s="2">
        <v>41642</v>
      </c>
      <c r="G9" s="4">
        <v>0</v>
      </c>
      <c r="H9" s="4">
        <v>100</v>
      </c>
      <c r="I9" s="4">
        <f t="shared" si="0"/>
        <v>100</v>
      </c>
      <c r="J9" s="3">
        <v>4001000008</v>
      </c>
      <c r="L9" s="3" t="s">
        <v>37</v>
      </c>
      <c r="M9" s="3" t="s">
        <v>12</v>
      </c>
      <c r="N9" s="3"/>
      <c r="O9" s="3"/>
    </row>
    <row r="10" spans="1:15" ht="12" x14ac:dyDescent="0.2">
      <c r="A10" s="3" t="s">
        <v>16</v>
      </c>
      <c r="B10" s="3" t="s">
        <v>39</v>
      </c>
      <c r="C10" s="3" t="s">
        <v>38</v>
      </c>
      <c r="D10" s="4">
        <v>100</v>
      </c>
      <c r="E10" s="4">
        <v>100</v>
      </c>
      <c r="F10" s="2">
        <v>41642</v>
      </c>
      <c r="G10" s="4">
        <v>0</v>
      </c>
      <c r="H10" s="4">
        <v>100</v>
      </c>
      <c r="I10" s="4">
        <f t="shared" si="0"/>
        <v>100</v>
      </c>
      <c r="J10" s="3">
        <v>4001000009</v>
      </c>
      <c r="L10" s="3" t="s">
        <v>40</v>
      </c>
      <c r="M10" s="3" t="s">
        <v>12</v>
      </c>
      <c r="N10" s="3"/>
      <c r="O10" s="3"/>
    </row>
    <row r="11" spans="1:15" ht="12" x14ac:dyDescent="0.2">
      <c r="A11" s="3" t="s">
        <v>16</v>
      </c>
      <c r="B11" s="3" t="s">
        <v>42</v>
      </c>
      <c r="C11" s="3" t="s">
        <v>41</v>
      </c>
      <c r="D11" s="4">
        <v>100</v>
      </c>
      <c r="E11" s="4">
        <v>100</v>
      </c>
      <c r="F11" s="2">
        <v>41642</v>
      </c>
      <c r="G11" s="4">
        <v>0</v>
      </c>
      <c r="H11" s="4">
        <v>100</v>
      </c>
      <c r="I11" s="4">
        <f t="shared" si="0"/>
        <v>100</v>
      </c>
      <c r="J11" s="3">
        <v>4001000010</v>
      </c>
      <c r="L11" s="3" t="s">
        <v>43</v>
      </c>
      <c r="M11" s="3" t="s">
        <v>12</v>
      </c>
      <c r="N11" s="3"/>
      <c r="O11" s="3"/>
    </row>
    <row r="12" spans="1:15" ht="12" x14ac:dyDescent="0.2">
      <c r="A12" s="3" t="s">
        <v>16</v>
      </c>
      <c r="B12" s="3" t="s">
        <v>45</v>
      </c>
      <c r="C12" s="3" t="s">
        <v>44</v>
      </c>
      <c r="D12" s="4">
        <v>100</v>
      </c>
      <c r="E12" s="4">
        <v>100</v>
      </c>
      <c r="F12" s="2">
        <v>41642</v>
      </c>
      <c r="G12" s="4">
        <v>0</v>
      </c>
      <c r="H12" s="4">
        <v>100</v>
      </c>
      <c r="I12" s="4">
        <f t="shared" si="0"/>
        <v>100</v>
      </c>
      <c r="J12" s="3">
        <v>4001000011</v>
      </c>
      <c r="L12" s="3" t="s">
        <v>46</v>
      </c>
      <c r="M12" s="3" t="s">
        <v>12</v>
      </c>
      <c r="N12" s="3"/>
      <c r="O12" s="3"/>
    </row>
    <row r="13" spans="1:15" ht="12" x14ac:dyDescent="0.2">
      <c r="A13" s="3" t="s">
        <v>16</v>
      </c>
      <c r="B13" s="3" t="s">
        <v>48</v>
      </c>
      <c r="C13" s="3" t="s">
        <v>47</v>
      </c>
      <c r="D13" s="4">
        <v>100</v>
      </c>
      <c r="E13" s="4">
        <v>100</v>
      </c>
      <c r="F13" s="2">
        <v>41642</v>
      </c>
      <c r="G13" s="4">
        <v>0</v>
      </c>
      <c r="H13" s="4">
        <v>100</v>
      </c>
      <c r="I13" s="4">
        <f t="shared" si="0"/>
        <v>100</v>
      </c>
      <c r="J13" s="3">
        <v>4001000012</v>
      </c>
      <c r="L13" s="3" t="s">
        <v>49</v>
      </c>
      <c r="M13" s="3" t="s">
        <v>12</v>
      </c>
      <c r="N13" s="3"/>
      <c r="O13" s="3"/>
    </row>
    <row r="14" spans="1:15" ht="12" x14ac:dyDescent="0.2">
      <c r="A14" s="3" t="s">
        <v>16</v>
      </c>
      <c r="B14" s="3" t="s">
        <v>51</v>
      </c>
      <c r="C14" s="3" t="s">
        <v>50</v>
      </c>
      <c r="D14" s="4">
        <v>100</v>
      </c>
      <c r="E14" s="4">
        <v>100</v>
      </c>
      <c r="F14" s="2">
        <v>41642</v>
      </c>
      <c r="G14" s="4">
        <v>0</v>
      </c>
      <c r="H14" s="4">
        <v>100</v>
      </c>
      <c r="I14" s="4">
        <f t="shared" si="0"/>
        <v>100</v>
      </c>
      <c r="J14" s="3">
        <v>4001000013</v>
      </c>
      <c r="L14" s="3" t="s">
        <v>52</v>
      </c>
      <c r="M14" s="3" t="s">
        <v>12</v>
      </c>
      <c r="N14" s="3"/>
      <c r="O14" s="3"/>
    </row>
    <row r="15" spans="1:15" ht="12" x14ac:dyDescent="0.2">
      <c r="A15" s="3" t="s">
        <v>16</v>
      </c>
      <c r="B15" s="3" t="s">
        <v>54</v>
      </c>
      <c r="C15" s="3" t="s">
        <v>53</v>
      </c>
      <c r="D15" s="4">
        <v>100</v>
      </c>
      <c r="E15" s="4">
        <v>100</v>
      </c>
      <c r="F15" s="2">
        <v>41642</v>
      </c>
      <c r="G15" s="4">
        <v>0</v>
      </c>
      <c r="H15" s="4">
        <v>100</v>
      </c>
      <c r="I15" s="4">
        <f t="shared" si="0"/>
        <v>100</v>
      </c>
      <c r="J15" s="3">
        <v>4001000014</v>
      </c>
      <c r="L15" s="3" t="s">
        <v>55</v>
      </c>
      <c r="M15" s="3" t="s">
        <v>12</v>
      </c>
      <c r="N15" s="3"/>
      <c r="O15" s="3"/>
    </row>
    <row r="16" spans="1:15" ht="12" x14ac:dyDescent="0.2">
      <c r="A16" s="3" t="s">
        <v>16</v>
      </c>
      <c r="B16" s="3" t="s">
        <v>57</v>
      </c>
      <c r="C16" s="3" t="s">
        <v>56</v>
      </c>
      <c r="D16" s="4">
        <v>100</v>
      </c>
      <c r="E16" s="4">
        <v>100</v>
      </c>
      <c r="F16" s="2">
        <v>41642</v>
      </c>
      <c r="G16" s="4">
        <v>0</v>
      </c>
      <c r="H16" s="4">
        <v>100</v>
      </c>
      <c r="I16" s="4">
        <f t="shared" si="0"/>
        <v>100</v>
      </c>
      <c r="J16" s="3">
        <v>4001000015</v>
      </c>
      <c r="L16" s="3" t="s">
        <v>58</v>
      </c>
      <c r="M16" s="3" t="s">
        <v>12</v>
      </c>
      <c r="N16" s="3"/>
      <c r="O16" s="3"/>
    </row>
    <row r="17" spans="1:15" ht="12" x14ac:dyDescent="0.2">
      <c r="A17" s="3" t="s">
        <v>16</v>
      </c>
      <c r="B17" s="3" t="s">
        <v>60</v>
      </c>
      <c r="C17" s="3" t="s">
        <v>59</v>
      </c>
      <c r="D17" s="4">
        <v>100</v>
      </c>
      <c r="E17" s="4">
        <v>100</v>
      </c>
      <c r="F17" s="2">
        <v>41642</v>
      </c>
      <c r="G17" s="4">
        <v>0</v>
      </c>
      <c r="H17" s="4">
        <v>100</v>
      </c>
      <c r="I17" s="4">
        <f t="shared" si="0"/>
        <v>100</v>
      </c>
      <c r="J17" s="3">
        <v>4001000016</v>
      </c>
      <c r="L17" s="3" t="s">
        <v>61</v>
      </c>
      <c r="M17" s="3" t="s">
        <v>12</v>
      </c>
      <c r="N17" s="3"/>
      <c r="O17" s="3"/>
    </row>
    <row r="18" spans="1:15" ht="12" x14ac:dyDescent="0.2">
      <c r="A18" s="3" t="s">
        <v>16</v>
      </c>
      <c r="B18" s="3" t="s">
        <v>63</v>
      </c>
      <c r="C18" s="3" t="s">
        <v>62</v>
      </c>
      <c r="D18" s="4">
        <v>400</v>
      </c>
      <c r="E18" s="4">
        <v>400</v>
      </c>
      <c r="F18" s="2">
        <v>41645</v>
      </c>
      <c r="G18" s="4">
        <v>0</v>
      </c>
      <c r="H18" s="4">
        <v>400</v>
      </c>
      <c r="I18" s="4">
        <f t="shared" si="0"/>
        <v>400</v>
      </c>
      <c r="J18" s="3">
        <v>4001000017</v>
      </c>
      <c r="L18" s="3" t="s">
        <v>64</v>
      </c>
      <c r="M18" s="3" t="s">
        <v>12</v>
      </c>
      <c r="N18" s="3"/>
      <c r="O18" s="3"/>
    </row>
    <row r="19" spans="1:15" ht="12" x14ac:dyDescent="0.2">
      <c r="A19" s="3" t="s">
        <v>16</v>
      </c>
      <c r="B19" s="3" t="s">
        <v>66</v>
      </c>
      <c r="C19" s="3" t="s">
        <v>65</v>
      </c>
      <c r="D19" s="4">
        <v>1200</v>
      </c>
      <c r="E19" s="4">
        <v>1200</v>
      </c>
      <c r="F19" s="2">
        <v>41645</v>
      </c>
      <c r="G19" s="4">
        <v>0</v>
      </c>
      <c r="H19" s="4">
        <v>1200</v>
      </c>
      <c r="I19" s="4">
        <f t="shared" si="0"/>
        <v>1200</v>
      </c>
      <c r="J19" s="3">
        <v>4001000018</v>
      </c>
      <c r="L19" s="3" t="s">
        <v>67</v>
      </c>
      <c r="M19" s="3" t="s">
        <v>12</v>
      </c>
      <c r="N19" s="3"/>
      <c r="O19" s="3"/>
    </row>
    <row r="20" spans="1:15" ht="12" x14ac:dyDescent="0.2">
      <c r="A20" s="3" t="s">
        <v>16</v>
      </c>
      <c r="B20" s="3" t="s">
        <v>69</v>
      </c>
      <c r="C20" s="3" t="s">
        <v>68</v>
      </c>
      <c r="D20" s="4">
        <v>1800</v>
      </c>
      <c r="E20" s="4">
        <v>1800</v>
      </c>
      <c r="F20" s="2">
        <v>41646</v>
      </c>
      <c r="G20" s="4">
        <v>0</v>
      </c>
      <c r="H20" s="4">
        <v>1800</v>
      </c>
      <c r="I20" s="4">
        <f t="shared" si="0"/>
        <v>1800</v>
      </c>
      <c r="J20" s="3">
        <v>4001000019</v>
      </c>
      <c r="L20" s="3" t="s">
        <v>70</v>
      </c>
      <c r="M20" s="3" t="s">
        <v>12</v>
      </c>
      <c r="N20" s="3"/>
      <c r="O20" s="3"/>
    </row>
    <row r="21" spans="1:15" ht="12" x14ac:dyDescent="0.2">
      <c r="A21" s="3" t="s">
        <v>16</v>
      </c>
      <c r="B21" s="3" t="s">
        <v>72</v>
      </c>
      <c r="C21" s="3" t="s">
        <v>71</v>
      </c>
      <c r="D21" s="4">
        <v>1200</v>
      </c>
      <c r="E21" s="4">
        <v>1200</v>
      </c>
      <c r="F21" s="2">
        <v>41646</v>
      </c>
      <c r="G21" s="4">
        <v>0</v>
      </c>
      <c r="H21" s="4">
        <v>1200</v>
      </c>
      <c r="I21" s="4">
        <f t="shared" si="0"/>
        <v>1200</v>
      </c>
      <c r="J21" s="3">
        <v>4001000020</v>
      </c>
      <c r="L21" s="3" t="s">
        <v>73</v>
      </c>
      <c r="M21" s="3" t="s">
        <v>12</v>
      </c>
      <c r="N21" s="3"/>
      <c r="O21" s="3"/>
    </row>
    <row r="22" spans="1:15" ht="12" x14ac:dyDescent="0.2">
      <c r="A22" s="3" t="s">
        <v>16</v>
      </c>
      <c r="B22" s="3" t="s">
        <v>75</v>
      </c>
      <c r="C22" s="3" t="s">
        <v>74</v>
      </c>
      <c r="D22" s="4">
        <v>1200</v>
      </c>
      <c r="E22" s="4">
        <v>1200</v>
      </c>
      <c r="F22" s="2">
        <v>41646</v>
      </c>
      <c r="G22" s="4">
        <v>0</v>
      </c>
      <c r="H22" s="4">
        <v>1200</v>
      </c>
      <c r="I22" s="4">
        <f t="shared" si="0"/>
        <v>1200</v>
      </c>
      <c r="J22" s="3">
        <v>4001000021</v>
      </c>
      <c r="L22" s="3" t="s">
        <v>76</v>
      </c>
      <c r="M22" s="3" t="s">
        <v>12</v>
      </c>
      <c r="N22" s="3"/>
      <c r="O22" s="3"/>
    </row>
    <row r="23" spans="1:15" ht="12" x14ac:dyDescent="0.2">
      <c r="A23" s="3" t="s">
        <v>16</v>
      </c>
      <c r="B23" s="3" t="s">
        <v>78</v>
      </c>
      <c r="C23" s="3" t="s">
        <v>77</v>
      </c>
      <c r="D23" s="4">
        <v>30</v>
      </c>
      <c r="E23" s="4">
        <v>30</v>
      </c>
      <c r="F23" s="2">
        <v>41646</v>
      </c>
      <c r="G23" s="4">
        <v>0</v>
      </c>
      <c r="H23" s="4">
        <v>30</v>
      </c>
      <c r="I23" s="4">
        <f t="shared" si="0"/>
        <v>30</v>
      </c>
      <c r="J23" s="3">
        <v>4001000022</v>
      </c>
      <c r="L23" s="3" t="s">
        <v>79</v>
      </c>
      <c r="M23" s="3" t="s">
        <v>12</v>
      </c>
      <c r="N23" s="3"/>
      <c r="O23" s="3"/>
    </row>
    <row r="24" spans="1:15" ht="12" x14ac:dyDescent="0.2">
      <c r="A24" s="3" t="s">
        <v>16</v>
      </c>
      <c r="B24" s="3" t="s">
        <v>81</v>
      </c>
      <c r="C24" s="3" t="s">
        <v>80</v>
      </c>
      <c r="D24" s="4">
        <v>500</v>
      </c>
      <c r="E24" s="4">
        <v>500</v>
      </c>
      <c r="F24" s="2">
        <v>41646</v>
      </c>
      <c r="G24" s="4">
        <v>0</v>
      </c>
      <c r="H24" s="4">
        <v>500</v>
      </c>
      <c r="I24" s="4">
        <f t="shared" si="0"/>
        <v>500</v>
      </c>
      <c r="J24" s="3">
        <v>4001000023</v>
      </c>
      <c r="L24" s="3" t="s">
        <v>82</v>
      </c>
      <c r="M24" s="3" t="s">
        <v>12</v>
      </c>
      <c r="N24" s="3"/>
      <c r="O24" s="3"/>
    </row>
    <row r="25" spans="1:15" ht="12" x14ac:dyDescent="0.2">
      <c r="A25" s="3" t="s">
        <v>16</v>
      </c>
      <c r="B25" s="3" t="s">
        <v>84</v>
      </c>
      <c r="C25" s="3" t="s">
        <v>83</v>
      </c>
      <c r="D25" s="4">
        <v>1900</v>
      </c>
      <c r="E25" s="4">
        <v>1900</v>
      </c>
      <c r="F25" s="2">
        <v>41646</v>
      </c>
      <c r="G25" s="4">
        <v>0</v>
      </c>
      <c r="H25" s="4">
        <v>1900</v>
      </c>
      <c r="I25" s="4">
        <f t="shared" si="0"/>
        <v>1900</v>
      </c>
      <c r="J25" s="3">
        <v>4001000024</v>
      </c>
      <c r="L25" s="3" t="s">
        <v>85</v>
      </c>
      <c r="M25" s="3" t="s">
        <v>12</v>
      </c>
      <c r="N25" s="3"/>
      <c r="O25" s="3"/>
    </row>
    <row r="26" spans="1:15" ht="12" x14ac:dyDescent="0.2">
      <c r="A26" s="3" t="s">
        <v>16</v>
      </c>
      <c r="B26" s="3" t="s">
        <v>87</v>
      </c>
      <c r="C26" s="3" t="s">
        <v>86</v>
      </c>
      <c r="D26" s="4">
        <v>2500</v>
      </c>
      <c r="E26" s="4">
        <v>2500</v>
      </c>
      <c r="F26" s="2">
        <v>41647</v>
      </c>
      <c r="G26" s="4">
        <v>0</v>
      </c>
      <c r="H26" s="4">
        <v>2500</v>
      </c>
      <c r="I26" s="4">
        <f t="shared" si="0"/>
        <v>2500</v>
      </c>
      <c r="J26" s="3">
        <v>4001000025</v>
      </c>
      <c r="L26" s="3" t="s">
        <v>88</v>
      </c>
      <c r="M26" s="3" t="s">
        <v>12</v>
      </c>
      <c r="N26" s="3"/>
      <c r="O26" s="3"/>
    </row>
    <row r="27" spans="1:15" ht="12" x14ac:dyDescent="0.2">
      <c r="A27" s="3" t="s">
        <v>16</v>
      </c>
      <c r="B27" s="3" t="s">
        <v>90</v>
      </c>
      <c r="C27" s="3" t="s">
        <v>89</v>
      </c>
      <c r="D27" s="4">
        <v>90</v>
      </c>
      <c r="E27" s="4">
        <v>90</v>
      </c>
      <c r="F27" s="2">
        <v>41647</v>
      </c>
      <c r="G27" s="4">
        <v>0</v>
      </c>
      <c r="H27" s="4">
        <v>90</v>
      </c>
      <c r="I27" s="4">
        <f t="shared" si="0"/>
        <v>90</v>
      </c>
      <c r="J27" s="3">
        <v>4001000026</v>
      </c>
      <c r="L27" s="3" t="s">
        <v>91</v>
      </c>
      <c r="M27" s="3" t="s">
        <v>12</v>
      </c>
      <c r="N27" s="3"/>
      <c r="O27" s="3"/>
    </row>
    <row r="28" spans="1:15" ht="12" x14ac:dyDescent="0.2">
      <c r="A28" s="3" t="s">
        <v>16</v>
      </c>
      <c r="B28" s="3" t="s">
        <v>93</v>
      </c>
      <c r="C28" s="3" t="s">
        <v>92</v>
      </c>
      <c r="D28" s="4">
        <v>90</v>
      </c>
      <c r="E28" s="4">
        <v>90</v>
      </c>
      <c r="F28" s="2">
        <v>41647</v>
      </c>
      <c r="G28" s="4">
        <v>0</v>
      </c>
      <c r="H28" s="4">
        <v>90</v>
      </c>
      <c r="I28" s="4">
        <f t="shared" si="0"/>
        <v>90</v>
      </c>
      <c r="J28" s="3">
        <v>4001000027</v>
      </c>
      <c r="L28" s="3" t="s">
        <v>94</v>
      </c>
      <c r="M28" s="3" t="s">
        <v>12</v>
      </c>
      <c r="N28" s="3"/>
      <c r="O28" s="3"/>
    </row>
    <row r="29" spans="1:15" ht="12" x14ac:dyDescent="0.2">
      <c r="A29" s="3" t="s">
        <v>16</v>
      </c>
      <c r="B29" s="3" t="s">
        <v>96</v>
      </c>
      <c r="C29" s="3" t="s">
        <v>95</v>
      </c>
      <c r="D29" s="4">
        <v>90</v>
      </c>
      <c r="E29" s="4">
        <v>90</v>
      </c>
      <c r="F29" s="2">
        <v>41647</v>
      </c>
      <c r="G29" s="4">
        <v>0</v>
      </c>
      <c r="H29" s="4">
        <v>90</v>
      </c>
      <c r="I29" s="4">
        <f t="shared" si="0"/>
        <v>90</v>
      </c>
      <c r="J29" s="3">
        <v>4001000028</v>
      </c>
      <c r="L29" s="3" t="s">
        <v>97</v>
      </c>
      <c r="M29" s="3" t="s">
        <v>12</v>
      </c>
      <c r="N29" s="3"/>
      <c r="O29" s="3"/>
    </row>
    <row r="30" spans="1:15" ht="12" x14ac:dyDescent="0.2">
      <c r="A30" s="3" t="s">
        <v>16</v>
      </c>
      <c r="B30" s="3" t="s">
        <v>99</v>
      </c>
      <c r="C30" s="3" t="s">
        <v>98</v>
      </c>
      <c r="D30" s="4">
        <v>200</v>
      </c>
      <c r="E30" s="4">
        <v>200</v>
      </c>
      <c r="F30" s="2">
        <v>41647</v>
      </c>
      <c r="G30" s="4">
        <v>0</v>
      </c>
      <c r="H30" s="4">
        <v>200</v>
      </c>
      <c r="I30" s="4">
        <f t="shared" si="0"/>
        <v>200</v>
      </c>
      <c r="J30" s="3">
        <v>4001000029</v>
      </c>
      <c r="L30" s="3" t="s">
        <v>100</v>
      </c>
      <c r="M30" s="3" t="s">
        <v>12</v>
      </c>
      <c r="N30" s="3"/>
      <c r="O30" s="3"/>
    </row>
    <row r="31" spans="1:15" ht="12" x14ac:dyDescent="0.2">
      <c r="A31" s="3" t="s">
        <v>16</v>
      </c>
      <c r="B31" s="3" t="s">
        <v>102</v>
      </c>
      <c r="C31" s="3" t="s">
        <v>101</v>
      </c>
      <c r="D31" s="4">
        <v>30</v>
      </c>
      <c r="E31" s="4">
        <v>30</v>
      </c>
      <c r="F31" s="2">
        <v>41647</v>
      </c>
      <c r="G31" s="4">
        <v>0</v>
      </c>
      <c r="H31" s="4">
        <v>30</v>
      </c>
      <c r="I31" s="4">
        <f t="shared" si="0"/>
        <v>30</v>
      </c>
      <c r="J31" s="3">
        <v>4001000030</v>
      </c>
      <c r="L31" s="3" t="s">
        <v>103</v>
      </c>
      <c r="M31" s="3" t="s">
        <v>12</v>
      </c>
      <c r="N31" s="3"/>
      <c r="O31" s="3"/>
    </row>
    <row r="32" spans="1:15" ht="12" x14ac:dyDescent="0.2">
      <c r="A32" s="3" t="s">
        <v>16</v>
      </c>
      <c r="B32" s="3" t="s">
        <v>110</v>
      </c>
      <c r="C32" s="3" t="s">
        <v>109</v>
      </c>
      <c r="D32" s="4">
        <v>400</v>
      </c>
      <c r="E32" s="4">
        <v>400</v>
      </c>
      <c r="F32" s="2">
        <v>41649</v>
      </c>
      <c r="G32" s="4">
        <v>0</v>
      </c>
      <c r="H32" s="4">
        <v>400</v>
      </c>
      <c r="I32" s="4">
        <f t="shared" si="0"/>
        <v>400</v>
      </c>
      <c r="J32" s="3">
        <v>4001000031</v>
      </c>
      <c r="L32" s="3" t="s">
        <v>111</v>
      </c>
      <c r="M32" s="3" t="s">
        <v>12</v>
      </c>
      <c r="N32" s="3"/>
      <c r="O32" s="3"/>
    </row>
    <row r="33" spans="1:15" ht="12" x14ac:dyDescent="0.2">
      <c r="A33" s="3" t="s">
        <v>16</v>
      </c>
      <c r="B33" s="3" t="s">
        <v>113</v>
      </c>
      <c r="C33" s="3" t="s">
        <v>112</v>
      </c>
      <c r="D33" s="4">
        <v>90</v>
      </c>
      <c r="E33" s="4">
        <v>90</v>
      </c>
      <c r="F33" s="2">
        <v>41649</v>
      </c>
      <c r="G33" s="4">
        <v>0</v>
      </c>
      <c r="H33" s="4">
        <v>90</v>
      </c>
      <c r="I33" s="4">
        <f t="shared" si="0"/>
        <v>90</v>
      </c>
      <c r="J33" s="3">
        <v>4001000032</v>
      </c>
      <c r="L33" s="3" t="s">
        <v>114</v>
      </c>
      <c r="M33" s="3" t="s">
        <v>12</v>
      </c>
      <c r="N33" s="3"/>
      <c r="O33" s="3"/>
    </row>
    <row r="34" spans="1:15" ht="12" x14ac:dyDescent="0.2">
      <c r="A34" s="3" t="s">
        <v>16</v>
      </c>
      <c r="B34" s="3" t="s">
        <v>116</v>
      </c>
      <c r="C34" s="3" t="s">
        <v>115</v>
      </c>
      <c r="D34" s="4">
        <v>200</v>
      </c>
      <c r="E34" s="4">
        <v>200</v>
      </c>
      <c r="F34" s="2">
        <v>41649</v>
      </c>
      <c r="G34" s="4">
        <v>0</v>
      </c>
      <c r="H34" s="4">
        <v>200</v>
      </c>
      <c r="I34" s="4">
        <f t="shared" si="0"/>
        <v>200</v>
      </c>
      <c r="J34" s="3">
        <v>4001000033</v>
      </c>
      <c r="L34" s="3" t="s">
        <v>117</v>
      </c>
      <c r="M34" s="3" t="s">
        <v>12</v>
      </c>
      <c r="N34" s="3"/>
      <c r="O34" s="3"/>
    </row>
    <row r="35" spans="1:15" ht="12" x14ac:dyDescent="0.2">
      <c r="A35" s="3" t="s">
        <v>16</v>
      </c>
      <c r="B35" s="3" t="s">
        <v>119</v>
      </c>
      <c r="C35" s="3" t="s">
        <v>118</v>
      </c>
      <c r="D35" s="4">
        <v>200</v>
      </c>
      <c r="E35" s="4">
        <v>200</v>
      </c>
      <c r="F35" s="2">
        <v>41649</v>
      </c>
      <c r="G35" s="4">
        <v>0</v>
      </c>
      <c r="H35" s="4">
        <v>200</v>
      </c>
      <c r="I35" s="4">
        <f t="shared" si="0"/>
        <v>200</v>
      </c>
      <c r="J35" s="3">
        <v>4001000034</v>
      </c>
      <c r="L35" s="3" t="s">
        <v>120</v>
      </c>
      <c r="M35" s="3" t="s">
        <v>12</v>
      </c>
      <c r="N35" s="3"/>
      <c r="O35" s="3"/>
    </row>
    <row r="36" spans="1:15" ht="12" x14ac:dyDescent="0.2">
      <c r="A36" s="3" t="s">
        <v>16</v>
      </c>
      <c r="B36" s="3" t="s">
        <v>122</v>
      </c>
      <c r="C36" s="3" t="s">
        <v>121</v>
      </c>
      <c r="D36" s="4">
        <v>800</v>
      </c>
      <c r="E36" s="4">
        <v>800</v>
      </c>
      <c r="F36" s="2">
        <v>41649</v>
      </c>
      <c r="G36" s="4">
        <v>0</v>
      </c>
      <c r="H36" s="4">
        <v>800</v>
      </c>
      <c r="I36" s="4">
        <f t="shared" si="0"/>
        <v>800</v>
      </c>
      <c r="J36" s="3">
        <v>4001000035</v>
      </c>
      <c r="L36" s="3" t="s">
        <v>123</v>
      </c>
      <c r="M36" s="3" t="s">
        <v>12</v>
      </c>
      <c r="N36" s="3"/>
      <c r="O36" s="3"/>
    </row>
    <row r="37" spans="1:15" ht="12" x14ac:dyDescent="0.2">
      <c r="A37" s="3" t="s">
        <v>16</v>
      </c>
      <c r="B37" s="3" t="s">
        <v>126</v>
      </c>
      <c r="C37" s="3" t="s">
        <v>125</v>
      </c>
      <c r="D37" s="4">
        <v>90</v>
      </c>
      <c r="E37" s="4">
        <v>90</v>
      </c>
      <c r="F37" s="2">
        <v>41652</v>
      </c>
      <c r="G37" s="4">
        <v>0</v>
      </c>
      <c r="H37" s="4">
        <v>90</v>
      </c>
      <c r="I37" s="4">
        <f t="shared" si="0"/>
        <v>90</v>
      </c>
      <c r="J37" s="3">
        <v>4001000036</v>
      </c>
      <c r="L37" s="3" t="s">
        <v>127</v>
      </c>
      <c r="M37" s="3" t="s">
        <v>12</v>
      </c>
      <c r="N37" s="3"/>
      <c r="O37" s="3"/>
    </row>
    <row r="38" spans="1:15" ht="12" x14ac:dyDescent="0.2">
      <c r="A38" s="3" t="s">
        <v>16</v>
      </c>
      <c r="B38" s="3" t="s">
        <v>129</v>
      </c>
      <c r="C38" s="3" t="s">
        <v>128</v>
      </c>
      <c r="D38" s="4">
        <v>100</v>
      </c>
      <c r="E38" s="4">
        <v>100</v>
      </c>
      <c r="F38" s="2">
        <v>41652</v>
      </c>
      <c r="G38" s="4">
        <v>0</v>
      </c>
      <c r="H38" s="4">
        <v>100</v>
      </c>
      <c r="I38" s="4">
        <f t="shared" si="0"/>
        <v>100</v>
      </c>
      <c r="J38" s="3">
        <v>4001000037</v>
      </c>
      <c r="L38" s="3" t="s">
        <v>130</v>
      </c>
      <c r="M38" s="3" t="s">
        <v>12</v>
      </c>
      <c r="N38" s="3"/>
      <c r="O38" s="3"/>
    </row>
    <row r="39" spans="1:15" ht="12" x14ac:dyDescent="0.2">
      <c r="A39" s="3" t="s">
        <v>16</v>
      </c>
      <c r="B39" s="3" t="s">
        <v>134</v>
      </c>
      <c r="C39" s="3" t="s">
        <v>133</v>
      </c>
      <c r="D39" s="4">
        <v>30</v>
      </c>
      <c r="E39" s="4">
        <v>30</v>
      </c>
      <c r="F39" s="2">
        <v>41653</v>
      </c>
      <c r="G39" s="4">
        <v>0</v>
      </c>
      <c r="H39" s="4">
        <v>30</v>
      </c>
      <c r="I39" s="4">
        <f t="shared" si="0"/>
        <v>30</v>
      </c>
      <c r="J39" s="3">
        <v>4001000038</v>
      </c>
      <c r="L39" s="3" t="s">
        <v>135</v>
      </c>
      <c r="M39" s="3" t="s">
        <v>12</v>
      </c>
      <c r="N39" s="3"/>
      <c r="O39" s="3"/>
    </row>
    <row r="40" spans="1:15" ht="12" x14ac:dyDescent="0.2">
      <c r="A40" s="3" t="s">
        <v>16</v>
      </c>
      <c r="B40" s="3" t="s">
        <v>137</v>
      </c>
      <c r="C40" s="3" t="s">
        <v>136</v>
      </c>
      <c r="D40" s="4">
        <v>90</v>
      </c>
      <c r="E40" s="4">
        <v>90</v>
      </c>
      <c r="F40" s="2">
        <v>41653</v>
      </c>
      <c r="G40" s="4">
        <v>0</v>
      </c>
      <c r="H40" s="4">
        <v>90</v>
      </c>
      <c r="I40" s="4">
        <f t="shared" si="0"/>
        <v>90</v>
      </c>
      <c r="J40" s="3">
        <v>4001000039</v>
      </c>
      <c r="L40" s="3" t="s">
        <v>138</v>
      </c>
      <c r="M40" s="3" t="s">
        <v>12</v>
      </c>
      <c r="N40" s="3"/>
      <c r="O40" s="3"/>
    </row>
    <row r="41" spans="1:15" ht="12" x14ac:dyDescent="0.2">
      <c r="A41" s="3" t="s">
        <v>16</v>
      </c>
      <c r="B41" s="3" t="s">
        <v>144</v>
      </c>
      <c r="C41" s="3" t="s">
        <v>143</v>
      </c>
      <c r="D41" s="4">
        <v>30</v>
      </c>
      <c r="E41" s="4">
        <v>30</v>
      </c>
      <c r="F41" s="2">
        <v>41656</v>
      </c>
      <c r="G41" s="4">
        <v>0</v>
      </c>
      <c r="H41" s="4">
        <v>30</v>
      </c>
      <c r="I41" s="4">
        <f t="shared" si="0"/>
        <v>30</v>
      </c>
      <c r="J41" s="3">
        <v>4001000040</v>
      </c>
      <c r="L41" s="3" t="s">
        <v>145</v>
      </c>
      <c r="M41" s="3" t="s">
        <v>12</v>
      </c>
      <c r="N41" s="3"/>
      <c r="O41" s="3"/>
    </row>
    <row r="42" spans="1:15" ht="12" x14ac:dyDescent="0.2">
      <c r="A42" s="3" t="s">
        <v>16</v>
      </c>
      <c r="B42" s="3" t="s">
        <v>151</v>
      </c>
      <c r="C42" s="3" t="s">
        <v>150</v>
      </c>
      <c r="D42" s="4">
        <v>100</v>
      </c>
      <c r="E42" s="4">
        <v>100</v>
      </c>
      <c r="F42" s="2">
        <v>41659</v>
      </c>
      <c r="G42" s="4">
        <v>0</v>
      </c>
      <c r="H42" s="4">
        <v>100</v>
      </c>
      <c r="I42" s="4">
        <f t="shared" si="0"/>
        <v>100</v>
      </c>
      <c r="J42" s="3">
        <v>4001000041</v>
      </c>
      <c r="L42" s="3" t="s">
        <v>152</v>
      </c>
      <c r="M42" s="3" t="s">
        <v>12</v>
      </c>
      <c r="N42" s="3"/>
      <c r="O42" s="3"/>
    </row>
    <row r="43" spans="1:15" ht="12" x14ac:dyDescent="0.2">
      <c r="A43" s="3" t="s">
        <v>16</v>
      </c>
      <c r="B43" s="3" t="s">
        <v>154</v>
      </c>
      <c r="C43" s="3" t="s">
        <v>153</v>
      </c>
      <c r="D43" s="4">
        <v>90</v>
      </c>
      <c r="E43" s="4">
        <v>90</v>
      </c>
      <c r="F43" s="2">
        <v>41659</v>
      </c>
      <c r="G43" s="4">
        <v>0</v>
      </c>
      <c r="H43" s="4">
        <v>90</v>
      </c>
      <c r="I43" s="4">
        <f t="shared" si="0"/>
        <v>90</v>
      </c>
      <c r="J43" s="3">
        <v>4001000042</v>
      </c>
      <c r="L43" s="3" t="s">
        <v>155</v>
      </c>
      <c r="M43" s="3" t="s">
        <v>12</v>
      </c>
      <c r="N43" s="3"/>
      <c r="O43" s="3"/>
    </row>
    <row r="44" spans="1:15" ht="12" x14ac:dyDescent="0.2">
      <c r="A44" s="3" t="s">
        <v>16</v>
      </c>
      <c r="B44" s="3" t="s">
        <v>157</v>
      </c>
      <c r="C44" s="3" t="s">
        <v>156</v>
      </c>
      <c r="D44" s="4">
        <v>30</v>
      </c>
      <c r="E44" s="4">
        <v>30</v>
      </c>
      <c r="F44" s="2">
        <v>41659</v>
      </c>
      <c r="G44" s="4">
        <v>0</v>
      </c>
      <c r="H44" s="4">
        <v>30</v>
      </c>
      <c r="I44" s="4">
        <f t="shared" si="0"/>
        <v>30</v>
      </c>
      <c r="J44" s="3">
        <v>4001000043</v>
      </c>
      <c r="L44" s="3" t="s">
        <v>158</v>
      </c>
      <c r="M44" s="3" t="s">
        <v>12</v>
      </c>
      <c r="N44" s="3"/>
      <c r="O44" s="3"/>
    </row>
    <row r="45" spans="1:15" ht="12" x14ac:dyDescent="0.2">
      <c r="A45" s="3" t="s">
        <v>16</v>
      </c>
      <c r="B45" s="3" t="s">
        <v>160</v>
      </c>
      <c r="C45" s="3" t="s">
        <v>159</v>
      </c>
      <c r="D45" s="4">
        <v>270</v>
      </c>
      <c r="E45" s="4">
        <v>270</v>
      </c>
      <c r="F45" s="2">
        <v>41659</v>
      </c>
      <c r="G45" s="4">
        <v>0</v>
      </c>
      <c r="H45" s="4">
        <v>270</v>
      </c>
      <c r="I45" s="4">
        <f t="shared" si="0"/>
        <v>270</v>
      </c>
      <c r="J45" s="3">
        <v>4001000044</v>
      </c>
      <c r="L45" s="3" t="s">
        <v>161</v>
      </c>
      <c r="M45" s="3" t="s">
        <v>12</v>
      </c>
      <c r="N45" s="3"/>
      <c r="O45" s="3"/>
    </row>
    <row r="46" spans="1:15" ht="12" x14ac:dyDescent="0.2">
      <c r="A46" s="3" t="s">
        <v>16</v>
      </c>
      <c r="B46" s="3" t="s">
        <v>163</v>
      </c>
      <c r="C46" s="3" t="s">
        <v>162</v>
      </c>
      <c r="D46" s="4">
        <v>90</v>
      </c>
      <c r="E46" s="4">
        <v>90</v>
      </c>
      <c r="F46" s="2">
        <v>41660</v>
      </c>
      <c r="G46" s="4">
        <v>0</v>
      </c>
      <c r="H46" s="4">
        <v>90</v>
      </c>
      <c r="I46" s="4">
        <f t="shared" si="0"/>
        <v>90</v>
      </c>
      <c r="J46" s="3">
        <v>4001000045</v>
      </c>
      <c r="L46" s="3" t="s">
        <v>164</v>
      </c>
      <c r="M46" s="3" t="s">
        <v>12</v>
      </c>
      <c r="N46" s="3"/>
      <c r="O46" s="3"/>
    </row>
    <row r="47" spans="1:15" ht="12" x14ac:dyDescent="0.2">
      <c r="A47" s="3" t="s">
        <v>16</v>
      </c>
      <c r="B47" s="3" t="s">
        <v>166</v>
      </c>
      <c r="C47" s="3" t="s">
        <v>165</v>
      </c>
      <c r="D47" s="4">
        <v>30</v>
      </c>
      <c r="E47" s="4">
        <v>30</v>
      </c>
      <c r="F47" s="2">
        <v>41661</v>
      </c>
      <c r="G47" s="4">
        <v>0</v>
      </c>
      <c r="H47" s="4">
        <v>30</v>
      </c>
      <c r="I47" s="4">
        <f t="shared" si="0"/>
        <v>30</v>
      </c>
      <c r="J47" s="3">
        <v>4001000046</v>
      </c>
      <c r="L47" s="3" t="s">
        <v>91</v>
      </c>
      <c r="M47" s="3" t="s">
        <v>12</v>
      </c>
      <c r="N47" s="3"/>
      <c r="O47" s="3"/>
    </row>
    <row r="48" spans="1:15" ht="12" x14ac:dyDescent="0.2">
      <c r="A48" s="3" t="s">
        <v>16</v>
      </c>
      <c r="B48" s="3" t="s">
        <v>168</v>
      </c>
      <c r="C48" s="3" t="s">
        <v>167</v>
      </c>
      <c r="D48" s="4">
        <v>30</v>
      </c>
      <c r="E48" s="4">
        <v>30</v>
      </c>
      <c r="F48" s="2">
        <v>41662</v>
      </c>
      <c r="G48" s="4">
        <v>0</v>
      </c>
      <c r="H48" s="4">
        <v>30</v>
      </c>
      <c r="I48" s="4">
        <f t="shared" si="0"/>
        <v>30</v>
      </c>
      <c r="J48" s="3">
        <v>4001000047</v>
      </c>
      <c r="L48" s="3" t="s">
        <v>169</v>
      </c>
      <c r="M48" s="3" t="s">
        <v>12</v>
      </c>
      <c r="N48" s="3"/>
      <c r="O48" s="3"/>
    </row>
    <row r="49" spans="1:15" ht="12" x14ac:dyDescent="0.2">
      <c r="A49" s="3" t="s">
        <v>16</v>
      </c>
      <c r="B49" s="3" t="s">
        <v>171</v>
      </c>
      <c r="C49" s="3" t="s">
        <v>170</v>
      </c>
      <c r="D49" s="4">
        <v>90</v>
      </c>
      <c r="E49" s="4">
        <v>90</v>
      </c>
      <c r="F49" s="2">
        <v>41662</v>
      </c>
      <c r="G49" s="4">
        <v>0</v>
      </c>
      <c r="H49" s="4">
        <v>90</v>
      </c>
      <c r="I49" s="4">
        <f t="shared" si="0"/>
        <v>90</v>
      </c>
      <c r="J49" s="3">
        <v>4001000048</v>
      </c>
      <c r="L49" s="3" t="s">
        <v>172</v>
      </c>
      <c r="M49" s="3" t="s">
        <v>12</v>
      </c>
      <c r="N49" s="3"/>
      <c r="O49" s="3"/>
    </row>
    <row r="50" spans="1:15" ht="12" x14ac:dyDescent="0.2">
      <c r="A50" s="3" t="s">
        <v>16</v>
      </c>
      <c r="B50" s="3" t="s">
        <v>177</v>
      </c>
      <c r="C50" s="3" t="s">
        <v>176</v>
      </c>
      <c r="D50" s="4">
        <v>30</v>
      </c>
      <c r="E50" s="4">
        <v>30</v>
      </c>
      <c r="F50" s="2">
        <v>41667</v>
      </c>
      <c r="G50" s="4">
        <v>0</v>
      </c>
      <c r="H50" s="4">
        <v>30</v>
      </c>
      <c r="I50" s="4">
        <f t="shared" si="0"/>
        <v>30</v>
      </c>
      <c r="J50" s="3">
        <v>4001000049</v>
      </c>
      <c r="L50" s="3" t="s">
        <v>178</v>
      </c>
      <c r="M50" s="3" t="s">
        <v>12</v>
      </c>
      <c r="N50" s="3"/>
      <c r="O50" s="3"/>
    </row>
    <row r="51" spans="1:15" ht="12" x14ac:dyDescent="0.2">
      <c r="A51" s="3" t="s">
        <v>16</v>
      </c>
      <c r="B51" s="3" t="s">
        <v>180</v>
      </c>
      <c r="C51" s="3" t="s">
        <v>179</v>
      </c>
      <c r="D51" s="4">
        <v>300</v>
      </c>
      <c r="E51" s="4">
        <v>300</v>
      </c>
      <c r="F51" s="2">
        <v>41667</v>
      </c>
      <c r="G51" s="4">
        <v>0</v>
      </c>
      <c r="H51" s="4">
        <v>300</v>
      </c>
      <c r="I51" s="4">
        <f t="shared" si="0"/>
        <v>300</v>
      </c>
      <c r="J51" s="3">
        <v>4001000050</v>
      </c>
      <c r="L51" s="3" t="s">
        <v>181</v>
      </c>
      <c r="M51" s="3" t="s">
        <v>12</v>
      </c>
      <c r="N51" s="3"/>
      <c r="O51" s="3"/>
    </row>
    <row r="52" spans="1:15" ht="12" x14ac:dyDescent="0.2">
      <c r="A52" s="3" t="s">
        <v>16</v>
      </c>
      <c r="B52" s="3" t="s">
        <v>183</v>
      </c>
      <c r="C52" s="3" t="s">
        <v>182</v>
      </c>
      <c r="D52" s="4">
        <v>180</v>
      </c>
      <c r="E52" s="4">
        <v>180</v>
      </c>
      <c r="F52" s="2">
        <v>41667</v>
      </c>
      <c r="G52" s="4">
        <v>0</v>
      </c>
      <c r="H52" s="4">
        <v>180</v>
      </c>
      <c r="I52" s="4">
        <f t="shared" si="0"/>
        <v>180</v>
      </c>
      <c r="J52" s="3">
        <v>4001000051</v>
      </c>
      <c r="L52" s="3" t="s">
        <v>184</v>
      </c>
      <c r="M52" s="3" t="s">
        <v>12</v>
      </c>
      <c r="N52" s="3"/>
      <c r="O52" s="3"/>
    </row>
    <row r="53" spans="1:15" ht="12" x14ac:dyDescent="0.2">
      <c r="A53" s="3" t="s">
        <v>16</v>
      </c>
      <c r="B53" s="3" t="s">
        <v>186</v>
      </c>
      <c r="C53" s="3" t="s">
        <v>185</v>
      </c>
      <c r="D53" s="4">
        <v>30</v>
      </c>
      <c r="E53" s="4">
        <v>30</v>
      </c>
      <c r="F53" s="2">
        <v>41667</v>
      </c>
      <c r="G53" s="4">
        <v>0</v>
      </c>
      <c r="H53" s="4">
        <v>30</v>
      </c>
      <c r="I53" s="4">
        <f t="shared" si="0"/>
        <v>30</v>
      </c>
      <c r="J53" s="3">
        <v>4001000052</v>
      </c>
      <c r="L53" s="3" t="s">
        <v>187</v>
      </c>
      <c r="M53" s="3" t="s">
        <v>12</v>
      </c>
      <c r="N53" s="3"/>
      <c r="O53" s="3"/>
    </row>
    <row r="54" spans="1:15" ht="12" x14ac:dyDescent="0.2">
      <c r="A54" s="3" t="s">
        <v>16</v>
      </c>
      <c r="B54" s="3" t="s">
        <v>189</v>
      </c>
      <c r="C54" s="3" t="s">
        <v>188</v>
      </c>
      <c r="D54" s="4">
        <v>90</v>
      </c>
      <c r="E54" s="4">
        <v>90</v>
      </c>
      <c r="F54" s="2">
        <v>41667</v>
      </c>
      <c r="G54" s="4">
        <v>0</v>
      </c>
      <c r="H54" s="4">
        <v>90</v>
      </c>
      <c r="I54" s="4">
        <f t="shared" si="0"/>
        <v>90</v>
      </c>
      <c r="J54" s="3">
        <v>4001000053</v>
      </c>
      <c r="L54" s="3" t="s">
        <v>190</v>
      </c>
      <c r="M54" s="3" t="s">
        <v>12</v>
      </c>
      <c r="N54" s="3"/>
      <c r="O54" s="3"/>
    </row>
    <row r="55" spans="1:15" ht="12" x14ac:dyDescent="0.2">
      <c r="A55" s="3" t="s">
        <v>16</v>
      </c>
      <c r="B55" s="3" t="s">
        <v>195</v>
      </c>
      <c r="C55" s="3" t="s">
        <v>194</v>
      </c>
      <c r="D55" s="4">
        <v>90</v>
      </c>
      <c r="E55" s="4">
        <v>90</v>
      </c>
      <c r="F55" s="2">
        <v>41667</v>
      </c>
      <c r="G55" s="4">
        <v>0</v>
      </c>
      <c r="H55" s="4">
        <v>90</v>
      </c>
      <c r="I55" s="4">
        <f t="shared" si="0"/>
        <v>90</v>
      </c>
      <c r="J55" s="3">
        <v>4001000054</v>
      </c>
      <c r="L55" s="3" t="s">
        <v>196</v>
      </c>
      <c r="M55" s="3" t="s">
        <v>12</v>
      </c>
      <c r="N55" s="3"/>
      <c r="O55" s="3"/>
    </row>
    <row r="56" spans="1:15" ht="12" x14ac:dyDescent="0.2">
      <c r="A56" s="3" t="s">
        <v>16</v>
      </c>
      <c r="B56" s="3" t="s">
        <v>202</v>
      </c>
      <c r="C56" s="3" t="s">
        <v>201</v>
      </c>
      <c r="D56" s="4">
        <v>120</v>
      </c>
      <c r="E56" s="4">
        <v>120</v>
      </c>
      <c r="F56" s="2">
        <v>41668</v>
      </c>
      <c r="G56" s="4">
        <v>0</v>
      </c>
      <c r="H56" s="4">
        <v>120</v>
      </c>
      <c r="I56" s="4">
        <f t="shared" si="0"/>
        <v>120</v>
      </c>
      <c r="J56" s="3">
        <v>4001000055</v>
      </c>
      <c r="L56" s="3" t="s">
        <v>203</v>
      </c>
      <c r="M56" s="3" t="s">
        <v>12</v>
      </c>
      <c r="N56" s="3"/>
      <c r="O56" s="3"/>
    </row>
    <row r="57" spans="1:15" ht="12" x14ac:dyDescent="0.2">
      <c r="A57" s="3" t="s">
        <v>16</v>
      </c>
      <c r="B57" s="3" t="s">
        <v>205</v>
      </c>
      <c r="C57" s="3" t="s">
        <v>204</v>
      </c>
      <c r="D57" s="4">
        <v>500</v>
      </c>
      <c r="E57" s="4">
        <v>500</v>
      </c>
      <c r="F57" s="2">
        <v>41669</v>
      </c>
      <c r="G57" s="4">
        <v>0</v>
      </c>
      <c r="H57" s="4">
        <v>500</v>
      </c>
      <c r="I57" s="4">
        <f t="shared" si="0"/>
        <v>500</v>
      </c>
      <c r="J57" s="3">
        <v>4001000056</v>
      </c>
      <c r="L57" s="3" t="s">
        <v>206</v>
      </c>
      <c r="M57" s="3" t="s">
        <v>12</v>
      </c>
      <c r="N57" s="3"/>
      <c r="O57" s="3"/>
    </row>
    <row r="58" spans="1:15" ht="12" x14ac:dyDescent="0.2">
      <c r="A58" s="3" t="s">
        <v>16</v>
      </c>
      <c r="B58" s="3" t="s">
        <v>208</v>
      </c>
      <c r="C58" s="3" t="s">
        <v>207</v>
      </c>
      <c r="D58" s="4">
        <v>30</v>
      </c>
      <c r="E58" s="4">
        <v>30</v>
      </c>
      <c r="F58" s="2">
        <v>41669</v>
      </c>
      <c r="G58" s="4">
        <v>0</v>
      </c>
      <c r="H58" s="4">
        <v>30</v>
      </c>
      <c r="I58" s="4">
        <f t="shared" si="0"/>
        <v>30</v>
      </c>
      <c r="J58" s="3">
        <v>4001000057</v>
      </c>
      <c r="L58" s="3" t="s">
        <v>209</v>
      </c>
      <c r="M58" s="3" t="s">
        <v>12</v>
      </c>
      <c r="N58" s="3"/>
      <c r="O58" s="3"/>
    </row>
    <row r="59" spans="1:15" ht="12" x14ac:dyDescent="0.2">
      <c r="A59" s="3" t="s">
        <v>16</v>
      </c>
      <c r="B59" s="3" t="s">
        <v>211</v>
      </c>
      <c r="C59" s="3" t="s">
        <v>210</v>
      </c>
      <c r="D59" s="4">
        <v>90</v>
      </c>
      <c r="E59" s="4">
        <v>90</v>
      </c>
      <c r="F59" s="2">
        <v>41669</v>
      </c>
      <c r="G59" s="4">
        <v>0</v>
      </c>
      <c r="H59" s="4">
        <v>90</v>
      </c>
      <c r="I59" s="4">
        <f t="shared" si="0"/>
        <v>90</v>
      </c>
      <c r="J59" s="3">
        <v>4001000058</v>
      </c>
      <c r="L59" s="3" t="s">
        <v>212</v>
      </c>
      <c r="M59" s="3" t="s">
        <v>12</v>
      </c>
      <c r="N59" s="3"/>
      <c r="O59" s="3"/>
    </row>
    <row r="60" spans="1:15" ht="12" x14ac:dyDescent="0.2">
      <c r="A60" s="3" t="s">
        <v>16</v>
      </c>
      <c r="B60" s="3" t="s">
        <v>214</v>
      </c>
      <c r="C60" s="3" t="s">
        <v>213</v>
      </c>
      <c r="D60" s="4">
        <v>100</v>
      </c>
      <c r="E60" s="4">
        <v>100</v>
      </c>
      <c r="F60" s="2">
        <v>41669</v>
      </c>
      <c r="G60" s="4">
        <v>0</v>
      </c>
      <c r="H60" s="4">
        <v>100</v>
      </c>
      <c r="I60" s="4">
        <f t="shared" si="0"/>
        <v>100</v>
      </c>
      <c r="J60" s="3">
        <v>4001000059</v>
      </c>
      <c r="L60" s="3" t="s">
        <v>215</v>
      </c>
      <c r="M60" s="3" t="s">
        <v>12</v>
      </c>
      <c r="N60" s="3"/>
      <c r="O60" s="3"/>
    </row>
    <row r="61" spans="1:15" ht="12" x14ac:dyDescent="0.2">
      <c r="A61" s="3" t="s">
        <v>16</v>
      </c>
      <c r="B61" s="3" t="s">
        <v>217</v>
      </c>
      <c r="C61" s="3" t="s">
        <v>216</v>
      </c>
      <c r="D61" s="4">
        <v>90</v>
      </c>
      <c r="E61" s="4">
        <v>90</v>
      </c>
      <c r="F61" s="2">
        <v>41669</v>
      </c>
      <c r="G61" s="4">
        <v>0</v>
      </c>
      <c r="H61" s="4">
        <v>90</v>
      </c>
      <c r="I61" s="4">
        <f t="shared" si="0"/>
        <v>90</v>
      </c>
      <c r="J61" s="3">
        <v>4001000060</v>
      </c>
      <c r="L61" s="3" t="s">
        <v>218</v>
      </c>
      <c r="M61" s="3" t="s">
        <v>12</v>
      </c>
      <c r="N61" s="3"/>
      <c r="O61" s="3"/>
    </row>
    <row r="62" spans="1:15" ht="12" x14ac:dyDescent="0.2">
      <c r="A62" s="3" t="s">
        <v>16</v>
      </c>
      <c r="B62" s="3" t="s">
        <v>228</v>
      </c>
      <c r="C62" s="3" t="s">
        <v>227</v>
      </c>
      <c r="D62" s="4">
        <v>30</v>
      </c>
      <c r="E62" s="4">
        <v>30</v>
      </c>
      <c r="F62" s="2">
        <v>41669</v>
      </c>
      <c r="G62" s="4">
        <v>0</v>
      </c>
      <c r="H62" s="4">
        <v>30</v>
      </c>
      <c r="I62" s="4">
        <f t="shared" si="0"/>
        <v>30</v>
      </c>
      <c r="J62" s="3">
        <v>4001000061</v>
      </c>
      <c r="L62" s="3" t="s">
        <v>229</v>
      </c>
      <c r="M62" s="3" t="s">
        <v>12</v>
      </c>
      <c r="N62" s="3"/>
      <c r="O62" s="3"/>
    </row>
    <row r="63" spans="1:15" ht="12" x14ac:dyDescent="0.2">
      <c r="A63" s="3" t="s">
        <v>16</v>
      </c>
      <c r="B63" s="3" t="s">
        <v>231</v>
      </c>
      <c r="C63" s="3" t="s">
        <v>230</v>
      </c>
      <c r="D63" s="4">
        <v>30</v>
      </c>
      <c r="E63" s="4">
        <v>30</v>
      </c>
      <c r="F63" s="2">
        <v>41669</v>
      </c>
      <c r="G63" s="4">
        <v>0</v>
      </c>
      <c r="H63" s="4">
        <v>30</v>
      </c>
      <c r="I63" s="4">
        <f t="shared" si="0"/>
        <v>30</v>
      </c>
      <c r="J63" s="3">
        <v>4001000062</v>
      </c>
      <c r="L63" s="3" t="s">
        <v>232</v>
      </c>
      <c r="M63" s="3" t="s">
        <v>12</v>
      </c>
      <c r="N63" s="3"/>
      <c r="O63" s="3"/>
    </row>
    <row r="64" spans="1:15" ht="12" x14ac:dyDescent="0.2">
      <c r="A64" s="3" t="s">
        <v>16</v>
      </c>
      <c r="B64" s="3" t="s">
        <v>234</v>
      </c>
      <c r="C64" s="3" t="s">
        <v>233</v>
      </c>
      <c r="D64" s="4">
        <v>30</v>
      </c>
      <c r="E64" s="4">
        <v>30</v>
      </c>
      <c r="F64" s="2">
        <v>41669</v>
      </c>
      <c r="G64" s="4">
        <v>0</v>
      </c>
      <c r="H64" s="4">
        <v>30</v>
      </c>
      <c r="I64" s="4">
        <f t="shared" si="0"/>
        <v>30</v>
      </c>
      <c r="J64" s="3">
        <v>4001000063</v>
      </c>
      <c r="L64" s="3" t="s">
        <v>235</v>
      </c>
      <c r="M64" s="3" t="s">
        <v>12</v>
      </c>
      <c r="N64" s="3"/>
      <c r="O64" s="3"/>
    </row>
    <row r="65" spans="1:15" ht="12" x14ac:dyDescent="0.2">
      <c r="A65" s="3" t="s">
        <v>16</v>
      </c>
      <c r="B65" s="3" t="s">
        <v>259</v>
      </c>
      <c r="C65" s="3" t="s">
        <v>258</v>
      </c>
      <c r="D65" s="4">
        <v>30</v>
      </c>
      <c r="E65" s="4">
        <v>30</v>
      </c>
      <c r="F65" s="2">
        <v>41673</v>
      </c>
      <c r="G65" s="4">
        <v>0</v>
      </c>
      <c r="H65" s="4">
        <v>30</v>
      </c>
      <c r="I65" s="4">
        <f t="shared" si="0"/>
        <v>30</v>
      </c>
      <c r="J65" s="3">
        <v>4001000064</v>
      </c>
      <c r="L65" s="3" t="s">
        <v>260</v>
      </c>
      <c r="M65" s="3" t="s">
        <v>12</v>
      </c>
      <c r="N65" s="3"/>
      <c r="O65" s="3"/>
    </row>
    <row r="66" spans="1:15" ht="12" x14ac:dyDescent="0.2">
      <c r="A66" s="3" t="s">
        <v>16</v>
      </c>
      <c r="B66" s="3" t="s">
        <v>262</v>
      </c>
      <c r="C66" s="3" t="s">
        <v>261</v>
      </c>
      <c r="D66" s="4">
        <v>30</v>
      </c>
      <c r="E66" s="4">
        <v>30</v>
      </c>
      <c r="F66" s="2">
        <v>41674</v>
      </c>
      <c r="G66" s="4">
        <v>0</v>
      </c>
      <c r="H66" s="4">
        <v>30</v>
      </c>
      <c r="I66" s="4">
        <f t="shared" si="0"/>
        <v>30</v>
      </c>
      <c r="J66" s="3">
        <v>4001000065</v>
      </c>
      <c r="L66" s="3" t="s">
        <v>263</v>
      </c>
      <c r="M66" s="3" t="s">
        <v>12</v>
      </c>
      <c r="N66" s="3"/>
      <c r="O66" s="3"/>
    </row>
    <row r="67" spans="1:15" ht="12" x14ac:dyDescent="0.2">
      <c r="A67" s="3" t="s">
        <v>16</v>
      </c>
      <c r="B67" s="3" t="s">
        <v>265</v>
      </c>
      <c r="C67" s="3" t="s">
        <v>264</v>
      </c>
      <c r="D67" s="4">
        <v>30</v>
      </c>
      <c r="E67" s="4">
        <v>30</v>
      </c>
      <c r="F67" s="2">
        <v>41674</v>
      </c>
      <c r="G67" s="4">
        <v>0</v>
      </c>
      <c r="H67" s="4">
        <v>30</v>
      </c>
      <c r="I67" s="4">
        <f t="shared" ref="I67:I130" si="1">SUM(G67:H67)</f>
        <v>30</v>
      </c>
      <c r="J67" s="3">
        <v>4001000066</v>
      </c>
      <c r="L67" s="3" t="s">
        <v>187</v>
      </c>
      <c r="M67" s="3" t="s">
        <v>12</v>
      </c>
      <c r="N67" s="3"/>
      <c r="O67" s="3"/>
    </row>
    <row r="68" spans="1:15" ht="12" x14ac:dyDescent="0.2">
      <c r="A68" s="3" t="s">
        <v>16</v>
      </c>
      <c r="B68" s="3" t="s">
        <v>267</v>
      </c>
      <c r="C68" s="3" t="s">
        <v>266</v>
      </c>
      <c r="D68" s="4">
        <v>400</v>
      </c>
      <c r="E68" s="4">
        <v>400</v>
      </c>
      <c r="F68" s="2">
        <v>41674</v>
      </c>
      <c r="G68" s="4">
        <v>0</v>
      </c>
      <c r="H68" s="4">
        <v>400</v>
      </c>
      <c r="I68" s="4">
        <f t="shared" si="1"/>
        <v>400</v>
      </c>
      <c r="J68" s="3">
        <v>4001000067</v>
      </c>
      <c r="L68" s="3" t="s">
        <v>268</v>
      </c>
      <c r="M68" s="3" t="s">
        <v>12</v>
      </c>
      <c r="N68" s="3"/>
      <c r="O68" s="3"/>
    </row>
    <row r="69" spans="1:15" ht="12" x14ac:dyDescent="0.2">
      <c r="A69" s="3" t="s">
        <v>16</v>
      </c>
      <c r="B69" s="3" t="s">
        <v>270</v>
      </c>
      <c r="C69" s="3" t="s">
        <v>269</v>
      </c>
      <c r="D69" s="4">
        <v>100</v>
      </c>
      <c r="E69" s="4">
        <v>100</v>
      </c>
      <c r="F69" s="2">
        <v>41676</v>
      </c>
      <c r="G69" s="4">
        <v>0</v>
      </c>
      <c r="H69" s="4">
        <v>100</v>
      </c>
      <c r="I69" s="4">
        <f t="shared" si="1"/>
        <v>100</v>
      </c>
      <c r="J69" s="3">
        <v>4001000068</v>
      </c>
      <c r="L69" s="3" t="s">
        <v>271</v>
      </c>
      <c r="M69" s="3" t="s">
        <v>12</v>
      </c>
      <c r="N69" s="3"/>
      <c r="O69" s="3"/>
    </row>
    <row r="70" spans="1:15" ht="12" x14ac:dyDescent="0.2">
      <c r="A70" s="3" t="s">
        <v>16</v>
      </c>
      <c r="B70" s="3" t="s">
        <v>273</v>
      </c>
      <c r="C70" s="3" t="s">
        <v>272</v>
      </c>
      <c r="D70" s="4">
        <v>90</v>
      </c>
      <c r="E70" s="4">
        <v>90</v>
      </c>
      <c r="F70" s="2">
        <v>41676</v>
      </c>
      <c r="G70" s="4">
        <v>0</v>
      </c>
      <c r="H70" s="4">
        <v>90</v>
      </c>
      <c r="I70" s="4">
        <f t="shared" si="1"/>
        <v>90</v>
      </c>
      <c r="J70" s="3">
        <v>4001000069</v>
      </c>
      <c r="L70" s="3" t="s">
        <v>274</v>
      </c>
      <c r="M70" s="3" t="s">
        <v>12</v>
      </c>
      <c r="N70" s="3"/>
      <c r="O70" s="3"/>
    </row>
    <row r="71" spans="1:15" ht="12" x14ac:dyDescent="0.2">
      <c r="A71" s="3" t="s">
        <v>16</v>
      </c>
      <c r="B71" s="3" t="s">
        <v>276</v>
      </c>
      <c r="C71" s="3" t="s">
        <v>275</v>
      </c>
      <c r="D71" s="4">
        <v>360</v>
      </c>
      <c r="E71" s="4">
        <v>360</v>
      </c>
      <c r="F71" s="2">
        <v>41676</v>
      </c>
      <c r="G71" s="4">
        <v>0</v>
      </c>
      <c r="H71" s="4">
        <v>360</v>
      </c>
      <c r="I71" s="4">
        <f t="shared" si="1"/>
        <v>360</v>
      </c>
      <c r="J71" s="3">
        <v>4001000070</v>
      </c>
      <c r="L71" s="3" t="s">
        <v>277</v>
      </c>
      <c r="M71" s="3" t="s">
        <v>12</v>
      </c>
      <c r="N71" s="3"/>
      <c r="O71" s="3"/>
    </row>
    <row r="72" spans="1:15" ht="12" x14ac:dyDescent="0.2">
      <c r="A72" s="3" t="s">
        <v>16</v>
      </c>
      <c r="B72" s="3" t="s">
        <v>279</v>
      </c>
      <c r="C72" s="3" t="s">
        <v>278</v>
      </c>
      <c r="D72" s="4">
        <v>90</v>
      </c>
      <c r="E72" s="4">
        <v>90</v>
      </c>
      <c r="F72" s="2">
        <v>41676</v>
      </c>
      <c r="G72" s="4">
        <v>0</v>
      </c>
      <c r="H72" s="4">
        <v>90</v>
      </c>
      <c r="I72" s="4">
        <f t="shared" si="1"/>
        <v>90</v>
      </c>
      <c r="J72" s="3">
        <v>4001000071</v>
      </c>
      <c r="L72" s="3" t="s">
        <v>280</v>
      </c>
      <c r="M72" s="3" t="s">
        <v>12</v>
      </c>
      <c r="N72" s="3"/>
      <c r="O72" s="3"/>
    </row>
    <row r="73" spans="1:15" ht="12" x14ac:dyDescent="0.2">
      <c r="A73" s="3" t="s">
        <v>16</v>
      </c>
      <c r="B73" s="3" t="s">
        <v>282</v>
      </c>
      <c r="C73" s="3" t="s">
        <v>281</v>
      </c>
      <c r="D73" s="4">
        <v>30</v>
      </c>
      <c r="E73" s="4">
        <v>30</v>
      </c>
      <c r="F73" s="2">
        <v>41676</v>
      </c>
      <c r="G73" s="4">
        <v>0</v>
      </c>
      <c r="H73" s="4">
        <v>30</v>
      </c>
      <c r="I73" s="4">
        <f t="shared" si="1"/>
        <v>30</v>
      </c>
      <c r="J73" s="3">
        <v>4001000072</v>
      </c>
      <c r="L73" s="3" t="s">
        <v>283</v>
      </c>
      <c r="M73" s="3" t="s">
        <v>12</v>
      </c>
      <c r="N73" s="3"/>
      <c r="O73" s="3"/>
    </row>
    <row r="74" spans="1:15" ht="12" x14ac:dyDescent="0.2">
      <c r="A74" s="3" t="s">
        <v>16</v>
      </c>
      <c r="B74" s="3" t="s">
        <v>285</v>
      </c>
      <c r="C74" s="3" t="s">
        <v>284</v>
      </c>
      <c r="D74" s="4">
        <v>1000</v>
      </c>
      <c r="E74" s="4">
        <v>1000</v>
      </c>
      <c r="F74" s="2">
        <v>41676</v>
      </c>
      <c r="G74" s="4">
        <v>0</v>
      </c>
      <c r="H74" s="4">
        <v>1000</v>
      </c>
      <c r="I74" s="4">
        <f t="shared" si="1"/>
        <v>1000</v>
      </c>
      <c r="J74" s="3">
        <v>4001000073</v>
      </c>
      <c r="L74" s="3" t="s">
        <v>286</v>
      </c>
      <c r="M74" s="3" t="s">
        <v>12</v>
      </c>
      <c r="N74" s="3"/>
      <c r="O74" s="3"/>
    </row>
    <row r="75" spans="1:15" ht="12" x14ac:dyDescent="0.2">
      <c r="A75" s="3" t="s">
        <v>16</v>
      </c>
      <c r="B75" s="3" t="s">
        <v>294</v>
      </c>
      <c r="C75" s="3" t="s">
        <v>293</v>
      </c>
      <c r="D75" s="4">
        <v>30</v>
      </c>
      <c r="E75" s="4">
        <v>30</v>
      </c>
      <c r="F75" s="2">
        <v>41680</v>
      </c>
      <c r="G75" s="4">
        <v>0</v>
      </c>
      <c r="H75" s="4">
        <v>30</v>
      </c>
      <c r="I75" s="4">
        <f t="shared" si="1"/>
        <v>30</v>
      </c>
      <c r="J75" s="3">
        <v>4001000074</v>
      </c>
      <c r="L75" s="3" t="s">
        <v>295</v>
      </c>
      <c r="M75" s="3" t="s">
        <v>12</v>
      </c>
      <c r="N75" s="3"/>
      <c r="O75" s="3"/>
    </row>
    <row r="76" spans="1:15" ht="12" x14ac:dyDescent="0.2">
      <c r="A76" s="3" t="s">
        <v>16</v>
      </c>
      <c r="B76" s="3" t="s">
        <v>307</v>
      </c>
      <c r="C76" s="3" t="s">
        <v>306</v>
      </c>
      <c r="D76" s="4">
        <v>600</v>
      </c>
      <c r="E76" s="4">
        <v>600</v>
      </c>
      <c r="F76" s="2">
        <v>41683</v>
      </c>
      <c r="G76" s="4">
        <v>0</v>
      </c>
      <c r="H76" s="4">
        <v>600</v>
      </c>
      <c r="I76" s="4">
        <f t="shared" si="1"/>
        <v>600</v>
      </c>
      <c r="J76" s="3">
        <v>4001000075</v>
      </c>
      <c r="L76" s="3" t="s">
        <v>308</v>
      </c>
      <c r="M76" s="3" t="s">
        <v>12</v>
      </c>
      <c r="N76" s="3"/>
      <c r="O76" s="3"/>
    </row>
    <row r="77" spans="1:15" ht="12" x14ac:dyDescent="0.2">
      <c r="A77" s="3" t="s">
        <v>16</v>
      </c>
      <c r="B77" s="3" t="s">
        <v>310</v>
      </c>
      <c r="C77" s="3" t="s">
        <v>309</v>
      </c>
      <c r="D77" s="4">
        <v>400</v>
      </c>
      <c r="E77" s="4">
        <v>400</v>
      </c>
      <c r="F77" s="2">
        <v>41683</v>
      </c>
      <c r="G77" s="4">
        <v>0</v>
      </c>
      <c r="H77" s="4">
        <v>400</v>
      </c>
      <c r="I77" s="4">
        <f t="shared" si="1"/>
        <v>400</v>
      </c>
      <c r="J77" s="3">
        <v>4001000076</v>
      </c>
      <c r="L77" s="3" t="s">
        <v>311</v>
      </c>
      <c r="M77" s="3" t="s">
        <v>12</v>
      </c>
      <c r="N77" s="3"/>
      <c r="O77" s="3"/>
    </row>
    <row r="78" spans="1:15" ht="12" x14ac:dyDescent="0.2">
      <c r="A78" s="3" t="s">
        <v>16</v>
      </c>
      <c r="B78" s="3" t="s">
        <v>313</v>
      </c>
      <c r="C78" s="3" t="s">
        <v>312</v>
      </c>
      <c r="D78" s="4">
        <v>30</v>
      </c>
      <c r="E78" s="4">
        <v>30</v>
      </c>
      <c r="F78" s="2">
        <v>41684</v>
      </c>
      <c r="G78" s="4">
        <v>0</v>
      </c>
      <c r="H78" s="4">
        <v>30</v>
      </c>
      <c r="I78" s="4">
        <f t="shared" si="1"/>
        <v>30</v>
      </c>
      <c r="J78" s="3">
        <v>4001000077</v>
      </c>
      <c r="L78" s="3" t="s">
        <v>314</v>
      </c>
      <c r="M78" s="3" t="s">
        <v>12</v>
      </c>
      <c r="N78" s="3"/>
      <c r="O78" s="3"/>
    </row>
    <row r="79" spans="1:15" ht="12" x14ac:dyDescent="0.2">
      <c r="A79" s="3" t="s">
        <v>16</v>
      </c>
      <c r="B79" s="3" t="s">
        <v>316</v>
      </c>
      <c r="C79" s="3" t="s">
        <v>315</v>
      </c>
      <c r="D79" s="4">
        <v>90</v>
      </c>
      <c r="E79" s="4">
        <v>90</v>
      </c>
      <c r="F79" s="2">
        <v>41684</v>
      </c>
      <c r="G79" s="4">
        <v>0</v>
      </c>
      <c r="H79" s="4">
        <v>90</v>
      </c>
      <c r="I79" s="4">
        <f t="shared" si="1"/>
        <v>90</v>
      </c>
      <c r="J79" s="3">
        <v>4001000078</v>
      </c>
      <c r="L79" s="3" t="s">
        <v>317</v>
      </c>
      <c r="M79" s="3" t="s">
        <v>12</v>
      </c>
      <c r="N79" s="3"/>
      <c r="O79" s="3"/>
    </row>
    <row r="80" spans="1:15" ht="12" x14ac:dyDescent="0.2">
      <c r="A80" s="3" t="s">
        <v>16</v>
      </c>
      <c r="B80" s="3" t="s">
        <v>319</v>
      </c>
      <c r="C80" s="3" t="s">
        <v>318</v>
      </c>
      <c r="D80" s="4">
        <v>230</v>
      </c>
      <c r="E80" s="4">
        <v>230</v>
      </c>
      <c r="F80" s="2">
        <v>41684</v>
      </c>
      <c r="G80" s="4">
        <v>0</v>
      </c>
      <c r="H80" s="4">
        <v>230</v>
      </c>
      <c r="I80" s="4">
        <f t="shared" si="1"/>
        <v>230</v>
      </c>
      <c r="J80" s="3">
        <v>4001000079</v>
      </c>
      <c r="L80" s="3" t="s">
        <v>320</v>
      </c>
      <c r="M80" s="3" t="s">
        <v>12</v>
      </c>
      <c r="N80" s="3"/>
      <c r="O80" s="3"/>
    </row>
    <row r="81" spans="1:15" ht="12" x14ac:dyDescent="0.2">
      <c r="A81" s="3" t="s">
        <v>16</v>
      </c>
      <c r="B81" s="3" t="s">
        <v>322</v>
      </c>
      <c r="C81" s="3" t="s">
        <v>321</v>
      </c>
      <c r="D81" s="4">
        <v>180</v>
      </c>
      <c r="E81" s="4">
        <v>180</v>
      </c>
      <c r="F81" s="2">
        <v>41684</v>
      </c>
      <c r="G81" s="4">
        <v>0</v>
      </c>
      <c r="H81" s="4">
        <v>180</v>
      </c>
      <c r="I81" s="4">
        <f t="shared" si="1"/>
        <v>180</v>
      </c>
      <c r="J81" s="3">
        <v>4001000080</v>
      </c>
      <c r="L81" s="3" t="s">
        <v>323</v>
      </c>
      <c r="M81" s="3" t="s">
        <v>12</v>
      </c>
      <c r="N81" s="3"/>
      <c r="O81" s="3"/>
    </row>
    <row r="82" spans="1:15" ht="12" x14ac:dyDescent="0.2">
      <c r="A82" s="3" t="s">
        <v>16</v>
      </c>
      <c r="B82" s="3" t="s">
        <v>329</v>
      </c>
      <c r="C82" s="3" t="s">
        <v>328</v>
      </c>
      <c r="D82" s="4">
        <v>90</v>
      </c>
      <c r="E82" s="4">
        <v>90</v>
      </c>
      <c r="F82" s="2">
        <v>41687</v>
      </c>
      <c r="G82" s="4">
        <v>0</v>
      </c>
      <c r="H82" s="4">
        <v>90</v>
      </c>
      <c r="I82" s="4">
        <f t="shared" si="1"/>
        <v>90</v>
      </c>
      <c r="J82" s="3">
        <v>4001000081</v>
      </c>
      <c r="L82" s="3" t="s">
        <v>330</v>
      </c>
      <c r="M82" s="3" t="s">
        <v>12</v>
      </c>
      <c r="N82" s="3"/>
      <c r="O82" s="3"/>
    </row>
    <row r="83" spans="1:15" ht="12" x14ac:dyDescent="0.2">
      <c r="A83" s="3" t="s">
        <v>16</v>
      </c>
      <c r="B83" s="3" t="s">
        <v>332</v>
      </c>
      <c r="C83" s="3" t="s">
        <v>331</v>
      </c>
      <c r="D83" s="4">
        <v>90</v>
      </c>
      <c r="E83" s="4">
        <v>90</v>
      </c>
      <c r="F83" s="2">
        <v>41687</v>
      </c>
      <c r="G83" s="4">
        <v>0</v>
      </c>
      <c r="H83" s="4">
        <v>90</v>
      </c>
      <c r="I83" s="4">
        <f t="shared" si="1"/>
        <v>90</v>
      </c>
      <c r="J83" s="3">
        <v>4001000082</v>
      </c>
      <c r="L83" s="3" t="s">
        <v>333</v>
      </c>
      <c r="M83" s="3" t="s">
        <v>12</v>
      </c>
      <c r="N83" s="3"/>
      <c r="O83" s="3"/>
    </row>
    <row r="84" spans="1:15" ht="12" x14ac:dyDescent="0.2">
      <c r="A84" s="3" t="s">
        <v>16</v>
      </c>
      <c r="B84" s="3" t="s">
        <v>335</v>
      </c>
      <c r="C84" s="3" t="s">
        <v>334</v>
      </c>
      <c r="D84" s="4">
        <v>30</v>
      </c>
      <c r="E84" s="4">
        <v>30</v>
      </c>
      <c r="F84" s="2">
        <v>41687</v>
      </c>
      <c r="G84" s="4">
        <v>0</v>
      </c>
      <c r="H84" s="4">
        <v>30</v>
      </c>
      <c r="I84" s="4">
        <f t="shared" si="1"/>
        <v>30</v>
      </c>
      <c r="J84" s="3">
        <v>4001000083</v>
      </c>
      <c r="L84" s="3" t="s">
        <v>336</v>
      </c>
      <c r="M84" s="3" t="s">
        <v>12</v>
      </c>
      <c r="N84" s="3"/>
      <c r="O84" s="3"/>
    </row>
    <row r="85" spans="1:15" ht="12" x14ac:dyDescent="0.2">
      <c r="A85" s="3" t="s">
        <v>16</v>
      </c>
      <c r="B85" s="3" t="s">
        <v>338</v>
      </c>
      <c r="C85" s="3" t="s">
        <v>337</v>
      </c>
      <c r="D85" s="4">
        <v>500</v>
      </c>
      <c r="E85" s="4">
        <v>500</v>
      </c>
      <c r="F85" s="2">
        <v>41687</v>
      </c>
      <c r="G85" s="4">
        <v>0</v>
      </c>
      <c r="H85" s="4">
        <v>500</v>
      </c>
      <c r="I85" s="4">
        <f t="shared" si="1"/>
        <v>500</v>
      </c>
      <c r="J85" s="3">
        <v>4001000084</v>
      </c>
      <c r="L85" s="3" t="s">
        <v>339</v>
      </c>
      <c r="M85" s="3" t="s">
        <v>12</v>
      </c>
      <c r="N85" s="3"/>
      <c r="O85" s="3"/>
    </row>
    <row r="86" spans="1:15" ht="12" x14ac:dyDescent="0.2">
      <c r="A86" s="3" t="s">
        <v>16</v>
      </c>
      <c r="B86" s="3" t="s">
        <v>341</v>
      </c>
      <c r="C86" s="3" t="s">
        <v>340</v>
      </c>
      <c r="D86" s="4">
        <v>90</v>
      </c>
      <c r="E86" s="4">
        <v>90</v>
      </c>
      <c r="F86" s="2">
        <v>41687</v>
      </c>
      <c r="G86" s="4">
        <v>0</v>
      </c>
      <c r="H86" s="4">
        <v>90</v>
      </c>
      <c r="I86" s="4">
        <f t="shared" si="1"/>
        <v>90</v>
      </c>
      <c r="J86" s="3">
        <v>4001000085</v>
      </c>
      <c r="L86" s="3" t="s">
        <v>342</v>
      </c>
      <c r="M86" s="3" t="s">
        <v>12</v>
      </c>
      <c r="N86" s="3"/>
      <c r="O86" s="3"/>
    </row>
    <row r="87" spans="1:15" ht="12" x14ac:dyDescent="0.2">
      <c r="A87" s="3" t="s">
        <v>16</v>
      </c>
      <c r="B87" s="3" t="s">
        <v>344</v>
      </c>
      <c r="C87" s="3" t="s">
        <v>343</v>
      </c>
      <c r="D87" s="4">
        <v>90</v>
      </c>
      <c r="E87" s="4">
        <v>90</v>
      </c>
      <c r="F87" s="2">
        <v>41687</v>
      </c>
      <c r="G87" s="4">
        <v>0</v>
      </c>
      <c r="H87" s="4">
        <v>90</v>
      </c>
      <c r="I87" s="4">
        <f t="shared" si="1"/>
        <v>90</v>
      </c>
      <c r="J87" s="3">
        <v>4001000086</v>
      </c>
      <c r="L87" s="3" t="s">
        <v>345</v>
      </c>
      <c r="M87" s="3" t="s">
        <v>12</v>
      </c>
      <c r="N87" s="3"/>
      <c r="O87" s="3"/>
    </row>
    <row r="88" spans="1:15" ht="12" x14ac:dyDescent="0.2">
      <c r="A88" s="3" t="s">
        <v>16</v>
      </c>
      <c r="B88" s="3" t="s">
        <v>347</v>
      </c>
      <c r="C88" s="3" t="s">
        <v>346</v>
      </c>
      <c r="D88" s="4">
        <v>100</v>
      </c>
      <c r="E88" s="4">
        <v>100</v>
      </c>
      <c r="F88" s="2">
        <v>41687</v>
      </c>
      <c r="G88" s="4">
        <v>0</v>
      </c>
      <c r="H88" s="4">
        <v>100</v>
      </c>
      <c r="I88" s="4">
        <f t="shared" si="1"/>
        <v>100</v>
      </c>
      <c r="J88" s="3">
        <v>4001000087</v>
      </c>
      <c r="L88" s="3" t="s">
        <v>348</v>
      </c>
      <c r="M88" s="3" t="s">
        <v>12</v>
      </c>
      <c r="N88" s="3"/>
      <c r="O88" s="3"/>
    </row>
    <row r="89" spans="1:15" ht="12" x14ac:dyDescent="0.2">
      <c r="A89" s="3" t="s">
        <v>16</v>
      </c>
      <c r="B89" s="3" t="s">
        <v>353</v>
      </c>
      <c r="D89" s="4">
        <v>0</v>
      </c>
      <c r="E89" s="4">
        <v>0</v>
      </c>
      <c r="F89" s="2">
        <v>41688</v>
      </c>
      <c r="G89" s="4">
        <v>0</v>
      </c>
      <c r="H89" s="4">
        <v>0</v>
      </c>
      <c r="I89" s="4">
        <f t="shared" si="1"/>
        <v>0</v>
      </c>
      <c r="J89" s="3">
        <v>4001000088</v>
      </c>
      <c r="L89" s="3" t="s">
        <v>354</v>
      </c>
      <c r="M89" s="3" t="s">
        <v>352</v>
      </c>
      <c r="N89" s="3"/>
      <c r="O89" s="3"/>
    </row>
    <row r="90" spans="1:15" ht="12" x14ac:dyDescent="0.2">
      <c r="A90" s="3" t="s">
        <v>16</v>
      </c>
      <c r="B90" s="3" t="s">
        <v>356</v>
      </c>
      <c r="C90" s="3" t="s">
        <v>355</v>
      </c>
      <c r="D90" s="4">
        <v>90</v>
      </c>
      <c r="E90" s="4">
        <v>90</v>
      </c>
      <c r="F90" s="2">
        <v>41688</v>
      </c>
      <c r="G90" s="4">
        <v>0</v>
      </c>
      <c r="H90" s="4">
        <v>90</v>
      </c>
      <c r="I90" s="4">
        <f t="shared" si="1"/>
        <v>90</v>
      </c>
      <c r="J90" s="3">
        <v>4001000089</v>
      </c>
      <c r="L90" s="3" t="s">
        <v>357</v>
      </c>
      <c r="M90" s="3" t="s">
        <v>12</v>
      </c>
      <c r="N90" s="3"/>
      <c r="O90" s="3"/>
    </row>
    <row r="91" spans="1:15" ht="12" x14ac:dyDescent="0.2">
      <c r="A91" s="3" t="s">
        <v>16</v>
      </c>
      <c r="B91" s="3" t="s">
        <v>359</v>
      </c>
      <c r="C91" s="3" t="s">
        <v>358</v>
      </c>
      <c r="D91" s="4">
        <v>100</v>
      </c>
      <c r="E91" s="4">
        <v>100</v>
      </c>
      <c r="F91" s="2">
        <v>41688</v>
      </c>
      <c r="G91" s="4">
        <v>0</v>
      </c>
      <c r="H91" s="4">
        <v>100</v>
      </c>
      <c r="I91" s="4">
        <f t="shared" si="1"/>
        <v>100</v>
      </c>
      <c r="J91" s="3">
        <v>4001000090</v>
      </c>
      <c r="L91" s="3" t="s">
        <v>360</v>
      </c>
      <c r="M91" s="3" t="s">
        <v>12</v>
      </c>
      <c r="N91" s="3"/>
      <c r="O91" s="3"/>
    </row>
    <row r="92" spans="1:15" ht="12" x14ac:dyDescent="0.2">
      <c r="A92" s="3" t="s">
        <v>16</v>
      </c>
      <c r="B92" s="3" t="s">
        <v>362</v>
      </c>
      <c r="C92" s="3" t="s">
        <v>361</v>
      </c>
      <c r="D92" s="4">
        <v>100</v>
      </c>
      <c r="E92" s="4">
        <v>100</v>
      </c>
      <c r="F92" s="2">
        <v>41688</v>
      </c>
      <c r="G92" s="4">
        <v>0</v>
      </c>
      <c r="H92" s="4">
        <v>100</v>
      </c>
      <c r="I92" s="4">
        <f t="shared" si="1"/>
        <v>100</v>
      </c>
      <c r="J92" s="3">
        <v>4001000091</v>
      </c>
      <c r="L92" s="3" t="s">
        <v>363</v>
      </c>
      <c r="M92" s="3" t="s">
        <v>12</v>
      </c>
      <c r="N92" s="3"/>
      <c r="O92" s="3"/>
    </row>
    <row r="93" spans="1:15" ht="12" x14ac:dyDescent="0.2">
      <c r="A93" s="3" t="s">
        <v>16</v>
      </c>
      <c r="B93" s="3" t="s">
        <v>365</v>
      </c>
      <c r="C93" s="3" t="s">
        <v>364</v>
      </c>
      <c r="D93" s="4">
        <v>90</v>
      </c>
      <c r="E93" s="4">
        <v>90</v>
      </c>
      <c r="F93" s="2">
        <v>41688</v>
      </c>
      <c r="G93" s="4">
        <v>0</v>
      </c>
      <c r="H93" s="4">
        <v>90</v>
      </c>
      <c r="I93" s="4">
        <f t="shared" si="1"/>
        <v>90</v>
      </c>
      <c r="J93" s="3">
        <v>4001000092</v>
      </c>
      <c r="L93" s="3" t="s">
        <v>184</v>
      </c>
      <c r="M93" s="3" t="s">
        <v>12</v>
      </c>
      <c r="N93" s="3"/>
      <c r="O93" s="3"/>
    </row>
    <row r="94" spans="1:15" ht="12" x14ac:dyDescent="0.2">
      <c r="A94" s="3" t="s">
        <v>16</v>
      </c>
      <c r="B94" s="3" t="s">
        <v>371</v>
      </c>
      <c r="C94" s="3" t="s">
        <v>370</v>
      </c>
      <c r="D94" s="4">
        <v>30</v>
      </c>
      <c r="E94" s="4">
        <v>30</v>
      </c>
      <c r="F94" s="2">
        <v>41690</v>
      </c>
      <c r="G94" s="4">
        <v>0</v>
      </c>
      <c r="H94" s="4">
        <v>30</v>
      </c>
      <c r="I94" s="4">
        <f t="shared" si="1"/>
        <v>30</v>
      </c>
      <c r="J94" s="3">
        <v>4001000093</v>
      </c>
      <c r="L94" s="3" t="s">
        <v>372</v>
      </c>
      <c r="M94" s="3" t="s">
        <v>12</v>
      </c>
      <c r="N94" s="3"/>
      <c r="O94" s="3"/>
    </row>
    <row r="95" spans="1:15" ht="12" x14ac:dyDescent="0.2">
      <c r="A95" s="3" t="s">
        <v>16</v>
      </c>
      <c r="B95" s="3" t="s">
        <v>374</v>
      </c>
      <c r="C95" s="3" t="s">
        <v>373</v>
      </c>
      <c r="D95" s="4">
        <v>90</v>
      </c>
      <c r="E95" s="4">
        <v>90</v>
      </c>
      <c r="F95" s="2">
        <v>41690</v>
      </c>
      <c r="G95" s="4">
        <v>0</v>
      </c>
      <c r="H95" s="4">
        <v>90</v>
      </c>
      <c r="I95" s="4">
        <f t="shared" si="1"/>
        <v>90</v>
      </c>
      <c r="J95" s="3">
        <v>4001000094</v>
      </c>
      <c r="L95" s="3" t="s">
        <v>375</v>
      </c>
      <c r="M95" s="3" t="s">
        <v>12</v>
      </c>
      <c r="N95" s="3"/>
      <c r="O95" s="3"/>
    </row>
    <row r="96" spans="1:15" ht="12" x14ac:dyDescent="0.2">
      <c r="A96" s="3" t="s">
        <v>16</v>
      </c>
      <c r="B96" s="3" t="s">
        <v>378</v>
      </c>
      <c r="C96" s="3" t="s">
        <v>377</v>
      </c>
      <c r="D96" s="4">
        <v>300</v>
      </c>
      <c r="E96" s="4">
        <v>300</v>
      </c>
      <c r="F96" s="2">
        <v>41691</v>
      </c>
      <c r="G96" s="4">
        <v>0</v>
      </c>
      <c r="H96" s="4">
        <v>300</v>
      </c>
      <c r="I96" s="4">
        <f t="shared" si="1"/>
        <v>300</v>
      </c>
      <c r="J96" s="3">
        <v>4001000095</v>
      </c>
      <c r="L96" s="3" t="s">
        <v>379</v>
      </c>
      <c r="M96" s="3" t="s">
        <v>12</v>
      </c>
      <c r="N96" s="3"/>
      <c r="O96" s="3"/>
    </row>
    <row r="97" spans="1:15" ht="12" x14ac:dyDescent="0.2">
      <c r="A97" s="3" t="s">
        <v>16</v>
      </c>
      <c r="B97" s="3" t="s">
        <v>381</v>
      </c>
      <c r="C97" s="3" t="s">
        <v>380</v>
      </c>
      <c r="D97" s="4">
        <v>300</v>
      </c>
      <c r="E97" s="4">
        <v>300</v>
      </c>
      <c r="F97" s="2">
        <v>41691</v>
      </c>
      <c r="G97" s="4">
        <v>0</v>
      </c>
      <c r="H97" s="4">
        <v>300</v>
      </c>
      <c r="I97" s="4">
        <f t="shared" si="1"/>
        <v>300</v>
      </c>
      <c r="J97" s="3">
        <v>4001000096</v>
      </c>
      <c r="L97" s="3" t="s">
        <v>382</v>
      </c>
      <c r="M97" s="3" t="s">
        <v>12</v>
      </c>
      <c r="N97" s="3"/>
      <c r="O97" s="3"/>
    </row>
    <row r="98" spans="1:15" ht="12" x14ac:dyDescent="0.2">
      <c r="A98" s="3" t="s">
        <v>16</v>
      </c>
      <c r="B98" s="3" t="s">
        <v>389</v>
      </c>
      <c r="C98" s="3" t="s">
        <v>388</v>
      </c>
      <c r="D98" s="4">
        <v>90</v>
      </c>
      <c r="E98" s="4">
        <v>90</v>
      </c>
      <c r="F98" s="2">
        <v>41694</v>
      </c>
      <c r="G98" s="4">
        <v>0</v>
      </c>
      <c r="H98" s="4">
        <v>90</v>
      </c>
      <c r="I98" s="4">
        <f t="shared" si="1"/>
        <v>90</v>
      </c>
      <c r="J98" s="3">
        <v>4001000097</v>
      </c>
      <c r="L98" s="3" t="s">
        <v>390</v>
      </c>
      <c r="M98" s="3" t="s">
        <v>12</v>
      </c>
      <c r="N98" s="3"/>
      <c r="O98" s="3"/>
    </row>
    <row r="99" spans="1:15" ht="12" x14ac:dyDescent="0.2">
      <c r="A99" s="3" t="s">
        <v>16</v>
      </c>
      <c r="B99" s="3" t="s">
        <v>402</v>
      </c>
      <c r="C99" s="3" t="s">
        <v>401</v>
      </c>
      <c r="D99" s="4">
        <v>90</v>
      </c>
      <c r="E99" s="4">
        <v>90</v>
      </c>
      <c r="F99" s="2">
        <v>41698</v>
      </c>
      <c r="G99" s="4">
        <v>0</v>
      </c>
      <c r="H99" s="4">
        <v>90</v>
      </c>
      <c r="I99" s="4">
        <f t="shared" si="1"/>
        <v>90</v>
      </c>
      <c r="J99" s="3">
        <v>4001000098</v>
      </c>
      <c r="L99" s="3" t="s">
        <v>403</v>
      </c>
      <c r="M99" s="3" t="s">
        <v>12</v>
      </c>
      <c r="N99" s="3"/>
      <c r="O99" s="3"/>
    </row>
    <row r="100" spans="1:15" ht="12" x14ac:dyDescent="0.2">
      <c r="A100" s="3" t="s">
        <v>142</v>
      </c>
      <c r="B100" s="3" t="s">
        <v>140</v>
      </c>
      <c r="C100" s="3" t="s">
        <v>139</v>
      </c>
      <c r="D100" s="4">
        <v>15353</v>
      </c>
      <c r="E100" s="4">
        <v>15353</v>
      </c>
      <c r="F100" s="2">
        <v>41654</v>
      </c>
      <c r="G100" s="4">
        <v>0</v>
      </c>
      <c r="H100" s="4">
        <v>15352.85</v>
      </c>
      <c r="I100" s="4">
        <f t="shared" si="1"/>
        <v>15352.85</v>
      </c>
      <c r="J100" s="3">
        <v>4002000001</v>
      </c>
      <c r="L100" s="3" t="s">
        <v>141</v>
      </c>
      <c r="M100" s="3" t="s">
        <v>12</v>
      </c>
      <c r="N100" s="3"/>
      <c r="O100" s="3"/>
    </row>
    <row r="101" spans="1:15" ht="12" x14ac:dyDescent="0.2">
      <c r="A101" s="3" t="s">
        <v>142</v>
      </c>
      <c r="B101" s="3" t="s">
        <v>288</v>
      </c>
      <c r="C101" s="3" t="s">
        <v>287</v>
      </c>
      <c r="D101" s="4">
        <v>124</v>
      </c>
      <c r="E101" s="4">
        <v>124</v>
      </c>
      <c r="F101" s="2">
        <v>41677</v>
      </c>
      <c r="G101" s="4">
        <v>0</v>
      </c>
      <c r="H101" s="4">
        <v>124.32</v>
      </c>
      <c r="I101" s="4">
        <f t="shared" si="1"/>
        <v>124.32</v>
      </c>
      <c r="J101" s="3">
        <v>4002000002</v>
      </c>
      <c r="K101" s="3">
        <v>60197501</v>
      </c>
      <c r="L101" s="3" t="s">
        <v>289</v>
      </c>
      <c r="M101" s="3" t="s">
        <v>12</v>
      </c>
      <c r="N101" s="3"/>
      <c r="O101" s="3"/>
    </row>
    <row r="102" spans="1:15" ht="12" x14ac:dyDescent="0.2">
      <c r="A102" s="3" t="s">
        <v>142</v>
      </c>
      <c r="B102" s="3" t="s">
        <v>291</v>
      </c>
      <c r="C102" s="3" t="s">
        <v>290</v>
      </c>
      <c r="D102" s="4">
        <v>277.5</v>
      </c>
      <c r="E102" s="4">
        <v>277.5</v>
      </c>
      <c r="F102" s="2">
        <v>41680</v>
      </c>
      <c r="G102" s="4">
        <v>0</v>
      </c>
      <c r="H102" s="4">
        <v>277.5</v>
      </c>
      <c r="I102" s="4">
        <f t="shared" si="1"/>
        <v>277.5</v>
      </c>
      <c r="J102" s="3">
        <v>4002000003</v>
      </c>
      <c r="K102" s="3">
        <v>27661989</v>
      </c>
      <c r="L102" s="3" t="s">
        <v>292</v>
      </c>
      <c r="M102" s="3" t="s">
        <v>12</v>
      </c>
      <c r="N102" s="3"/>
      <c r="O102" s="3"/>
    </row>
    <row r="103" spans="1:15" ht="12" x14ac:dyDescent="0.2">
      <c r="A103" s="3" t="s">
        <v>142</v>
      </c>
      <c r="B103" s="3" t="s">
        <v>304</v>
      </c>
      <c r="C103" s="3" t="s">
        <v>303</v>
      </c>
      <c r="D103" s="4">
        <v>1627</v>
      </c>
      <c r="E103" s="4">
        <v>1627</v>
      </c>
      <c r="F103" s="2">
        <v>41682</v>
      </c>
      <c r="G103" s="4">
        <v>0</v>
      </c>
      <c r="H103" s="4">
        <v>1626.9</v>
      </c>
      <c r="I103" s="4">
        <f t="shared" si="1"/>
        <v>1626.9</v>
      </c>
      <c r="J103" s="3">
        <v>4002000004</v>
      </c>
      <c r="L103" s="3" t="s">
        <v>305</v>
      </c>
      <c r="M103" s="3" t="s">
        <v>12</v>
      </c>
      <c r="N103" s="3"/>
      <c r="O103" s="3"/>
    </row>
    <row r="104" spans="1:15" ht="12" x14ac:dyDescent="0.2">
      <c r="A104" s="3" t="s">
        <v>142</v>
      </c>
      <c r="B104" s="3" t="s">
        <v>393</v>
      </c>
      <c r="C104" s="3" t="s">
        <v>392</v>
      </c>
      <c r="D104" s="4">
        <v>246.4</v>
      </c>
      <c r="E104" s="4">
        <v>246.4</v>
      </c>
      <c r="F104" s="2">
        <v>41697</v>
      </c>
      <c r="G104" s="4">
        <v>0</v>
      </c>
      <c r="H104" s="4">
        <v>246.4</v>
      </c>
      <c r="I104" s="4">
        <f t="shared" si="1"/>
        <v>246.4</v>
      </c>
      <c r="J104" s="3">
        <v>4002000005</v>
      </c>
      <c r="K104" s="3">
        <v>60197501</v>
      </c>
      <c r="L104" s="3" t="s">
        <v>289</v>
      </c>
      <c r="M104" s="3" t="s">
        <v>12</v>
      </c>
      <c r="N104" s="3"/>
      <c r="O104" s="3"/>
    </row>
    <row r="105" spans="1:15" ht="12" x14ac:dyDescent="0.2">
      <c r="A105" s="3" t="s">
        <v>327</v>
      </c>
      <c r="B105" s="3" t="s">
        <v>325</v>
      </c>
      <c r="C105" s="3" t="s">
        <v>324</v>
      </c>
      <c r="D105" s="4">
        <v>3615.36</v>
      </c>
      <c r="E105" s="4">
        <v>3615.36</v>
      </c>
      <c r="F105" s="2">
        <v>41684</v>
      </c>
      <c r="G105" s="4">
        <v>471.45</v>
      </c>
      <c r="H105" s="4">
        <v>3143.91</v>
      </c>
      <c r="I105" s="4">
        <f t="shared" si="1"/>
        <v>3615.3599999999997</v>
      </c>
      <c r="J105" s="3">
        <v>4004000001</v>
      </c>
      <c r="K105" s="3">
        <v>6963</v>
      </c>
      <c r="L105" s="3" t="s">
        <v>326</v>
      </c>
      <c r="M105" s="3" t="s">
        <v>12</v>
      </c>
      <c r="N105" s="3"/>
      <c r="O105" s="3"/>
    </row>
    <row r="106" spans="1:15" ht="12" x14ac:dyDescent="0.2">
      <c r="A106" s="3" t="s">
        <v>327</v>
      </c>
      <c r="B106" s="3" t="s">
        <v>368</v>
      </c>
      <c r="C106" s="3" t="s">
        <v>367</v>
      </c>
      <c r="D106" s="4">
        <v>283.14</v>
      </c>
      <c r="E106" s="4">
        <v>283.14</v>
      </c>
      <c r="F106" s="2">
        <v>41688</v>
      </c>
      <c r="G106" s="4">
        <v>49.14</v>
      </c>
      <c r="H106" s="4">
        <v>234</v>
      </c>
      <c r="I106" s="4">
        <f t="shared" si="1"/>
        <v>283.14</v>
      </c>
      <c r="J106" s="3">
        <v>4004000002</v>
      </c>
      <c r="K106" s="3">
        <v>72051795</v>
      </c>
      <c r="L106" s="3" t="s">
        <v>369</v>
      </c>
      <c r="M106" s="3" t="s">
        <v>12</v>
      </c>
      <c r="N106" s="3"/>
      <c r="O106" s="3"/>
    </row>
    <row r="107" spans="1:15" ht="12" x14ac:dyDescent="0.2">
      <c r="A107" s="3" t="s">
        <v>302</v>
      </c>
      <c r="B107" s="3" t="s">
        <v>300</v>
      </c>
      <c r="C107" s="3" t="s">
        <v>299</v>
      </c>
      <c r="D107" s="4">
        <v>547.4</v>
      </c>
      <c r="E107" s="4">
        <v>547.4</v>
      </c>
      <c r="F107" s="2">
        <v>41681</v>
      </c>
      <c r="G107" s="4">
        <v>71.400000000000006</v>
      </c>
      <c r="H107" s="4">
        <v>476</v>
      </c>
      <c r="I107" s="4">
        <f t="shared" si="1"/>
        <v>547.4</v>
      </c>
      <c r="J107" s="3">
        <v>4010000001</v>
      </c>
      <c r="L107" s="3" t="s">
        <v>301</v>
      </c>
      <c r="M107" s="3" t="s">
        <v>12</v>
      </c>
      <c r="N107" s="3"/>
      <c r="O107" s="3"/>
    </row>
    <row r="108" spans="1:15" ht="12" x14ac:dyDescent="0.2">
      <c r="A108" s="3" t="s">
        <v>175</v>
      </c>
      <c r="B108" s="3" t="s">
        <v>173</v>
      </c>
      <c r="D108" s="4">
        <v>4053</v>
      </c>
      <c r="E108" s="4">
        <v>4053</v>
      </c>
      <c r="F108" s="2">
        <v>41662</v>
      </c>
      <c r="G108" s="4">
        <v>703.6</v>
      </c>
      <c r="H108" s="4">
        <v>3349.4</v>
      </c>
      <c r="I108" s="4">
        <f t="shared" si="1"/>
        <v>4053</v>
      </c>
      <c r="J108" s="3">
        <v>4030000001</v>
      </c>
      <c r="L108" s="3" t="s">
        <v>174</v>
      </c>
      <c r="M108" s="3" t="s">
        <v>12</v>
      </c>
      <c r="N108" s="3"/>
      <c r="O108" s="3"/>
    </row>
    <row r="109" spans="1:15" ht="12" x14ac:dyDescent="0.2">
      <c r="A109" s="3" t="s">
        <v>175</v>
      </c>
      <c r="B109" s="3" t="s">
        <v>399</v>
      </c>
      <c r="D109" s="4">
        <v>3000</v>
      </c>
      <c r="E109" s="4">
        <v>3000</v>
      </c>
      <c r="F109" s="2">
        <v>41697</v>
      </c>
      <c r="G109" s="4">
        <v>0</v>
      </c>
      <c r="H109" s="4">
        <v>3000</v>
      </c>
      <c r="I109" s="4">
        <f t="shared" si="1"/>
        <v>3000</v>
      </c>
      <c r="J109" s="3">
        <v>4030000002</v>
      </c>
      <c r="L109" s="3" t="s">
        <v>400</v>
      </c>
      <c r="M109" s="3" t="s">
        <v>12</v>
      </c>
      <c r="N109" s="3"/>
      <c r="O109" s="3"/>
    </row>
    <row r="110" spans="1:15" ht="12" x14ac:dyDescent="0.2">
      <c r="A110" s="3" t="s">
        <v>398</v>
      </c>
      <c r="B110" s="3" t="s">
        <v>396</v>
      </c>
      <c r="D110" s="4">
        <v>54076</v>
      </c>
      <c r="E110" s="4">
        <v>54076</v>
      </c>
      <c r="F110" s="2">
        <v>41697</v>
      </c>
      <c r="G110" s="4">
        <v>7344.04</v>
      </c>
      <c r="H110" s="4">
        <v>46731.6</v>
      </c>
      <c r="I110" s="4">
        <f t="shared" si="1"/>
        <v>54075.64</v>
      </c>
      <c r="J110" s="3">
        <v>4040000001</v>
      </c>
      <c r="K110" s="3">
        <v>46342796</v>
      </c>
      <c r="L110" s="3" t="s">
        <v>397</v>
      </c>
      <c r="M110" s="3" t="s">
        <v>12</v>
      </c>
      <c r="N110" s="3"/>
      <c r="O110" s="3"/>
    </row>
    <row r="111" spans="1:15" ht="12" x14ac:dyDescent="0.2">
      <c r="A111" s="3" t="s">
        <v>200</v>
      </c>
      <c r="B111" s="3" t="s">
        <v>198</v>
      </c>
      <c r="C111" s="3" t="s">
        <v>197</v>
      </c>
      <c r="D111" s="4">
        <v>124942.05</v>
      </c>
      <c r="E111" s="4">
        <v>124942.05</v>
      </c>
      <c r="F111" s="2">
        <v>41668</v>
      </c>
      <c r="G111" s="4">
        <v>0</v>
      </c>
      <c r="H111" s="4">
        <v>124942.05</v>
      </c>
      <c r="I111" s="4">
        <f t="shared" si="1"/>
        <v>124942.05</v>
      </c>
      <c r="J111" s="3">
        <v>4044000001</v>
      </c>
      <c r="L111" s="3" t="s">
        <v>199</v>
      </c>
      <c r="M111" s="3" t="s">
        <v>12</v>
      </c>
      <c r="N111" s="3"/>
      <c r="O111" s="3"/>
    </row>
    <row r="112" spans="1:15" ht="12" x14ac:dyDescent="0.2">
      <c r="A112" s="3" t="s">
        <v>200</v>
      </c>
      <c r="B112" s="3" t="s">
        <v>386</v>
      </c>
      <c r="C112" s="3" t="s">
        <v>385</v>
      </c>
      <c r="D112" s="4">
        <v>7436.66</v>
      </c>
      <c r="E112" s="4">
        <v>7436.66</v>
      </c>
      <c r="F112" s="2">
        <v>41694</v>
      </c>
      <c r="G112" s="4">
        <v>1290.6600000000001</v>
      </c>
      <c r="H112" s="4">
        <v>6146</v>
      </c>
      <c r="I112" s="4">
        <f t="shared" si="1"/>
        <v>7436.66</v>
      </c>
      <c r="J112" s="3">
        <v>4044000002</v>
      </c>
      <c r="K112" s="3">
        <v>27636852</v>
      </c>
      <c r="L112" s="3" t="s">
        <v>387</v>
      </c>
      <c r="M112" s="3" t="s">
        <v>12</v>
      </c>
      <c r="N112" s="3"/>
      <c r="O112" s="3"/>
    </row>
    <row r="113" spans="1:15" ht="12" x14ac:dyDescent="0.2">
      <c r="A113" s="3" t="s">
        <v>193</v>
      </c>
      <c r="B113" s="3" t="s">
        <v>191</v>
      </c>
      <c r="D113" s="4">
        <v>1813</v>
      </c>
      <c r="E113" s="4">
        <v>1813</v>
      </c>
      <c r="F113" s="2">
        <v>41667</v>
      </c>
      <c r="G113" s="4">
        <v>0</v>
      </c>
      <c r="H113" s="4">
        <v>1813</v>
      </c>
      <c r="I113" s="4">
        <f t="shared" si="1"/>
        <v>1813</v>
      </c>
      <c r="J113" s="3">
        <v>4050000001</v>
      </c>
      <c r="K113" s="3">
        <v>60800691</v>
      </c>
      <c r="L113" s="3" t="s">
        <v>192</v>
      </c>
      <c r="M113" s="3" t="s">
        <v>12</v>
      </c>
      <c r="N113" s="3"/>
      <c r="O113" s="3"/>
    </row>
    <row r="114" spans="1:15" ht="12" x14ac:dyDescent="0.2">
      <c r="A114" s="3" t="s">
        <v>193</v>
      </c>
      <c r="B114" s="3" t="s">
        <v>250</v>
      </c>
      <c r="D114" s="4">
        <v>21087</v>
      </c>
      <c r="E114" s="4">
        <v>21087</v>
      </c>
      <c r="F114" s="2">
        <v>41670</v>
      </c>
      <c r="G114" s="4">
        <v>0</v>
      </c>
      <c r="H114" s="4">
        <v>21087</v>
      </c>
      <c r="I114" s="4">
        <f t="shared" si="1"/>
        <v>21087</v>
      </c>
      <c r="J114" s="3">
        <v>4050000002</v>
      </c>
      <c r="K114" s="3">
        <v>26871068</v>
      </c>
      <c r="L114" s="3" t="s">
        <v>251</v>
      </c>
      <c r="M114" s="3" t="s">
        <v>12</v>
      </c>
      <c r="N114" s="3"/>
      <c r="O114" s="3"/>
    </row>
    <row r="115" spans="1:15" ht="12" x14ac:dyDescent="0.2">
      <c r="A115" s="3" t="s">
        <v>193</v>
      </c>
      <c r="B115" s="3" t="s">
        <v>252</v>
      </c>
      <c r="D115" s="4">
        <v>17253</v>
      </c>
      <c r="E115" s="4">
        <v>17253</v>
      </c>
      <c r="F115" s="2">
        <v>41670</v>
      </c>
      <c r="G115" s="4">
        <v>0</v>
      </c>
      <c r="H115" s="4">
        <v>17253</v>
      </c>
      <c r="I115" s="4">
        <f t="shared" si="1"/>
        <v>17253</v>
      </c>
      <c r="J115" s="3">
        <v>4050000003</v>
      </c>
      <c r="K115" s="3">
        <v>47677406</v>
      </c>
      <c r="L115" s="3" t="s">
        <v>253</v>
      </c>
      <c r="M115" s="3" t="s">
        <v>12</v>
      </c>
      <c r="N115" s="3"/>
      <c r="O115" s="3"/>
    </row>
    <row r="116" spans="1:15" ht="12" x14ac:dyDescent="0.2">
      <c r="A116" s="3" t="s">
        <v>193</v>
      </c>
      <c r="B116" s="3" t="s">
        <v>254</v>
      </c>
      <c r="D116" s="4">
        <v>2556</v>
      </c>
      <c r="F116" s="2">
        <v>41670</v>
      </c>
      <c r="G116" s="8">
        <v>0</v>
      </c>
      <c r="H116" s="8">
        <v>2556</v>
      </c>
      <c r="I116" s="8">
        <f t="shared" si="1"/>
        <v>2556</v>
      </c>
      <c r="J116" s="3">
        <v>4050000004</v>
      </c>
      <c r="K116" s="3">
        <v>26797917</v>
      </c>
      <c r="L116" s="3" t="s">
        <v>255</v>
      </c>
      <c r="M116" s="3" t="s">
        <v>12</v>
      </c>
      <c r="N116" s="3"/>
      <c r="O116" s="3"/>
    </row>
    <row r="117" spans="1:15" ht="12" x14ac:dyDescent="0.2">
      <c r="A117" s="3" t="s">
        <v>193</v>
      </c>
      <c r="B117" s="3" t="s">
        <v>256</v>
      </c>
      <c r="D117" s="4">
        <v>17679</v>
      </c>
      <c r="E117" s="4">
        <v>17679</v>
      </c>
      <c r="F117" s="2">
        <v>41670</v>
      </c>
      <c r="G117" s="4">
        <v>0</v>
      </c>
      <c r="H117" s="4">
        <v>17679</v>
      </c>
      <c r="I117" s="4">
        <f t="shared" si="1"/>
        <v>17679</v>
      </c>
      <c r="J117" s="3">
        <v>4050000005</v>
      </c>
      <c r="K117" s="3">
        <v>47973927</v>
      </c>
      <c r="L117" s="3" t="s">
        <v>257</v>
      </c>
      <c r="M117" s="3" t="s">
        <v>12</v>
      </c>
      <c r="N117" s="3"/>
      <c r="O117" s="3"/>
    </row>
    <row r="118" spans="1:15" ht="12" x14ac:dyDescent="0.2">
      <c r="A118" s="3" t="s">
        <v>193</v>
      </c>
      <c r="B118" s="3" t="s">
        <v>394</v>
      </c>
      <c r="D118" s="4">
        <v>1813</v>
      </c>
      <c r="E118" s="4">
        <v>1813</v>
      </c>
      <c r="F118" s="2">
        <v>41697</v>
      </c>
      <c r="G118" s="4">
        <v>0</v>
      </c>
      <c r="H118" s="4">
        <v>1813</v>
      </c>
      <c r="I118" s="4">
        <f t="shared" si="1"/>
        <v>1813</v>
      </c>
      <c r="J118" s="3">
        <v>4050000006</v>
      </c>
      <c r="K118" s="3">
        <v>60800691</v>
      </c>
      <c r="L118" s="3" t="s">
        <v>192</v>
      </c>
      <c r="M118" s="3" t="s">
        <v>12</v>
      </c>
      <c r="N118" s="3"/>
      <c r="O118" s="3"/>
    </row>
    <row r="119" spans="1:15" ht="12" x14ac:dyDescent="0.2">
      <c r="A119" s="3" t="s">
        <v>193</v>
      </c>
      <c r="B119" s="3" t="s">
        <v>409</v>
      </c>
      <c r="D119" s="4">
        <v>3834</v>
      </c>
      <c r="F119" s="2">
        <v>41698</v>
      </c>
      <c r="G119" s="8">
        <v>0</v>
      </c>
      <c r="H119" s="8">
        <v>3834</v>
      </c>
      <c r="I119" s="8">
        <f t="shared" si="1"/>
        <v>3834</v>
      </c>
      <c r="J119" s="3">
        <v>4050000007</v>
      </c>
      <c r="K119" s="3">
        <v>26797917</v>
      </c>
      <c r="L119" s="3" t="s">
        <v>255</v>
      </c>
      <c r="M119" s="3" t="s">
        <v>12</v>
      </c>
      <c r="N119" s="3"/>
      <c r="O119" s="3"/>
    </row>
    <row r="120" spans="1:15" ht="12" x14ac:dyDescent="0.2">
      <c r="A120" s="3" t="s">
        <v>193</v>
      </c>
      <c r="B120" s="3" t="s">
        <v>410</v>
      </c>
      <c r="D120" s="4">
        <v>13845</v>
      </c>
      <c r="E120" s="4">
        <v>13845</v>
      </c>
      <c r="F120" s="2">
        <v>41698</v>
      </c>
      <c r="G120" s="4">
        <v>0</v>
      </c>
      <c r="H120" s="4">
        <v>13845</v>
      </c>
      <c r="I120" s="4">
        <f t="shared" si="1"/>
        <v>13845</v>
      </c>
      <c r="J120" s="3">
        <v>4050000008</v>
      </c>
      <c r="K120" s="3">
        <v>26871068</v>
      </c>
      <c r="L120" s="3" t="s">
        <v>251</v>
      </c>
      <c r="M120" s="3" t="s">
        <v>12</v>
      </c>
      <c r="N120" s="3"/>
      <c r="O120" s="3"/>
    </row>
    <row r="121" spans="1:15" ht="12" x14ac:dyDescent="0.2">
      <c r="A121" s="3" t="s">
        <v>193</v>
      </c>
      <c r="B121" s="3" t="s">
        <v>411</v>
      </c>
      <c r="D121" s="4">
        <v>5964</v>
      </c>
      <c r="E121" s="4">
        <v>5964</v>
      </c>
      <c r="F121" s="2">
        <v>41698</v>
      </c>
      <c r="G121" s="4">
        <v>0</v>
      </c>
      <c r="H121" s="4">
        <v>5964</v>
      </c>
      <c r="I121" s="4">
        <f t="shared" si="1"/>
        <v>5964</v>
      </c>
      <c r="J121" s="3">
        <v>4050000009</v>
      </c>
      <c r="K121" s="3">
        <v>47677406</v>
      </c>
      <c r="L121" s="3" t="s">
        <v>253</v>
      </c>
      <c r="M121" s="3" t="s">
        <v>12</v>
      </c>
      <c r="N121" s="3"/>
      <c r="O121" s="3"/>
    </row>
    <row r="122" spans="1:15" ht="12" x14ac:dyDescent="0.2">
      <c r="A122" s="3" t="s">
        <v>193</v>
      </c>
      <c r="B122" s="3" t="s">
        <v>412</v>
      </c>
      <c r="D122" s="4">
        <v>11076</v>
      </c>
      <c r="E122" s="4">
        <v>11076</v>
      </c>
      <c r="F122" s="2">
        <v>41698</v>
      </c>
      <c r="G122" s="4">
        <v>0</v>
      </c>
      <c r="H122" s="4">
        <v>11076</v>
      </c>
      <c r="I122" s="4">
        <f t="shared" si="1"/>
        <v>11076</v>
      </c>
      <c r="J122" s="3">
        <v>4050000010</v>
      </c>
      <c r="K122" s="3">
        <v>47973927</v>
      </c>
      <c r="L122" s="3" t="s">
        <v>413</v>
      </c>
      <c r="M122" s="3" t="s">
        <v>12</v>
      </c>
      <c r="N122" s="3"/>
      <c r="O122" s="3"/>
    </row>
    <row r="123" spans="1:15" ht="12" x14ac:dyDescent="0.2">
      <c r="A123" s="3" t="s">
        <v>193</v>
      </c>
      <c r="B123" s="3" t="s">
        <v>414</v>
      </c>
      <c r="D123" s="4">
        <v>1600</v>
      </c>
      <c r="E123" s="4">
        <v>1600</v>
      </c>
      <c r="F123" s="2">
        <v>41698</v>
      </c>
      <c r="G123" s="4">
        <v>0</v>
      </c>
      <c r="H123" s="4">
        <v>1600</v>
      </c>
      <c r="I123" s="4">
        <f t="shared" si="1"/>
        <v>1600</v>
      </c>
      <c r="J123" s="3">
        <v>4050000011</v>
      </c>
      <c r="K123" s="3">
        <v>26871068</v>
      </c>
      <c r="L123" s="3" t="s">
        <v>251</v>
      </c>
      <c r="M123" s="3" t="s">
        <v>12</v>
      </c>
      <c r="N123" s="3"/>
      <c r="O123" s="3"/>
    </row>
    <row r="124" spans="1:15" ht="12" x14ac:dyDescent="0.2">
      <c r="A124" s="3" t="s">
        <v>193</v>
      </c>
      <c r="B124" s="3" t="s">
        <v>415</v>
      </c>
      <c r="D124" s="4">
        <v>1600</v>
      </c>
      <c r="E124" s="4">
        <v>1600</v>
      </c>
      <c r="F124" s="2">
        <v>41698</v>
      </c>
      <c r="G124" s="4">
        <v>0</v>
      </c>
      <c r="H124" s="4">
        <v>1600</v>
      </c>
      <c r="I124" s="4">
        <f t="shared" si="1"/>
        <v>1600</v>
      </c>
      <c r="J124" s="3">
        <v>4050000012</v>
      </c>
      <c r="K124" s="3">
        <v>47973927</v>
      </c>
      <c r="L124" s="3" t="s">
        <v>413</v>
      </c>
      <c r="M124" s="3" t="s">
        <v>12</v>
      </c>
      <c r="N124" s="3"/>
      <c r="O124" s="3"/>
    </row>
    <row r="125" spans="1:15" ht="12" x14ac:dyDescent="0.2">
      <c r="A125" s="3" t="s">
        <v>238</v>
      </c>
      <c r="B125" s="3" t="s">
        <v>236</v>
      </c>
      <c r="D125" s="4">
        <v>400</v>
      </c>
      <c r="E125" s="4">
        <v>400</v>
      </c>
      <c r="F125" s="2">
        <v>41670</v>
      </c>
      <c r="G125" s="4">
        <v>0</v>
      </c>
      <c r="H125" s="4">
        <v>400</v>
      </c>
      <c r="I125" s="4">
        <f t="shared" si="1"/>
        <v>400</v>
      </c>
      <c r="J125" s="3">
        <v>4073000001</v>
      </c>
      <c r="L125" s="3" t="s">
        <v>237</v>
      </c>
      <c r="M125" s="3" t="s">
        <v>12</v>
      </c>
      <c r="N125" s="3"/>
      <c r="O125" s="3"/>
    </row>
    <row r="126" spans="1:15" ht="12" x14ac:dyDescent="0.2">
      <c r="A126" s="3" t="s">
        <v>148</v>
      </c>
      <c r="B126" s="3" t="s">
        <v>146</v>
      </c>
      <c r="D126" s="4">
        <v>607</v>
      </c>
      <c r="E126" s="4">
        <v>607</v>
      </c>
      <c r="F126" s="2">
        <v>41656</v>
      </c>
      <c r="G126" s="4">
        <v>0</v>
      </c>
      <c r="H126" s="4">
        <v>607</v>
      </c>
      <c r="I126" s="4">
        <f t="shared" si="1"/>
        <v>607</v>
      </c>
      <c r="J126" s="3">
        <v>4822000001</v>
      </c>
      <c r="K126" s="3">
        <v>41197518</v>
      </c>
      <c r="L126" s="3" t="s">
        <v>147</v>
      </c>
      <c r="M126" s="3" t="s">
        <v>12</v>
      </c>
      <c r="N126" s="3"/>
      <c r="O126" s="3"/>
    </row>
    <row r="127" spans="1:15" ht="12" x14ac:dyDescent="0.2">
      <c r="A127" s="3" t="s">
        <v>148</v>
      </c>
      <c r="B127" s="3" t="s">
        <v>149</v>
      </c>
      <c r="D127" s="4">
        <v>28623.68</v>
      </c>
      <c r="E127" s="4">
        <v>28623.68</v>
      </c>
      <c r="F127" s="2">
        <v>41656</v>
      </c>
      <c r="G127" s="4">
        <v>3732.53</v>
      </c>
      <c r="H127" s="4">
        <v>24891.15</v>
      </c>
      <c r="I127" s="4">
        <f t="shared" si="1"/>
        <v>28623.68</v>
      </c>
      <c r="J127" s="3">
        <v>4822000002</v>
      </c>
      <c r="K127" s="3">
        <v>41197518</v>
      </c>
      <c r="L127" s="3" t="s">
        <v>147</v>
      </c>
      <c r="M127" s="3" t="s">
        <v>12</v>
      </c>
      <c r="N127" s="3"/>
      <c r="O127" s="3"/>
    </row>
    <row r="128" spans="1:15" ht="12" x14ac:dyDescent="0.2">
      <c r="A128" s="3" t="s">
        <v>148</v>
      </c>
      <c r="B128" s="3" t="s">
        <v>366</v>
      </c>
      <c r="D128" s="4">
        <v>72941.17</v>
      </c>
      <c r="E128" s="4">
        <v>72941.17</v>
      </c>
      <c r="F128" s="2">
        <v>41688</v>
      </c>
      <c r="G128" s="4">
        <v>9511.5300000000007</v>
      </c>
      <c r="H128" s="4">
        <v>63429.64</v>
      </c>
      <c r="I128" s="4">
        <f t="shared" si="1"/>
        <v>72941.17</v>
      </c>
      <c r="J128" s="3">
        <v>4822000003</v>
      </c>
      <c r="K128" s="3">
        <v>41197518</v>
      </c>
      <c r="L128" s="3" t="s">
        <v>147</v>
      </c>
      <c r="M128" s="3" t="s">
        <v>12</v>
      </c>
      <c r="N128" s="3"/>
      <c r="O128" s="3"/>
    </row>
    <row r="129" spans="1:15" ht="12" x14ac:dyDescent="0.2">
      <c r="A129" s="3" t="s">
        <v>106</v>
      </c>
      <c r="B129" s="3" t="s">
        <v>104</v>
      </c>
      <c r="D129" s="4">
        <v>14312.6</v>
      </c>
      <c r="E129" s="4">
        <v>14312.6</v>
      </c>
      <c r="F129" s="2">
        <v>41649</v>
      </c>
      <c r="G129" s="4">
        <v>1866.36</v>
      </c>
      <c r="H129" s="4">
        <v>12446.24</v>
      </c>
      <c r="I129" s="4">
        <f t="shared" si="1"/>
        <v>14312.6</v>
      </c>
      <c r="J129" s="3">
        <v>4823000001</v>
      </c>
      <c r="K129" s="3">
        <v>47114321</v>
      </c>
      <c r="L129" s="3" t="s">
        <v>105</v>
      </c>
      <c r="M129" s="3" t="s">
        <v>12</v>
      </c>
      <c r="N129" s="3"/>
      <c r="O129" s="3"/>
    </row>
    <row r="130" spans="1:15" ht="12" x14ac:dyDescent="0.2">
      <c r="A130" s="3" t="s">
        <v>106</v>
      </c>
      <c r="B130" s="3" t="s">
        <v>107</v>
      </c>
      <c r="D130" s="4">
        <v>432.3</v>
      </c>
      <c r="E130" s="4">
        <v>432.3</v>
      </c>
      <c r="F130" s="2">
        <v>41649</v>
      </c>
      <c r="G130" s="4">
        <v>56.37</v>
      </c>
      <c r="H130" s="4">
        <v>375.93</v>
      </c>
      <c r="I130" s="4">
        <f t="shared" si="1"/>
        <v>432.3</v>
      </c>
      <c r="J130" s="3">
        <v>4823000002</v>
      </c>
      <c r="K130" s="3">
        <v>47114321</v>
      </c>
      <c r="L130" s="3" t="s">
        <v>105</v>
      </c>
      <c r="M130" s="3" t="s">
        <v>12</v>
      </c>
      <c r="N130" s="3"/>
      <c r="O130" s="3"/>
    </row>
    <row r="131" spans="1:15" ht="12" x14ac:dyDescent="0.2">
      <c r="A131" s="3" t="s">
        <v>106</v>
      </c>
      <c r="B131" s="3" t="s">
        <v>108</v>
      </c>
      <c r="D131" s="4">
        <v>10687.8</v>
      </c>
      <c r="E131" s="4">
        <v>10687.8</v>
      </c>
      <c r="F131" s="2">
        <v>41649</v>
      </c>
      <c r="G131" s="4">
        <v>1393.69</v>
      </c>
      <c r="H131" s="4">
        <v>9294.11</v>
      </c>
      <c r="I131" s="4">
        <f t="shared" ref="I131:I163" si="2">SUM(G131:H131)</f>
        <v>10687.800000000001</v>
      </c>
      <c r="J131" s="3">
        <v>4823000003</v>
      </c>
      <c r="K131" s="3">
        <v>47114321</v>
      </c>
      <c r="L131" s="3" t="s">
        <v>105</v>
      </c>
      <c r="M131" s="3" t="s">
        <v>12</v>
      </c>
      <c r="N131" s="3"/>
      <c r="O131" s="3"/>
    </row>
    <row r="132" spans="1:15" ht="12" x14ac:dyDescent="0.2">
      <c r="A132" s="3" t="s">
        <v>106</v>
      </c>
      <c r="B132" s="3" t="s">
        <v>124</v>
      </c>
      <c r="D132" s="4">
        <v>130.15</v>
      </c>
      <c r="E132" s="4">
        <v>130.15</v>
      </c>
      <c r="F132" s="2">
        <v>41652</v>
      </c>
      <c r="G132" s="4">
        <v>16.97</v>
      </c>
      <c r="H132" s="4">
        <v>113.18</v>
      </c>
      <c r="I132" s="4">
        <f t="shared" si="2"/>
        <v>130.15</v>
      </c>
      <c r="J132" s="3">
        <v>4823000004</v>
      </c>
      <c r="K132" s="3">
        <v>47114321</v>
      </c>
      <c r="L132" s="3" t="s">
        <v>105</v>
      </c>
      <c r="M132" s="3" t="s">
        <v>12</v>
      </c>
      <c r="N132" s="3"/>
      <c r="O132" s="3"/>
    </row>
    <row r="133" spans="1:15" ht="12" x14ac:dyDescent="0.2">
      <c r="A133" s="3" t="s">
        <v>106</v>
      </c>
      <c r="B133" s="3" t="s">
        <v>131</v>
      </c>
      <c r="D133" s="4">
        <v>4187</v>
      </c>
      <c r="E133" s="4">
        <v>4187</v>
      </c>
      <c r="F133" s="2">
        <v>41652</v>
      </c>
      <c r="G133" s="4">
        <v>0</v>
      </c>
      <c r="H133" s="4">
        <v>4187</v>
      </c>
      <c r="I133" s="4">
        <f t="shared" si="2"/>
        <v>4187</v>
      </c>
      <c r="J133" s="3">
        <v>4823000005</v>
      </c>
      <c r="K133" s="3">
        <v>47672234</v>
      </c>
      <c r="L133" s="3" t="s">
        <v>132</v>
      </c>
      <c r="M133" s="3" t="s">
        <v>12</v>
      </c>
      <c r="N133" s="3"/>
      <c r="O133" s="3"/>
    </row>
    <row r="134" spans="1:15" ht="12" x14ac:dyDescent="0.2">
      <c r="A134" s="3" t="s">
        <v>106</v>
      </c>
      <c r="B134" s="3" t="s">
        <v>219</v>
      </c>
      <c r="D134" s="4">
        <v>3392.48</v>
      </c>
      <c r="E134" s="4">
        <v>3392.48</v>
      </c>
      <c r="F134" s="2">
        <v>41669</v>
      </c>
      <c r="G134" s="4">
        <v>442.38</v>
      </c>
      <c r="H134" s="4">
        <v>2950.1</v>
      </c>
      <c r="I134" s="4">
        <f t="shared" si="2"/>
        <v>3392.48</v>
      </c>
      <c r="J134" s="3">
        <v>4823000006</v>
      </c>
      <c r="K134" s="3">
        <v>47114304</v>
      </c>
      <c r="L134" s="3" t="s">
        <v>220</v>
      </c>
      <c r="M134" s="3" t="s">
        <v>12</v>
      </c>
      <c r="N134" s="3"/>
      <c r="O134" s="3"/>
    </row>
    <row r="135" spans="1:15" ht="12" x14ac:dyDescent="0.2">
      <c r="A135" s="3" t="s">
        <v>106</v>
      </c>
      <c r="B135" s="3" t="s">
        <v>221</v>
      </c>
      <c r="D135" s="4">
        <v>1475.91</v>
      </c>
      <c r="E135" s="4">
        <v>1475.91</v>
      </c>
      <c r="F135" s="2">
        <v>41669</v>
      </c>
      <c r="G135" s="4">
        <v>192.46</v>
      </c>
      <c r="H135" s="4">
        <v>1283.45</v>
      </c>
      <c r="I135" s="4">
        <f t="shared" si="2"/>
        <v>1475.91</v>
      </c>
      <c r="J135" s="3">
        <v>4823000007</v>
      </c>
      <c r="K135" s="3">
        <v>47114304</v>
      </c>
      <c r="L135" s="3" t="s">
        <v>220</v>
      </c>
      <c r="M135" s="3" t="s">
        <v>12</v>
      </c>
      <c r="N135" s="3"/>
      <c r="O135" s="3"/>
    </row>
    <row r="136" spans="1:15" ht="12" x14ac:dyDescent="0.2">
      <c r="A136" s="3" t="s">
        <v>106</v>
      </c>
      <c r="B136" s="3" t="s">
        <v>222</v>
      </c>
      <c r="D136" s="4">
        <v>5082.6000000000004</v>
      </c>
      <c r="E136" s="4">
        <v>5082.6000000000004</v>
      </c>
      <c r="F136" s="2">
        <v>41669</v>
      </c>
      <c r="G136" s="4">
        <v>662.77</v>
      </c>
      <c r="H136" s="4">
        <v>4419.83</v>
      </c>
      <c r="I136" s="4">
        <f t="shared" si="2"/>
        <v>5082.6000000000004</v>
      </c>
      <c r="J136" s="3">
        <v>4823000008</v>
      </c>
      <c r="K136" s="3">
        <v>47114304</v>
      </c>
      <c r="L136" s="3" t="s">
        <v>220</v>
      </c>
      <c r="M136" s="3" t="s">
        <v>12</v>
      </c>
      <c r="N136" s="3"/>
      <c r="O136" s="3"/>
    </row>
    <row r="137" spans="1:15" ht="12" x14ac:dyDescent="0.2">
      <c r="A137" s="3" t="s">
        <v>106</v>
      </c>
      <c r="B137" s="3" t="s">
        <v>223</v>
      </c>
      <c r="D137" s="4">
        <v>1431.23</v>
      </c>
      <c r="E137" s="4">
        <v>1431.23</v>
      </c>
      <c r="F137" s="2">
        <v>41669</v>
      </c>
      <c r="G137" s="4">
        <v>186.63</v>
      </c>
      <c r="H137" s="4">
        <v>1244.5999999999999</v>
      </c>
      <c r="I137" s="4">
        <f t="shared" si="2"/>
        <v>1431.23</v>
      </c>
      <c r="J137" s="3">
        <v>4823000009</v>
      </c>
      <c r="K137" s="3">
        <v>47114321</v>
      </c>
      <c r="L137" s="3" t="s">
        <v>105</v>
      </c>
      <c r="M137" s="3" t="s">
        <v>12</v>
      </c>
      <c r="N137" s="3"/>
      <c r="O137" s="3"/>
    </row>
    <row r="138" spans="1:15" ht="12" x14ac:dyDescent="0.2">
      <c r="A138" s="3" t="s">
        <v>106</v>
      </c>
      <c r="B138" s="3" t="s">
        <v>224</v>
      </c>
      <c r="D138" s="4">
        <v>127.84</v>
      </c>
      <c r="E138" s="4">
        <v>127.84</v>
      </c>
      <c r="F138" s="2">
        <v>41669</v>
      </c>
      <c r="G138" s="4">
        <v>16.670000000000002</v>
      </c>
      <c r="H138" s="4">
        <v>111.17</v>
      </c>
      <c r="I138" s="4">
        <f t="shared" si="2"/>
        <v>127.84</v>
      </c>
      <c r="J138" s="3">
        <v>4823000010</v>
      </c>
      <c r="K138" s="3">
        <v>47114321</v>
      </c>
      <c r="L138" s="3" t="s">
        <v>105</v>
      </c>
      <c r="M138" s="3" t="s">
        <v>12</v>
      </c>
      <c r="N138" s="3"/>
      <c r="O138" s="3"/>
    </row>
    <row r="139" spans="1:15" ht="12" x14ac:dyDescent="0.2">
      <c r="A139" s="3" t="s">
        <v>106</v>
      </c>
      <c r="B139" s="3" t="s">
        <v>225</v>
      </c>
      <c r="D139" s="4">
        <v>265272.08</v>
      </c>
      <c r="E139" s="4">
        <v>265272.08</v>
      </c>
      <c r="F139" s="2">
        <v>41669</v>
      </c>
      <c r="G139" s="4">
        <v>34591.480000000003</v>
      </c>
      <c r="H139" s="4">
        <v>230680.6</v>
      </c>
      <c r="I139" s="4">
        <f t="shared" si="2"/>
        <v>265272.08</v>
      </c>
      <c r="J139" s="3">
        <v>4823000011</v>
      </c>
      <c r="K139" s="3">
        <v>47114321</v>
      </c>
      <c r="L139" s="3" t="s">
        <v>105</v>
      </c>
      <c r="M139" s="3" t="s">
        <v>12</v>
      </c>
      <c r="N139" s="3"/>
      <c r="O139" s="3"/>
    </row>
    <row r="140" spans="1:15" ht="12" x14ac:dyDescent="0.2">
      <c r="A140" s="3" t="s">
        <v>106</v>
      </c>
      <c r="B140" s="3" t="s">
        <v>226</v>
      </c>
      <c r="D140" s="4">
        <v>118848.37</v>
      </c>
      <c r="E140" s="4">
        <v>118848.37</v>
      </c>
      <c r="F140" s="2">
        <v>41669</v>
      </c>
      <c r="G140" s="4">
        <v>15497.83</v>
      </c>
      <c r="H140" s="4">
        <v>103350.54</v>
      </c>
      <c r="I140" s="4">
        <f t="shared" si="2"/>
        <v>118848.37</v>
      </c>
      <c r="J140" s="3">
        <v>4823000012</v>
      </c>
      <c r="K140" s="3">
        <v>47114321</v>
      </c>
      <c r="L140" s="3" t="s">
        <v>105</v>
      </c>
      <c r="M140" s="3" t="s">
        <v>12</v>
      </c>
      <c r="N140" s="3"/>
      <c r="O140" s="3"/>
    </row>
    <row r="141" spans="1:15" ht="12" x14ac:dyDescent="0.2">
      <c r="A141" s="3" t="s">
        <v>106</v>
      </c>
      <c r="B141" s="3" t="s">
        <v>239</v>
      </c>
      <c r="D141" s="4">
        <v>572.28</v>
      </c>
      <c r="E141" s="4">
        <v>572.28</v>
      </c>
      <c r="F141" s="2">
        <v>41670</v>
      </c>
      <c r="G141" s="4">
        <v>74.63</v>
      </c>
      <c r="H141" s="4">
        <v>497.65</v>
      </c>
      <c r="I141" s="4">
        <f t="shared" si="2"/>
        <v>572.28</v>
      </c>
      <c r="J141" s="3">
        <v>4823000018</v>
      </c>
      <c r="K141" s="3">
        <v>47672234</v>
      </c>
      <c r="L141" s="3" t="s">
        <v>132</v>
      </c>
      <c r="M141" s="3" t="s">
        <v>12</v>
      </c>
      <c r="N141" s="3"/>
      <c r="O141" s="3"/>
    </row>
    <row r="142" spans="1:15" ht="12" x14ac:dyDescent="0.2">
      <c r="A142" s="3" t="s">
        <v>106</v>
      </c>
      <c r="B142" s="3" t="s">
        <v>240</v>
      </c>
      <c r="D142" s="4">
        <v>1045.6199999999999</v>
      </c>
      <c r="E142" s="4">
        <v>1045.6199999999999</v>
      </c>
      <c r="F142" s="2">
        <v>41670</v>
      </c>
      <c r="G142" s="4">
        <v>136.35</v>
      </c>
      <c r="H142" s="4">
        <v>909.27</v>
      </c>
      <c r="I142" s="4">
        <f t="shared" si="2"/>
        <v>1045.6199999999999</v>
      </c>
      <c r="J142" s="3">
        <v>4823000019</v>
      </c>
      <c r="K142" s="3">
        <v>47672234</v>
      </c>
      <c r="L142" s="3" t="s">
        <v>132</v>
      </c>
      <c r="M142" s="3" t="s">
        <v>12</v>
      </c>
      <c r="N142" s="3"/>
      <c r="O142" s="3"/>
    </row>
    <row r="143" spans="1:15" ht="12" x14ac:dyDescent="0.2">
      <c r="A143" s="3" t="s">
        <v>106</v>
      </c>
      <c r="B143" s="3" t="s">
        <v>241</v>
      </c>
      <c r="D143" s="4">
        <v>14210.49</v>
      </c>
      <c r="E143" s="4">
        <v>14210.49</v>
      </c>
      <c r="F143" s="2">
        <v>41670</v>
      </c>
      <c r="G143" s="4">
        <v>1853.05</v>
      </c>
      <c r="H143" s="4">
        <v>12357.44</v>
      </c>
      <c r="I143" s="4">
        <f t="shared" si="2"/>
        <v>14210.49</v>
      </c>
      <c r="J143" s="3">
        <v>4823000020</v>
      </c>
      <c r="K143" s="3">
        <v>47672234</v>
      </c>
      <c r="L143" s="3" t="s">
        <v>132</v>
      </c>
      <c r="M143" s="3" t="s">
        <v>12</v>
      </c>
      <c r="N143" s="3"/>
      <c r="O143" s="3"/>
    </row>
    <row r="144" spans="1:15" ht="12" x14ac:dyDescent="0.2">
      <c r="A144" s="3" t="s">
        <v>106</v>
      </c>
      <c r="B144" s="3" t="s">
        <v>242</v>
      </c>
      <c r="D144" s="4">
        <v>461</v>
      </c>
      <c r="E144" s="4">
        <v>461</v>
      </c>
      <c r="F144" s="2">
        <v>41670</v>
      </c>
      <c r="G144" s="4">
        <v>0</v>
      </c>
      <c r="H144" s="4">
        <v>461</v>
      </c>
      <c r="I144" s="4">
        <f t="shared" si="2"/>
        <v>461</v>
      </c>
      <c r="J144" s="3">
        <v>4823000021</v>
      </c>
      <c r="K144" s="3">
        <v>47114975</v>
      </c>
      <c r="L144" s="3" t="s">
        <v>243</v>
      </c>
      <c r="M144" s="3" t="s">
        <v>12</v>
      </c>
      <c r="N144" s="3"/>
      <c r="O144" s="3"/>
    </row>
    <row r="145" spans="1:15" ht="12" x14ac:dyDescent="0.2">
      <c r="A145" s="3" t="s">
        <v>106</v>
      </c>
      <c r="B145" s="3" t="s">
        <v>244</v>
      </c>
      <c r="D145" s="4">
        <v>45.75</v>
      </c>
      <c r="E145" s="4">
        <v>45.75</v>
      </c>
      <c r="F145" s="2">
        <v>41670</v>
      </c>
      <c r="G145" s="4">
        <v>5.97</v>
      </c>
      <c r="H145" s="4">
        <v>39.78</v>
      </c>
      <c r="I145" s="4">
        <f t="shared" si="2"/>
        <v>45.75</v>
      </c>
      <c r="J145" s="3">
        <v>4823000016</v>
      </c>
      <c r="K145" s="3">
        <v>47114975</v>
      </c>
      <c r="L145" s="3" t="s">
        <v>243</v>
      </c>
      <c r="M145" s="3" t="s">
        <v>12</v>
      </c>
      <c r="N145" s="3"/>
      <c r="O145" s="3"/>
    </row>
    <row r="146" spans="1:15" ht="12" x14ac:dyDescent="0.2">
      <c r="A146" s="3" t="s">
        <v>106</v>
      </c>
      <c r="B146" s="3" t="s">
        <v>245</v>
      </c>
      <c r="D146" s="4">
        <v>6095.9</v>
      </c>
      <c r="E146" s="4">
        <v>6095.9</v>
      </c>
      <c r="F146" s="2">
        <v>41670</v>
      </c>
      <c r="G146" s="4">
        <v>794.91</v>
      </c>
      <c r="H146" s="4">
        <v>5300.99</v>
      </c>
      <c r="I146" s="4">
        <f t="shared" si="2"/>
        <v>6095.9</v>
      </c>
      <c r="J146" s="3">
        <v>4823000017</v>
      </c>
      <c r="K146" s="3">
        <v>47114975</v>
      </c>
      <c r="L146" s="3" t="s">
        <v>243</v>
      </c>
      <c r="M146" s="3" t="s">
        <v>12</v>
      </c>
      <c r="N146" s="3"/>
      <c r="O146" s="3"/>
    </row>
    <row r="147" spans="1:15" ht="12" x14ac:dyDescent="0.2">
      <c r="A147" s="3" t="s">
        <v>106</v>
      </c>
      <c r="B147" s="3" t="s">
        <v>246</v>
      </c>
      <c r="D147" s="4">
        <v>492.18</v>
      </c>
      <c r="E147" s="4">
        <v>492.18</v>
      </c>
      <c r="F147" s="2">
        <v>41670</v>
      </c>
      <c r="G147" s="4">
        <v>64.180000000000007</v>
      </c>
      <c r="H147" s="4">
        <v>428</v>
      </c>
      <c r="I147" s="4">
        <f t="shared" si="2"/>
        <v>492.18</v>
      </c>
      <c r="J147" s="3">
        <v>4823000013</v>
      </c>
      <c r="K147" s="3">
        <v>47672234</v>
      </c>
      <c r="L147" s="3" t="s">
        <v>132</v>
      </c>
      <c r="M147" s="3" t="s">
        <v>12</v>
      </c>
      <c r="N147" s="3"/>
      <c r="O147" s="3"/>
    </row>
    <row r="148" spans="1:15" ht="12" x14ac:dyDescent="0.2">
      <c r="A148" s="3" t="s">
        <v>106</v>
      </c>
      <c r="B148" s="3" t="s">
        <v>247</v>
      </c>
      <c r="D148" s="4">
        <v>369.68</v>
      </c>
      <c r="E148" s="4">
        <v>369.68</v>
      </c>
      <c r="F148" s="2">
        <v>41670</v>
      </c>
      <c r="G148" s="4">
        <v>48.21</v>
      </c>
      <c r="H148" s="4">
        <v>321.47000000000003</v>
      </c>
      <c r="I148" s="4">
        <f t="shared" si="2"/>
        <v>369.68</v>
      </c>
      <c r="J148" s="3">
        <v>4823000014</v>
      </c>
      <c r="K148" s="3">
        <v>47673036</v>
      </c>
      <c r="L148" s="3" t="s">
        <v>248</v>
      </c>
      <c r="M148" s="3" t="s">
        <v>12</v>
      </c>
      <c r="N148" s="3"/>
      <c r="O148" s="3"/>
    </row>
    <row r="149" spans="1:15" ht="12" x14ac:dyDescent="0.2">
      <c r="A149" s="3" t="s">
        <v>106</v>
      </c>
      <c r="B149" s="3" t="s">
        <v>249</v>
      </c>
      <c r="D149" s="4">
        <v>635.75</v>
      </c>
      <c r="E149" s="4">
        <v>635.75</v>
      </c>
      <c r="F149" s="2">
        <v>41670</v>
      </c>
      <c r="G149" s="4">
        <v>82.9</v>
      </c>
      <c r="H149" s="4">
        <v>552.85</v>
      </c>
      <c r="I149" s="4">
        <f t="shared" si="2"/>
        <v>635.75</v>
      </c>
      <c r="J149" s="3">
        <v>4823000015</v>
      </c>
      <c r="K149" s="3">
        <v>47672234</v>
      </c>
      <c r="L149" s="3" t="s">
        <v>132</v>
      </c>
      <c r="M149" s="3" t="s">
        <v>12</v>
      </c>
      <c r="N149" s="3"/>
      <c r="O149" s="3"/>
    </row>
    <row r="150" spans="1:15" ht="12" x14ac:dyDescent="0.2">
      <c r="A150" s="3" t="s">
        <v>106</v>
      </c>
      <c r="B150" s="3" t="s">
        <v>349</v>
      </c>
      <c r="D150" s="4">
        <v>4187</v>
      </c>
      <c r="E150" s="4">
        <v>4187</v>
      </c>
      <c r="F150" s="2">
        <v>41687</v>
      </c>
      <c r="G150" s="4">
        <v>0</v>
      </c>
      <c r="H150" s="4">
        <v>4187</v>
      </c>
      <c r="I150" s="4">
        <f t="shared" si="2"/>
        <v>4187</v>
      </c>
      <c r="J150" s="3">
        <v>4823000022</v>
      </c>
      <c r="K150" s="3">
        <v>47672234</v>
      </c>
      <c r="L150" s="3" t="s">
        <v>132</v>
      </c>
      <c r="M150" s="3" t="s">
        <v>12</v>
      </c>
      <c r="N150" s="3"/>
      <c r="O150" s="3"/>
    </row>
    <row r="151" spans="1:15" ht="12" x14ac:dyDescent="0.2">
      <c r="A151" s="3" t="s">
        <v>106</v>
      </c>
      <c r="B151" s="3" t="s">
        <v>350</v>
      </c>
      <c r="D151" s="4">
        <v>2460</v>
      </c>
      <c r="E151" s="4">
        <v>2460</v>
      </c>
      <c r="F151" s="2">
        <v>41687</v>
      </c>
      <c r="G151" s="4">
        <v>0</v>
      </c>
      <c r="H151" s="4">
        <v>2460</v>
      </c>
      <c r="I151" s="4">
        <f t="shared" si="2"/>
        <v>2460</v>
      </c>
      <c r="J151" s="3">
        <v>4823000023</v>
      </c>
      <c r="K151" s="3">
        <v>47672234</v>
      </c>
      <c r="L151" s="3" t="s">
        <v>132</v>
      </c>
      <c r="M151" s="3" t="s">
        <v>12</v>
      </c>
      <c r="N151" s="3"/>
      <c r="O151" s="3"/>
    </row>
    <row r="152" spans="1:15" ht="12" x14ac:dyDescent="0.2">
      <c r="A152" s="3" t="s">
        <v>106</v>
      </c>
      <c r="B152" s="3" t="s">
        <v>351</v>
      </c>
      <c r="D152" s="4">
        <v>410</v>
      </c>
      <c r="E152" s="4">
        <v>410</v>
      </c>
      <c r="F152" s="2">
        <v>41687</v>
      </c>
      <c r="G152" s="4">
        <v>0</v>
      </c>
      <c r="H152" s="4">
        <v>410</v>
      </c>
      <c r="I152" s="4">
        <f t="shared" si="2"/>
        <v>410</v>
      </c>
      <c r="J152" s="3">
        <v>4823000024</v>
      </c>
      <c r="K152" s="3">
        <v>47672234</v>
      </c>
      <c r="L152" s="3" t="s">
        <v>132</v>
      </c>
      <c r="M152" s="3" t="s">
        <v>12</v>
      </c>
      <c r="N152" s="3"/>
      <c r="O152" s="3"/>
    </row>
    <row r="153" spans="1:15" ht="12" x14ac:dyDescent="0.2">
      <c r="A153" s="3" t="s">
        <v>106</v>
      </c>
      <c r="B153" s="3" t="s">
        <v>376</v>
      </c>
      <c r="D153" s="4">
        <v>225.46</v>
      </c>
      <c r="E153" s="4">
        <v>225.46</v>
      </c>
      <c r="F153" s="2">
        <v>41691</v>
      </c>
      <c r="G153" s="4">
        <v>29.4</v>
      </c>
      <c r="H153" s="4">
        <v>196.06</v>
      </c>
      <c r="I153" s="4">
        <f t="shared" si="2"/>
        <v>225.46</v>
      </c>
      <c r="J153" s="3">
        <v>4823000025</v>
      </c>
      <c r="K153" s="3">
        <v>47673036</v>
      </c>
      <c r="L153" s="3" t="s">
        <v>248</v>
      </c>
      <c r="M153" s="3" t="s">
        <v>12</v>
      </c>
      <c r="N153" s="3"/>
      <c r="O153" s="3"/>
    </row>
    <row r="154" spans="1:15" ht="12" x14ac:dyDescent="0.2">
      <c r="A154" s="3" t="s">
        <v>106</v>
      </c>
      <c r="B154" s="3" t="s">
        <v>391</v>
      </c>
      <c r="D154" s="4">
        <v>3132.55</v>
      </c>
      <c r="E154" s="4">
        <v>3132.55</v>
      </c>
      <c r="F154" s="2">
        <v>41697</v>
      </c>
      <c r="G154" s="4">
        <v>408.48</v>
      </c>
      <c r="H154" s="4">
        <v>2724.07</v>
      </c>
      <c r="I154" s="4">
        <f t="shared" si="2"/>
        <v>3132.55</v>
      </c>
      <c r="J154" s="3">
        <v>4823000026</v>
      </c>
      <c r="K154" s="3">
        <v>47114304</v>
      </c>
      <c r="L154" s="3" t="s">
        <v>220</v>
      </c>
      <c r="M154" s="3" t="s">
        <v>12</v>
      </c>
      <c r="N154" s="3"/>
      <c r="O154" s="3"/>
    </row>
    <row r="155" spans="1:15" ht="12" x14ac:dyDescent="0.2">
      <c r="A155" s="3" t="s">
        <v>106</v>
      </c>
      <c r="B155" s="3" t="s">
        <v>395</v>
      </c>
      <c r="D155" s="4">
        <v>1302.49</v>
      </c>
      <c r="E155" s="4">
        <v>1302.49</v>
      </c>
      <c r="F155" s="2">
        <v>41697</v>
      </c>
      <c r="G155" s="4">
        <v>169.84</v>
      </c>
      <c r="H155" s="4">
        <v>1132.6500000000001</v>
      </c>
      <c r="I155" s="4">
        <f t="shared" si="2"/>
        <v>1302.49</v>
      </c>
      <c r="J155" s="3">
        <v>4823000027</v>
      </c>
      <c r="K155" s="3">
        <v>47673036</v>
      </c>
      <c r="L155" s="3" t="s">
        <v>248</v>
      </c>
      <c r="M155" s="3" t="s">
        <v>12</v>
      </c>
      <c r="N155" s="3"/>
      <c r="O155" s="3"/>
    </row>
    <row r="156" spans="1:15" ht="12" x14ac:dyDescent="0.2">
      <c r="A156" s="3" t="s">
        <v>106</v>
      </c>
      <c r="B156" s="3" t="s">
        <v>404</v>
      </c>
      <c r="D156" s="4">
        <v>205</v>
      </c>
      <c r="E156" s="4">
        <v>205</v>
      </c>
      <c r="F156" s="2">
        <v>41698</v>
      </c>
      <c r="G156" s="4">
        <v>0</v>
      </c>
      <c r="H156" s="4">
        <v>205</v>
      </c>
      <c r="I156" s="4">
        <f t="shared" si="2"/>
        <v>205</v>
      </c>
      <c r="J156" s="3">
        <v>4823000028</v>
      </c>
      <c r="K156" s="3">
        <v>47114304</v>
      </c>
      <c r="L156" s="3" t="s">
        <v>220</v>
      </c>
      <c r="M156" s="3" t="s">
        <v>12</v>
      </c>
      <c r="N156" s="3"/>
      <c r="O156" s="3"/>
    </row>
    <row r="157" spans="1:15" ht="12" x14ac:dyDescent="0.2">
      <c r="A157" s="3" t="s">
        <v>106</v>
      </c>
      <c r="B157" s="3" t="s">
        <v>405</v>
      </c>
      <c r="D157" s="4">
        <v>666</v>
      </c>
      <c r="E157" s="4">
        <v>666</v>
      </c>
      <c r="F157" s="2">
        <v>41698</v>
      </c>
      <c r="G157" s="4">
        <v>0</v>
      </c>
      <c r="H157" s="4">
        <v>666</v>
      </c>
      <c r="I157" s="4">
        <f t="shared" si="2"/>
        <v>666</v>
      </c>
      <c r="J157" s="3">
        <v>4823000029</v>
      </c>
      <c r="K157" s="3">
        <v>47114304</v>
      </c>
      <c r="L157" s="3" t="s">
        <v>220</v>
      </c>
      <c r="M157" s="3" t="s">
        <v>12</v>
      </c>
      <c r="N157" s="3"/>
      <c r="O157" s="3"/>
    </row>
    <row r="158" spans="1:15" ht="12" x14ac:dyDescent="0.2">
      <c r="A158" s="3" t="s">
        <v>106</v>
      </c>
      <c r="B158" s="3" t="s">
        <v>406</v>
      </c>
      <c r="D158" s="4">
        <v>310.17</v>
      </c>
      <c r="E158" s="4">
        <v>310.17</v>
      </c>
      <c r="F158" s="2">
        <v>41698</v>
      </c>
      <c r="G158" s="4">
        <v>40.450000000000003</v>
      </c>
      <c r="H158" s="4">
        <v>269.72000000000003</v>
      </c>
      <c r="I158" s="4">
        <f t="shared" si="2"/>
        <v>310.17</v>
      </c>
      <c r="J158" s="3">
        <v>4823000030</v>
      </c>
      <c r="K158" s="3">
        <v>47114975</v>
      </c>
      <c r="L158" s="3" t="s">
        <v>243</v>
      </c>
      <c r="M158" s="3" t="s">
        <v>12</v>
      </c>
      <c r="N158" s="3"/>
      <c r="O158" s="3"/>
    </row>
    <row r="159" spans="1:15" ht="12" x14ac:dyDescent="0.2">
      <c r="A159" s="3" t="s">
        <v>106</v>
      </c>
      <c r="B159" s="3" t="s">
        <v>407</v>
      </c>
      <c r="D159" s="4">
        <v>524.70000000000005</v>
      </c>
      <c r="E159" s="4">
        <v>524.70000000000005</v>
      </c>
      <c r="F159" s="2">
        <v>41698</v>
      </c>
      <c r="G159" s="4">
        <v>68.42</v>
      </c>
      <c r="H159" s="4">
        <v>456.28</v>
      </c>
      <c r="I159" s="4">
        <f t="shared" si="2"/>
        <v>524.69999999999993</v>
      </c>
      <c r="J159" s="3">
        <v>4823000031</v>
      </c>
      <c r="K159" s="3">
        <v>47673036</v>
      </c>
      <c r="L159" s="3" t="s">
        <v>248</v>
      </c>
      <c r="M159" s="3" t="s">
        <v>12</v>
      </c>
      <c r="N159" s="3"/>
      <c r="O159" s="3"/>
    </row>
    <row r="160" spans="1:15" ht="12" x14ac:dyDescent="0.2">
      <c r="A160" s="3" t="s">
        <v>106</v>
      </c>
      <c r="B160" s="3" t="s">
        <v>408</v>
      </c>
      <c r="D160" s="4">
        <v>350.01</v>
      </c>
      <c r="E160" s="4">
        <v>350.01</v>
      </c>
      <c r="F160" s="2">
        <v>41698</v>
      </c>
      <c r="G160" s="4">
        <v>45.64</v>
      </c>
      <c r="H160" s="4">
        <v>304.37</v>
      </c>
      <c r="I160" s="4">
        <f t="shared" si="2"/>
        <v>350.01</v>
      </c>
      <c r="J160" s="3">
        <v>4823000032</v>
      </c>
      <c r="K160" s="3">
        <v>47114975</v>
      </c>
      <c r="L160" s="3" t="s">
        <v>243</v>
      </c>
      <c r="M160" s="3" t="s">
        <v>12</v>
      </c>
      <c r="N160" s="3"/>
      <c r="O160" s="3"/>
    </row>
    <row r="161" spans="1:15" ht="12" x14ac:dyDescent="0.2">
      <c r="A161" s="3" t="s">
        <v>417</v>
      </c>
      <c r="B161" s="3" t="s">
        <v>416</v>
      </c>
      <c r="D161" s="4">
        <v>4330</v>
      </c>
      <c r="E161" s="4">
        <v>4330</v>
      </c>
      <c r="F161" s="2">
        <v>41698</v>
      </c>
      <c r="G161" s="4">
        <v>564.63</v>
      </c>
      <c r="H161" s="4">
        <v>3765.37</v>
      </c>
      <c r="I161" s="4">
        <f t="shared" si="2"/>
        <v>4330</v>
      </c>
      <c r="J161" s="3">
        <v>4825000001</v>
      </c>
      <c r="K161" s="3">
        <v>47114304</v>
      </c>
      <c r="L161" s="3" t="s">
        <v>220</v>
      </c>
      <c r="M161" s="3" t="s">
        <v>12</v>
      </c>
      <c r="N161" s="3"/>
      <c r="O161" s="3"/>
    </row>
    <row r="162" spans="1:15" ht="12" x14ac:dyDescent="0.2">
      <c r="A162" s="3" t="s">
        <v>298</v>
      </c>
      <c r="B162" s="3" t="s">
        <v>296</v>
      </c>
      <c r="D162" s="4">
        <v>3826.1</v>
      </c>
      <c r="E162" s="4">
        <v>3826.1</v>
      </c>
      <c r="F162" s="2">
        <v>41680</v>
      </c>
      <c r="G162" s="4">
        <v>498.92</v>
      </c>
      <c r="H162" s="4">
        <v>3327.18</v>
      </c>
      <c r="I162" s="4">
        <f t="shared" si="2"/>
        <v>3826.1</v>
      </c>
      <c r="J162" s="3">
        <v>4826000001</v>
      </c>
      <c r="K162" s="3">
        <v>14888742</v>
      </c>
      <c r="L162" s="3" t="s">
        <v>297</v>
      </c>
      <c r="M162" s="3" t="s">
        <v>12</v>
      </c>
      <c r="N162" s="3"/>
      <c r="O162" s="3"/>
    </row>
    <row r="163" spans="1:15" ht="12" x14ac:dyDescent="0.2">
      <c r="A163" s="3" t="s">
        <v>298</v>
      </c>
      <c r="B163" s="3" t="s">
        <v>383</v>
      </c>
      <c r="D163" s="4">
        <v>7771.13</v>
      </c>
      <c r="E163" s="4">
        <v>7771.13</v>
      </c>
      <c r="F163" s="2">
        <v>41694</v>
      </c>
      <c r="G163" s="4">
        <v>1013.36</v>
      </c>
      <c r="H163" s="4">
        <v>6757.77</v>
      </c>
      <c r="I163" s="4">
        <f t="shared" si="2"/>
        <v>7771.13</v>
      </c>
      <c r="J163" s="3">
        <v>4826000002</v>
      </c>
      <c r="K163" s="3">
        <v>25135228</v>
      </c>
      <c r="L163" s="3" t="s">
        <v>384</v>
      </c>
      <c r="M163" s="3" t="s">
        <v>12</v>
      </c>
      <c r="N163" s="3"/>
      <c r="O163" s="3"/>
    </row>
    <row r="164" spans="1:15" x14ac:dyDescent="0.25">
      <c r="D164" s="4">
        <f>SUM(D2:D163)</f>
        <v>922092.98</v>
      </c>
      <c r="E164" s="6">
        <f>SUM(E2:E163)</f>
        <v>915702.98</v>
      </c>
      <c r="F164" s="7"/>
      <c r="G164" s="9">
        <f>SUM(G2:G163)</f>
        <v>83997.3</v>
      </c>
      <c r="H164" s="6">
        <f>SUM(H2:H163)</f>
        <v>838095.39</v>
      </c>
      <c r="I164" s="6"/>
      <c r="J164" s="6">
        <f>SUM(G164:H164)</f>
        <v>922092.69000000006</v>
      </c>
    </row>
  </sheetData>
  <sortState ref="A2:L164">
    <sortCondition ref="A2:A164"/>
  </sortState>
  <pageMargins left="0.31496062992125984" right="0.31496062992125984" top="0.78740157480314965" bottom="0.78740157480314965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2014-04-06T08:31:05Z</cp:lastPrinted>
  <dcterms:created xsi:type="dcterms:W3CDTF">2014-04-06T08:14:39Z</dcterms:created>
  <dcterms:modified xsi:type="dcterms:W3CDTF">2014-04-06T08:31:15Z</dcterms:modified>
</cp:coreProperties>
</file>