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9440" windowHeight="11040"/>
  </bookViews>
  <sheets>
    <sheet name="příloha1částB" sheetId="2" r:id="rId1"/>
  </sheets>
  <calcPr calcId="125725"/>
</workbook>
</file>

<file path=xl/calcChain.xml><?xml version="1.0" encoding="utf-8"?>
<calcChain xmlns="http://schemas.openxmlformats.org/spreadsheetml/2006/main">
  <c r="E23" i="2"/>
  <c r="D13" l="1"/>
  <c r="C13"/>
  <c r="E15" l="1"/>
  <c r="E16"/>
  <c r="E17"/>
  <c r="E18"/>
  <c r="E19"/>
  <c r="E20"/>
  <c r="E21"/>
  <c r="E22"/>
  <c r="E24"/>
  <c r="E14"/>
  <c r="E13" s="1"/>
</calcChain>
</file>

<file path=xl/sharedStrings.xml><?xml version="1.0" encoding="utf-8"?>
<sst xmlns="http://schemas.openxmlformats.org/spreadsheetml/2006/main" count="41" uniqueCount="39">
  <si>
    <t>Datum a podpis:</t>
  </si>
  <si>
    <t>Kontroloval:</t>
  </si>
  <si>
    <t>b</t>
  </si>
  <si>
    <t>a</t>
  </si>
  <si>
    <t>č. akce (projektu)
EDS/SMVS</t>
  </si>
  <si>
    <t>Ukazatel</t>
  </si>
  <si>
    <t>v Kč na dvě desetinná místa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</si>
  <si>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</si>
  <si>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t>VZOR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</si>
  <si>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</si>
  <si>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</si>
  <si>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</si>
  <si>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</si>
  <si>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</si>
  <si>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</t>
    </r>
    <r>
      <rPr>
        <b/>
        <sz val="10"/>
        <color theme="1"/>
        <rFont val="Arial"/>
        <family val="2"/>
        <charset val="238"/>
      </rPr>
      <t>poskytnutých zřizovatelem</t>
    </r>
    <r>
      <rPr>
        <sz val="10"/>
        <color theme="1"/>
        <rFont val="Arial"/>
        <family val="2"/>
        <charset val="238"/>
      </rPr>
      <t xml:space="preserve">
na projekty spolufinancované z rozpočtu Evropské unie a z prostředků finanční mechanismů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</si>
  <si>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státním příspěvkovým organizacím</t>
    </r>
    <r>
      <rPr>
        <vertAlign val="superscript"/>
        <sz val="10"/>
        <color theme="1"/>
        <rFont val="Arial"/>
        <family val="2"/>
        <charset val="238"/>
      </rPr>
      <t>2</t>
    </r>
  </si>
  <si>
    <t>Příloha č. 1 k vyhlášce č. 367/2015 Sb.</t>
  </si>
  <si>
    <t>Státní příspěvková organizace: Fakultní nemocnice Olomouc</t>
  </si>
  <si>
    <t>Modernizace a obnova přístrojového vybavení traumatologického centra FN Olomouc II - INV</t>
  </si>
  <si>
    <t>Modernizace a obnova přístrojového vybavení traumatologického centra FN Olomouc II - NIV</t>
  </si>
  <si>
    <t>135V32C001108</t>
  </si>
  <si>
    <t>Prevence následků onemocnění a zdravotních problémů v dětském věku ve FN Olomouc - INV</t>
  </si>
  <si>
    <t>Prevence následků onemocnění a zdravotních problémů v dětském věku ve FN Olomouc - NIV</t>
  </si>
  <si>
    <t>135V32R001206</t>
  </si>
  <si>
    <t>135V32C001206</t>
  </si>
  <si>
    <t>Regenerace zeleně v areálu Fakultní nemocnice Olomouc - NIV</t>
  </si>
  <si>
    <t>135V32Q001105</t>
  </si>
  <si>
    <t>135V32Q001106</t>
  </si>
  <si>
    <t>Solární ohřev vody pro Dětskou kliniku - INV</t>
  </si>
  <si>
    <t>135V32Q001116</t>
  </si>
  <si>
    <t>Snížení energetické náročnosti budovy Kliniky biochemických laboratoří - I. Fakultní nemocnice Olomouc - INV</t>
  </si>
  <si>
    <t>Snížení energetické náročnosti budovy Kliniky ortopedie - S, Fakultní nemocnice Olomouc - INV</t>
  </si>
  <si>
    <t>135V32Q001117</t>
  </si>
  <si>
    <t xml:space="preserve">Fakultní nemocnice Olomouc,opatření pro snížení spotřeby energie, objekt 3IK + KNM (J1+J2+J3) - INV </t>
  </si>
  <si>
    <t>Modernizace a obnova přístrojového vybavení centra onkologické péče FN Olomouc III - INV</t>
  </si>
  <si>
    <t>135V32Q001112</t>
  </si>
  <si>
    <t>Sestavil: A.Štýbnarová</t>
  </si>
  <si>
    <t>Datum a podpis: 29.2.2016</t>
  </si>
  <si>
    <t>Partnerství a spolupráce v oblasti eHealth1 - reg.č.CZ.1.07/2.4.00/17.0071 - OPVK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</si>
</sst>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13" workbookViewId="0">
      <selection activeCell="A32" sqref="A32"/>
    </sheetView>
  </sheetViews>
  <sheetFormatPr defaultRowHeight="12.75"/>
  <cols>
    <col min="1" max="1" width="53.140625" style="1" customWidth="1"/>
    <col min="2" max="9" width="16.7109375" style="1" customWidth="1"/>
    <col min="10" max="16384" width="9.140625" style="1"/>
  </cols>
  <sheetData>
    <row r="1" spans="1:7" ht="12.75" customHeight="1">
      <c r="A1" s="1" t="s">
        <v>8</v>
      </c>
      <c r="D1" s="20" t="s">
        <v>16</v>
      </c>
      <c r="E1" s="20"/>
    </row>
    <row r="3" spans="1:7">
      <c r="A3" s="1" t="s">
        <v>17</v>
      </c>
    </row>
    <row r="4" spans="1:7" ht="14.25">
      <c r="A4" s="1" t="s">
        <v>7</v>
      </c>
    </row>
    <row r="6" spans="1:7" ht="25.5" customHeight="1">
      <c r="A6" s="20" t="s">
        <v>15</v>
      </c>
      <c r="B6" s="20"/>
      <c r="C6" s="20"/>
      <c r="D6" s="20"/>
      <c r="E6" s="20"/>
    </row>
    <row r="8" spans="1:7" ht="38.25" customHeight="1">
      <c r="A8" s="20" t="s">
        <v>14</v>
      </c>
      <c r="B8" s="20"/>
      <c r="C8" s="20"/>
      <c r="D8" s="20"/>
      <c r="E8" s="20"/>
    </row>
    <row r="10" spans="1:7" ht="14.25" customHeight="1" thickBot="1">
      <c r="D10" s="21" t="s">
        <v>6</v>
      </c>
      <c r="E10" s="21"/>
      <c r="F10"/>
      <c r="G10"/>
    </row>
    <row r="11" spans="1:7" ht="63.75">
      <c r="A11" s="9" t="s">
        <v>5</v>
      </c>
      <c r="B11" s="8" t="s">
        <v>4</v>
      </c>
      <c r="C11" s="8" t="s">
        <v>13</v>
      </c>
      <c r="D11" s="8" t="s">
        <v>12</v>
      </c>
      <c r="E11" s="13" t="s">
        <v>11</v>
      </c>
      <c r="F11"/>
      <c r="G11"/>
    </row>
    <row r="12" spans="1:7" ht="15.75" thickBot="1">
      <c r="A12" s="12" t="s">
        <v>3</v>
      </c>
      <c r="B12" s="11" t="s">
        <v>2</v>
      </c>
      <c r="C12" s="11">
        <v>1</v>
      </c>
      <c r="D12" s="11">
        <v>2</v>
      </c>
      <c r="E12" s="10" t="s">
        <v>10</v>
      </c>
      <c r="F12"/>
      <c r="G12"/>
    </row>
    <row r="13" spans="1:7" ht="25.5" customHeight="1" thickBot="1">
      <c r="A13" s="3" t="s">
        <v>9</v>
      </c>
      <c r="B13" s="2"/>
      <c r="C13" s="16">
        <f>SUM(C14:C24)</f>
        <v>141681837.38</v>
      </c>
      <c r="D13" s="16">
        <f>SUM(D14:D24)</f>
        <v>141681837.38</v>
      </c>
      <c r="E13" s="17">
        <f>SUM(E14:E24)</f>
        <v>0</v>
      </c>
      <c r="F13"/>
      <c r="G13"/>
    </row>
    <row r="14" spans="1:7" ht="25.5">
      <c r="A14" s="7" t="s">
        <v>34</v>
      </c>
      <c r="B14" s="6" t="s">
        <v>24</v>
      </c>
      <c r="C14" s="14">
        <v>95615171.019999996</v>
      </c>
      <c r="D14" s="14">
        <v>95615171.019999996</v>
      </c>
      <c r="E14" s="15">
        <f>C14-D14</f>
        <v>0</v>
      </c>
      <c r="F14"/>
      <c r="G14"/>
    </row>
    <row r="15" spans="1:7" ht="25.5">
      <c r="A15" s="7" t="s">
        <v>18</v>
      </c>
      <c r="B15" s="6" t="s">
        <v>20</v>
      </c>
      <c r="C15" s="14">
        <v>20479389.149999999</v>
      </c>
      <c r="D15" s="14">
        <v>20479389.149999999</v>
      </c>
      <c r="E15" s="15">
        <f t="shared" ref="E15:E24" si="0">C15-D15</f>
        <v>0</v>
      </c>
      <c r="F15"/>
      <c r="G15"/>
    </row>
    <row r="16" spans="1:7" ht="25.5">
      <c r="A16" s="7" t="s">
        <v>19</v>
      </c>
      <c r="B16" s="6" t="s">
        <v>20</v>
      </c>
      <c r="C16" s="14">
        <v>53893.4</v>
      </c>
      <c r="D16" s="14">
        <v>53893.4</v>
      </c>
      <c r="E16" s="15">
        <f t="shared" si="0"/>
        <v>0</v>
      </c>
      <c r="F16"/>
      <c r="G16"/>
    </row>
    <row r="17" spans="1:7" ht="25.5">
      <c r="A17" s="7" t="s">
        <v>21</v>
      </c>
      <c r="B17" s="6" t="s">
        <v>23</v>
      </c>
      <c r="C17" s="14">
        <v>6601508</v>
      </c>
      <c r="D17" s="14">
        <v>6601508</v>
      </c>
      <c r="E17" s="15">
        <f t="shared" si="0"/>
        <v>0</v>
      </c>
      <c r="F17"/>
      <c r="G17"/>
    </row>
    <row r="18" spans="1:7" ht="25.5">
      <c r="A18" s="7" t="s">
        <v>22</v>
      </c>
      <c r="B18" s="6" t="s">
        <v>23</v>
      </c>
      <c r="C18" s="14">
        <v>129444</v>
      </c>
      <c r="D18" s="14">
        <v>129444</v>
      </c>
      <c r="E18" s="15">
        <f t="shared" si="0"/>
        <v>0</v>
      </c>
      <c r="F18"/>
      <c r="G18"/>
    </row>
    <row r="19" spans="1:7" ht="25.5">
      <c r="A19" s="7" t="s">
        <v>25</v>
      </c>
      <c r="B19" s="6" t="s">
        <v>35</v>
      </c>
      <c r="C19" s="14">
        <v>571943.4</v>
      </c>
      <c r="D19" s="14">
        <v>571943.4</v>
      </c>
      <c r="E19" s="15">
        <f t="shared" si="0"/>
        <v>0</v>
      </c>
      <c r="F19"/>
      <c r="G19"/>
    </row>
    <row r="20" spans="1:7" ht="15">
      <c r="A20" s="7" t="s">
        <v>28</v>
      </c>
      <c r="B20" s="6" t="s">
        <v>26</v>
      </c>
      <c r="C20" s="14">
        <v>896694.7</v>
      </c>
      <c r="D20" s="14">
        <v>896694.7</v>
      </c>
      <c r="E20" s="15">
        <f t="shared" si="0"/>
        <v>0</v>
      </c>
      <c r="F20"/>
      <c r="G20"/>
    </row>
    <row r="21" spans="1:7" ht="25.5">
      <c r="A21" s="7" t="s">
        <v>33</v>
      </c>
      <c r="B21" s="6" t="s">
        <v>27</v>
      </c>
      <c r="C21" s="14">
        <v>3604493.2</v>
      </c>
      <c r="D21" s="14">
        <v>3604493.2</v>
      </c>
      <c r="E21" s="15">
        <f t="shared" si="0"/>
        <v>0</v>
      </c>
      <c r="F21"/>
      <c r="G21"/>
    </row>
    <row r="22" spans="1:7" ht="25.5">
      <c r="A22" s="7" t="s">
        <v>31</v>
      </c>
      <c r="B22" s="6" t="s">
        <v>29</v>
      </c>
      <c r="C22" s="14">
        <v>8069874.5</v>
      </c>
      <c r="D22" s="14">
        <v>8069874.5</v>
      </c>
      <c r="E22" s="15">
        <f t="shared" si="0"/>
        <v>0</v>
      </c>
      <c r="F22"/>
      <c r="G22"/>
    </row>
    <row r="23" spans="1:7" ht="25.5">
      <c r="A23" s="7" t="s">
        <v>38</v>
      </c>
      <c r="B23" s="6"/>
      <c r="C23" s="14">
        <v>3321909.01</v>
      </c>
      <c r="D23" s="14">
        <v>3321909.01</v>
      </c>
      <c r="E23" s="15">
        <f t="shared" si="0"/>
        <v>0</v>
      </c>
      <c r="F23"/>
      <c r="G23"/>
    </row>
    <row r="24" spans="1:7" ht="39" thickBot="1">
      <c r="A24" s="5" t="s">
        <v>30</v>
      </c>
      <c r="B24" s="4" t="s">
        <v>32</v>
      </c>
      <c r="C24" s="18">
        <v>2337517</v>
      </c>
      <c r="D24" s="18">
        <v>2337517</v>
      </c>
      <c r="E24" s="19">
        <f t="shared" si="0"/>
        <v>0</v>
      </c>
      <c r="F24"/>
      <c r="G24"/>
    </row>
    <row r="25" spans="1:7" ht="12.75" customHeight="1"/>
    <row r="26" spans="1:7" ht="12.75" customHeight="1"/>
    <row r="27" spans="1:7">
      <c r="A27" s="1" t="s">
        <v>36</v>
      </c>
      <c r="C27" s="1" t="s">
        <v>1</v>
      </c>
    </row>
    <row r="28" spans="1:7">
      <c r="A28" s="1" t="s">
        <v>37</v>
      </c>
      <c r="C28" s="1" t="s">
        <v>0</v>
      </c>
    </row>
    <row r="31" spans="1:7" ht="12.75" customHeight="1"/>
  </sheetData>
  <mergeCells count="4">
    <mergeCell ref="D1:E1"/>
    <mergeCell ref="A6:E6"/>
    <mergeCell ref="A8:E8"/>
    <mergeCell ref="D10:E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příloha1částB</vt:lpstr>
    </vt:vector>
  </TitlesOfParts>
  <Company>Ministerstvo financí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62347</cp:lastModifiedBy>
  <dcterms:created xsi:type="dcterms:W3CDTF">2015-12-22T09:23:42Z</dcterms:created>
  <dcterms:modified xsi:type="dcterms:W3CDTF">2016-03-02T14:22:48Z</dcterms:modified>
</cp:coreProperties>
</file>