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65" windowHeight="123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41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6"/>
  <c r="I10"/>
</calcChain>
</file>

<file path=xl/sharedStrings.xml><?xml version="1.0" encoding="utf-8"?>
<sst xmlns="http://schemas.openxmlformats.org/spreadsheetml/2006/main" count="28" uniqueCount="25">
  <si>
    <t>Celkem</t>
  </si>
  <si>
    <t>Pc daňová</t>
  </si>
  <si>
    <t>Odpis daň.</t>
  </si>
  <si>
    <t>OP daň</t>
  </si>
  <si>
    <t>ZC daň.</t>
  </si>
  <si>
    <t>Proc.roč. odp</t>
  </si>
  <si>
    <t>Rok</t>
  </si>
  <si>
    <t>Analyzátor -sw.sis stand alon</t>
  </si>
  <si>
    <t>par.31 d)zák.o daních z příjmů</t>
  </si>
  <si>
    <t>1/2 z 19,75%</t>
  </si>
  <si>
    <t>Karta daňových odpisů I025064/6</t>
  </si>
  <si>
    <t>Název:</t>
  </si>
  <si>
    <t xml:space="preserve">                  OS</t>
  </si>
  <si>
    <t>Měsíc</t>
  </si>
  <si>
    <t>Úč.odpis</t>
  </si>
  <si>
    <t>PC účetní</t>
  </si>
  <si>
    <t>OP účetní</t>
  </si>
  <si>
    <t>ZC účetní</t>
  </si>
  <si>
    <t>Karta účetních odpisů I025064/6</t>
  </si>
  <si>
    <t>8 let</t>
  </si>
  <si>
    <t>Zb.hod:1 400</t>
  </si>
  <si>
    <t>Poř/CZ-CPA: 2-78 32501</t>
  </si>
  <si>
    <t>Období pořízení: 12.2012</t>
  </si>
  <si>
    <t>Obd. pořízení: 12.2012</t>
  </si>
  <si>
    <t xml:space="preserve">1.vlastník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</si>
</sst>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9" fontId="0" fillId="0" borderId="1" xfId="0" applyNumberFormat="1" applyBorder="1"/>
    <xf numFmtId="10" fontId="0" fillId="0" borderId="1" xfId="0" applyNumberFormat="1" applyBorder="1"/>
    <xf numFmtId="0" fontId="1" fillId="0" borderId="0" xfId="0" applyFont="1"/>
    <xf numFmtId="3" fontId="1" fillId="0" borderId="0" xfId="0" applyNumberFormat="1" applyFont="1"/>
    <xf numFmtId="17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3" workbookViewId="0">
      <selection activeCell="D41" sqref="D41"/>
    </sheetView>
  </sheetViews>
  <sheetFormatPr defaultRowHeight="15"/>
  <cols>
    <col min="2" max="2" width="12.140625" customWidth="1"/>
    <col min="3" max="5" width="9.140625" style="1"/>
    <col min="7" max="7" width="6.85546875" customWidth="1"/>
    <col min="8" max="8" width="11.140625" style="1" customWidth="1"/>
    <col min="9" max="11" width="9.140625" style="1"/>
    <col min="12" max="12" width="11" style="1" bestFit="1" customWidth="1"/>
    <col min="13" max="13" width="11.85546875" customWidth="1"/>
  </cols>
  <sheetData>
    <row r="1" spans="1:13">
      <c r="A1" s="6" t="s">
        <v>18</v>
      </c>
      <c r="B1" s="6"/>
      <c r="C1" s="7"/>
      <c r="D1" s="7" t="s">
        <v>23</v>
      </c>
      <c r="E1" s="7"/>
      <c r="G1" s="6" t="s">
        <v>10</v>
      </c>
      <c r="H1" s="7"/>
      <c r="I1" s="7"/>
      <c r="J1" s="7"/>
      <c r="K1" s="7" t="s">
        <v>22</v>
      </c>
      <c r="L1" s="7"/>
    </row>
    <row r="2" spans="1:13">
      <c r="A2" s="6" t="s">
        <v>11</v>
      </c>
      <c r="B2" s="7" t="s">
        <v>7</v>
      </c>
      <c r="C2" s="7"/>
      <c r="D2" s="7"/>
      <c r="E2" s="7"/>
      <c r="G2" s="6" t="s">
        <v>11</v>
      </c>
      <c r="H2" s="7" t="s">
        <v>7</v>
      </c>
      <c r="I2" s="7"/>
      <c r="J2" s="7"/>
      <c r="K2" s="7"/>
      <c r="L2" s="7"/>
    </row>
    <row r="3" spans="1:13">
      <c r="A3" s="6" t="s">
        <v>21</v>
      </c>
      <c r="B3" s="6"/>
      <c r="C3" s="7" t="s">
        <v>19</v>
      </c>
      <c r="D3" s="7"/>
      <c r="G3" s="6" t="s">
        <v>21</v>
      </c>
      <c r="H3" s="6"/>
    </row>
    <row r="4" spans="1:13">
      <c r="A4" s="6"/>
      <c r="B4" s="6"/>
      <c r="C4" s="7" t="s">
        <v>20</v>
      </c>
      <c r="D4" s="7"/>
      <c r="G4" s="1" t="s">
        <v>24</v>
      </c>
      <c r="H4" s="7"/>
      <c r="I4" t="s">
        <v>8</v>
      </c>
      <c r="J4"/>
      <c r="K4"/>
    </row>
    <row r="5" spans="1:13" s="6" customFormat="1">
      <c r="A5" s="9" t="s">
        <v>13</v>
      </c>
      <c r="B5" s="9" t="s">
        <v>15</v>
      </c>
      <c r="C5" s="10" t="s">
        <v>14</v>
      </c>
      <c r="D5" s="10" t="s">
        <v>16</v>
      </c>
      <c r="E5" s="10" t="s">
        <v>17</v>
      </c>
      <c r="G5" s="9" t="s">
        <v>6</v>
      </c>
      <c r="H5" s="10" t="s">
        <v>1</v>
      </c>
      <c r="I5" s="10" t="s">
        <v>2</v>
      </c>
      <c r="J5" s="10" t="s">
        <v>3</v>
      </c>
      <c r="K5" s="10" t="s">
        <v>4</v>
      </c>
      <c r="L5" s="10" t="s">
        <v>12</v>
      </c>
      <c r="M5" s="10" t="s">
        <v>5</v>
      </c>
    </row>
    <row r="6" spans="1:13">
      <c r="A6" s="8">
        <v>41275</v>
      </c>
      <c r="B6" s="3">
        <v>140000</v>
      </c>
      <c r="C6" s="3">
        <v>1444</v>
      </c>
      <c r="D6" s="3">
        <v>1444</v>
      </c>
      <c r="E6" s="3">
        <f>SUM(B6-D6)</f>
        <v>138556</v>
      </c>
      <c r="G6" s="2">
        <v>2012</v>
      </c>
      <c r="H6" s="3">
        <v>140000</v>
      </c>
      <c r="I6" s="3">
        <v>29400</v>
      </c>
      <c r="J6" s="3">
        <v>29400</v>
      </c>
      <c r="K6" s="3">
        <v>110600</v>
      </c>
      <c r="L6" s="3">
        <v>2</v>
      </c>
      <c r="M6" s="4">
        <v>0.21</v>
      </c>
    </row>
    <row r="7" spans="1:13">
      <c r="A7" s="8">
        <v>41306</v>
      </c>
      <c r="B7" s="3">
        <v>140000</v>
      </c>
      <c r="C7" s="3">
        <v>1444</v>
      </c>
      <c r="D7" s="3">
        <v>2888</v>
      </c>
      <c r="E7" s="3">
        <f t="shared" ref="E7:E40" si="0">SUM(B7-D7)</f>
        <v>137112</v>
      </c>
      <c r="G7" s="2">
        <v>2013</v>
      </c>
      <c r="H7" s="3">
        <v>140000</v>
      </c>
      <c r="I7" s="3">
        <v>27650</v>
      </c>
      <c r="J7" s="3">
        <v>57050</v>
      </c>
      <c r="K7" s="3">
        <v>82950</v>
      </c>
      <c r="L7" s="3">
        <v>2</v>
      </c>
      <c r="M7" s="5">
        <v>0.19750000000000001</v>
      </c>
    </row>
    <row r="8" spans="1:13">
      <c r="A8" s="8">
        <v>41334</v>
      </c>
      <c r="B8" s="3">
        <v>140000</v>
      </c>
      <c r="C8" s="3">
        <v>1444</v>
      </c>
      <c r="D8" s="3">
        <v>4332</v>
      </c>
      <c r="E8" s="3">
        <f t="shared" si="0"/>
        <v>135668</v>
      </c>
      <c r="G8" s="2">
        <v>2014</v>
      </c>
      <c r="H8" s="3">
        <v>140000</v>
      </c>
      <c r="I8" s="3">
        <v>27650</v>
      </c>
      <c r="J8" s="3">
        <v>84700</v>
      </c>
      <c r="K8" s="3">
        <v>55300</v>
      </c>
      <c r="L8" s="3">
        <v>2</v>
      </c>
      <c r="M8" s="5">
        <v>0.19750000000000001</v>
      </c>
    </row>
    <row r="9" spans="1:13">
      <c r="A9" s="8">
        <v>41365</v>
      </c>
      <c r="B9" s="3">
        <v>140000</v>
      </c>
      <c r="C9" s="3">
        <v>1444</v>
      </c>
      <c r="D9" s="3">
        <v>5776</v>
      </c>
      <c r="E9" s="3">
        <f t="shared" si="0"/>
        <v>134224</v>
      </c>
      <c r="G9" s="2">
        <v>2015</v>
      </c>
      <c r="H9" s="3">
        <v>140000</v>
      </c>
      <c r="I9" s="3">
        <v>13825</v>
      </c>
      <c r="J9" s="3">
        <v>98525</v>
      </c>
      <c r="K9" s="3">
        <v>41475</v>
      </c>
      <c r="L9" s="3">
        <v>2</v>
      </c>
      <c r="M9" s="2" t="s">
        <v>9</v>
      </c>
    </row>
    <row r="10" spans="1:13">
      <c r="A10" s="8">
        <v>41395</v>
      </c>
      <c r="B10" s="3">
        <v>140000</v>
      </c>
      <c r="C10" s="3">
        <v>1444</v>
      </c>
      <c r="D10" s="3">
        <v>7220</v>
      </c>
      <c r="E10" s="3">
        <f t="shared" si="0"/>
        <v>132780</v>
      </c>
      <c r="I10" s="1">
        <f>SUM(I6:I9)</f>
        <v>98525</v>
      </c>
    </row>
    <row r="11" spans="1:13">
      <c r="A11" s="8">
        <v>41426</v>
      </c>
      <c r="B11" s="3">
        <v>140000</v>
      </c>
      <c r="C11" s="3">
        <v>1444</v>
      </c>
      <c r="D11" s="3">
        <v>8664</v>
      </c>
      <c r="E11" s="3">
        <f t="shared" si="0"/>
        <v>131336</v>
      </c>
    </row>
    <row r="12" spans="1:13">
      <c r="A12" s="8">
        <v>41456</v>
      </c>
      <c r="B12" s="3">
        <v>140000</v>
      </c>
      <c r="C12" s="3">
        <v>1444</v>
      </c>
      <c r="D12" s="3">
        <v>10108</v>
      </c>
      <c r="E12" s="3">
        <f t="shared" si="0"/>
        <v>129892</v>
      </c>
    </row>
    <row r="13" spans="1:13">
      <c r="A13" s="8">
        <v>41487</v>
      </c>
      <c r="B13" s="3">
        <v>140000</v>
      </c>
      <c r="C13" s="3">
        <v>1444</v>
      </c>
      <c r="D13" s="3">
        <v>11552</v>
      </c>
      <c r="E13" s="3">
        <f t="shared" si="0"/>
        <v>128448</v>
      </c>
    </row>
    <row r="14" spans="1:13">
      <c r="A14" s="8">
        <v>41518</v>
      </c>
      <c r="B14" s="3">
        <v>140000</v>
      </c>
      <c r="C14" s="3">
        <v>1444</v>
      </c>
      <c r="D14" s="3">
        <v>12996</v>
      </c>
      <c r="E14" s="3">
        <f t="shared" si="0"/>
        <v>127004</v>
      </c>
    </row>
    <row r="15" spans="1:13">
      <c r="A15" s="8">
        <v>41548</v>
      </c>
      <c r="B15" s="3">
        <v>140000</v>
      </c>
      <c r="C15" s="3">
        <v>1443</v>
      </c>
      <c r="D15" s="3">
        <v>14439</v>
      </c>
      <c r="E15" s="3">
        <f t="shared" si="0"/>
        <v>125561</v>
      </c>
    </row>
    <row r="16" spans="1:13">
      <c r="A16" s="8">
        <v>41579</v>
      </c>
      <c r="B16" s="3">
        <v>140000</v>
      </c>
      <c r="C16" s="3">
        <v>1443</v>
      </c>
      <c r="D16" s="3">
        <v>15882</v>
      </c>
      <c r="E16" s="3">
        <f t="shared" si="0"/>
        <v>124118</v>
      </c>
    </row>
    <row r="17" spans="1:5">
      <c r="A17" s="8">
        <v>41609</v>
      </c>
      <c r="B17" s="3">
        <v>140000</v>
      </c>
      <c r="C17" s="3">
        <v>1443</v>
      </c>
      <c r="D17" s="3">
        <v>17325</v>
      </c>
      <c r="E17" s="3">
        <f t="shared" si="0"/>
        <v>122675</v>
      </c>
    </row>
    <row r="18" spans="1:5">
      <c r="A18" s="8">
        <v>41640</v>
      </c>
      <c r="B18" s="3">
        <v>140000</v>
      </c>
      <c r="C18" s="3">
        <v>1444</v>
      </c>
      <c r="D18" s="3">
        <v>18769</v>
      </c>
      <c r="E18" s="3">
        <f t="shared" si="0"/>
        <v>121231</v>
      </c>
    </row>
    <row r="19" spans="1:5">
      <c r="A19" s="8">
        <v>41671</v>
      </c>
      <c r="B19" s="3">
        <v>140000</v>
      </c>
      <c r="C19" s="3">
        <v>1444</v>
      </c>
      <c r="D19" s="3">
        <v>20213</v>
      </c>
      <c r="E19" s="3">
        <f t="shared" si="0"/>
        <v>119787</v>
      </c>
    </row>
    <row r="20" spans="1:5">
      <c r="A20" s="8">
        <v>41699</v>
      </c>
      <c r="B20" s="3">
        <v>140000</v>
      </c>
      <c r="C20" s="3">
        <v>1444</v>
      </c>
      <c r="D20" s="3">
        <v>21657</v>
      </c>
      <c r="E20" s="3">
        <f t="shared" si="0"/>
        <v>118343</v>
      </c>
    </row>
    <row r="21" spans="1:5">
      <c r="A21" s="8">
        <v>41730</v>
      </c>
      <c r="B21" s="3">
        <v>140000</v>
      </c>
      <c r="C21" s="3">
        <v>1444</v>
      </c>
      <c r="D21" s="3">
        <v>23101</v>
      </c>
      <c r="E21" s="3">
        <f t="shared" si="0"/>
        <v>116899</v>
      </c>
    </row>
    <row r="22" spans="1:5">
      <c r="A22" s="8">
        <v>41760</v>
      </c>
      <c r="B22" s="3">
        <v>140000</v>
      </c>
      <c r="C22" s="3">
        <v>1444</v>
      </c>
      <c r="D22" s="3">
        <v>24545</v>
      </c>
      <c r="E22" s="3">
        <f t="shared" si="0"/>
        <v>115455</v>
      </c>
    </row>
    <row r="23" spans="1:5">
      <c r="A23" s="8">
        <v>41791</v>
      </c>
      <c r="B23" s="3">
        <v>140000</v>
      </c>
      <c r="C23" s="3">
        <v>1444</v>
      </c>
      <c r="D23" s="3">
        <v>25989</v>
      </c>
      <c r="E23" s="3">
        <f t="shared" si="0"/>
        <v>114011</v>
      </c>
    </row>
    <row r="24" spans="1:5">
      <c r="A24" s="8">
        <v>42186</v>
      </c>
      <c r="B24" s="3">
        <v>140000</v>
      </c>
      <c r="C24" s="3">
        <v>1444</v>
      </c>
      <c r="D24" s="3">
        <v>27433</v>
      </c>
      <c r="E24" s="3">
        <f t="shared" si="0"/>
        <v>112567</v>
      </c>
    </row>
    <row r="25" spans="1:5">
      <c r="A25" s="8">
        <v>41852</v>
      </c>
      <c r="B25" s="3">
        <v>140000</v>
      </c>
      <c r="C25" s="3">
        <v>1444</v>
      </c>
      <c r="D25" s="3">
        <v>28877</v>
      </c>
      <c r="E25" s="3">
        <f t="shared" si="0"/>
        <v>111123</v>
      </c>
    </row>
    <row r="26" spans="1:5">
      <c r="A26" s="8">
        <v>41883</v>
      </c>
      <c r="B26" s="3">
        <v>140000</v>
      </c>
      <c r="C26" s="3">
        <v>1444</v>
      </c>
      <c r="D26" s="3">
        <v>30321</v>
      </c>
      <c r="E26" s="3">
        <f t="shared" si="0"/>
        <v>109679</v>
      </c>
    </row>
    <row r="27" spans="1:5">
      <c r="A27" s="8">
        <v>41913</v>
      </c>
      <c r="B27" s="3">
        <v>140000</v>
      </c>
      <c r="C27" s="3">
        <v>1443</v>
      </c>
      <c r="D27" s="3">
        <v>31764</v>
      </c>
      <c r="E27" s="3">
        <f t="shared" si="0"/>
        <v>108236</v>
      </c>
    </row>
    <row r="28" spans="1:5">
      <c r="A28" s="8">
        <v>41944</v>
      </c>
      <c r="B28" s="3">
        <v>140000</v>
      </c>
      <c r="C28" s="3">
        <v>1443</v>
      </c>
      <c r="D28" s="3">
        <v>33207</v>
      </c>
      <c r="E28" s="3">
        <f t="shared" si="0"/>
        <v>106793</v>
      </c>
    </row>
    <row r="29" spans="1:5">
      <c r="A29" s="8">
        <v>41974</v>
      </c>
      <c r="B29" s="3">
        <v>140000</v>
      </c>
      <c r="C29" s="3">
        <v>1443</v>
      </c>
      <c r="D29" s="3">
        <v>34650</v>
      </c>
      <c r="E29" s="3">
        <f t="shared" si="0"/>
        <v>105350</v>
      </c>
    </row>
    <row r="30" spans="1:5">
      <c r="A30" s="8">
        <v>42005</v>
      </c>
      <c r="B30" s="3">
        <v>140000</v>
      </c>
      <c r="C30" s="3">
        <v>1444</v>
      </c>
      <c r="D30" s="3">
        <v>36094</v>
      </c>
      <c r="E30" s="3">
        <f t="shared" si="0"/>
        <v>103906</v>
      </c>
    </row>
    <row r="31" spans="1:5">
      <c r="A31" s="8">
        <v>42036</v>
      </c>
      <c r="B31" s="3">
        <v>140000</v>
      </c>
      <c r="C31" s="3">
        <v>1444</v>
      </c>
      <c r="D31" s="3">
        <v>37538</v>
      </c>
      <c r="E31" s="3">
        <f t="shared" si="0"/>
        <v>102462</v>
      </c>
    </row>
    <row r="32" spans="1:5">
      <c r="A32" s="8">
        <v>42064</v>
      </c>
      <c r="B32" s="3">
        <v>140000</v>
      </c>
      <c r="C32" s="3">
        <v>1444</v>
      </c>
      <c r="D32" s="3">
        <v>38982</v>
      </c>
      <c r="E32" s="3">
        <f t="shared" si="0"/>
        <v>101018</v>
      </c>
    </row>
    <row r="33" spans="1:5">
      <c r="A33" s="8">
        <v>42095</v>
      </c>
      <c r="B33" s="3">
        <v>140000</v>
      </c>
      <c r="C33" s="3">
        <v>1444</v>
      </c>
      <c r="D33" s="3">
        <v>40426</v>
      </c>
      <c r="E33" s="3">
        <f t="shared" si="0"/>
        <v>99574</v>
      </c>
    </row>
    <row r="34" spans="1:5">
      <c r="A34" s="8">
        <v>42125</v>
      </c>
      <c r="B34" s="3">
        <v>140000</v>
      </c>
      <c r="C34" s="3">
        <v>1444</v>
      </c>
      <c r="D34" s="3">
        <v>41870</v>
      </c>
      <c r="E34" s="3">
        <f t="shared" si="0"/>
        <v>98130</v>
      </c>
    </row>
    <row r="35" spans="1:5">
      <c r="A35" s="8">
        <v>42156</v>
      </c>
      <c r="B35" s="3">
        <v>140000</v>
      </c>
      <c r="C35" s="3">
        <v>1444</v>
      </c>
      <c r="D35" s="3">
        <v>43314</v>
      </c>
      <c r="E35" s="3">
        <f t="shared" si="0"/>
        <v>96686</v>
      </c>
    </row>
    <row r="36" spans="1:5">
      <c r="A36" s="8">
        <v>42186</v>
      </c>
      <c r="B36" s="3">
        <v>140000</v>
      </c>
      <c r="C36" s="3">
        <v>1444</v>
      </c>
      <c r="D36" s="3">
        <v>44758</v>
      </c>
      <c r="E36" s="3">
        <f t="shared" si="0"/>
        <v>95242</v>
      </c>
    </row>
    <row r="37" spans="1:5">
      <c r="A37" s="8">
        <v>42217</v>
      </c>
      <c r="B37" s="3">
        <v>140000</v>
      </c>
      <c r="C37" s="3">
        <v>1444</v>
      </c>
      <c r="D37" s="3">
        <v>46202</v>
      </c>
      <c r="E37" s="3">
        <f t="shared" si="0"/>
        <v>93798</v>
      </c>
    </row>
    <row r="38" spans="1:5">
      <c r="A38" s="8">
        <v>42248</v>
      </c>
      <c r="B38" s="3">
        <v>140000</v>
      </c>
      <c r="C38" s="3">
        <v>1444</v>
      </c>
      <c r="D38" s="3">
        <v>47646</v>
      </c>
      <c r="E38" s="3">
        <f t="shared" si="0"/>
        <v>92354</v>
      </c>
    </row>
    <row r="39" spans="1:5">
      <c r="A39" s="8">
        <v>42278</v>
      </c>
      <c r="B39" s="3">
        <v>140000</v>
      </c>
      <c r="C39" s="3">
        <v>1443</v>
      </c>
      <c r="D39" s="3">
        <v>49089</v>
      </c>
      <c r="E39" s="3">
        <f t="shared" si="0"/>
        <v>90911</v>
      </c>
    </row>
    <row r="40" spans="1:5">
      <c r="A40" s="8">
        <v>42309</v>
      </c>
      <c r="B40" s="3">
        <v>140000</v>
      </c>
      <c r="C40" s="3">
        <v>1443</v>
      </c>
      <c r="D40" s="3">
        <v>50532</v>
      </c>
      <c r="E40" s="3">
        <f t="shared" si="0"/>
        <v>89468</v>
      </c>
    </row>
    <row r="41" spans="1:5">
      <c r="A41" s="2" t="s">
        <v>0</v>
      </c>
      <c r="B41" s="3"/>
      <c r="C41" s="3">
        <f>SUM(C6:C40)</f>
        <v>50532</v>
      </c>
      <c r="D41" s="3"/>
      <c r="E41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61272</dc:creator>
  <cp:lastModifiedBy>61272</cp:lastModifiedBy>
  <dcterms:created xsi:type="dcterms:W3CDTF">2016-03-18T08:09:30Z</dcterms:created>
  <dcterms:modified xsi:type="dcterms:W3CDTF">2016-03-22T12:43:55Z</dcterms:modified>
</cp:coreProperties>
</file>