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8" i="1"/>
  <c r="D18"/>
  <c r="F9"/>
  <c r="F11" s="1"/>
</calcChain>
</file>

<file path=xl/sharedStrings.xml><?xml version="1.0" encoding="utf-8"?>
<sst xmlns="http://schemas.openxmlformats.org/spreadsheetml/2006/main" count="27" uniqueCount="25">
  <si>
    <t>páteřní desky</t>
  </si>
  <si>
    <t>termoizolační folie</t>
  </si>
  <si>
    <t>dotace</t>
  </si>
  <si>
    <t>reálná cena po dodání</t>
  </si>
  <si>
    <t>počet</t>
  </si>
  <si>
    <t>kombinovaný filtr protichemický</t>
  </si>
  <si>
    <t>intraoseální vrtačka</t>
  </si>
  <si>
    <t>poptávkové řízení</t>
  </si>
  <si>
    <t>sety pro aplikaci inf. roztoků</t>
  </si>
  <si>
    <t>transportní monitor</t>
  </si>
  <si>
    <t>BTK biobox EBXT, biovaky, obleky EBO 10</t>
  </si>
  <si>
    <t>objednané fa EGO ZLÍN</t>
  </si>
  <si>
    <t>torzo pro intubaci</t>
  </si>
  <si>
    <t>taktická cvičení v rámci FNOL</t>
  </si>
  <si>
    <t>intraoseální jehly</t>
  </si>
  <si>
    <t>dodáno fa Teleflex</t>
  </si>
  <si>
    <t>zůstává v rezervě 9000,- Kč, které ponechány na příslušenství páteřních desek</t>
  </si>
  <si>
    <t>dodáno fa 3M</t>
  </si>
  <si>
    <t>dodáno fa Bexamed</t>
  </si>
  <si>
    <t>objednané fa Bexamed</t>
  </si>
  <si>
    <r>
      <t>přečerpáno/</t>
    </r>
    <r>
      <rPr>
        <sz val="11"/>
        <color rgb="FFFF0000"/>
        <rFont val="Calibri"/>
        <family val="2"/>
        <charset val="238"/>
        <scheme val="minor"/>
      </rPr>
      <t>nedočerpáno</t>
    </r>
  </si>
  <si>
    <t xml:space="preserve">objednané fa Klimafil Praha s.r.o. </t>
  </si>
  <si>
    <t>figurína pro rozšířenou KPR</t>
  </si>
  <si>
    <t>objednávka - nákupní odd.</t>
  </si>
  <si>
    <t>nedočerpaná částka = bude za ni zakoupeno příslušenství k páteřním deskám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</si>
</sst>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0" fillId="0" borderId="5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1" fillId="2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1" xfId="0" applyBorder="1" applyAlignment="1">
      <alignment horizontal="center"/>
    </xf>
    <xf numFmtId="49" fontId="2" fillId="0" borderId="0" xfId="0" applyNumberFormat="1" applyFont="1" applyFill="1"/>
    <xf numFmtId="49" fontId="1" fillId="2" borderId="0" xfId="0" applyNumberFormat="1" applyFont="1" applyFill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18" sqref="E18"/>
    </sheetView>
  </sheetViews>
  <sheetFormatPr defaultRowHeight="15"/>
  <cols>
    <col min="1" max="1" width="3.28515625" customWidth="1"/>
    <col min="2" max="2" width="36.85546875" customWidth="1"/>
    <col min="3" max="3" width="6.5703125" customWidth="1"/>
    <col min="4" max="4" width="8.85546875" customWidth="1"/>
    <col min="5" max="5" width="20.5703125" customWidth="1"/>
    <col min="6" max="6" width="23.85546875" customWidth="1"/>
    <col min="7" max="7" width="27.42578125" customWidth="1"/>
  </cols>
  <sheetData>
    <row r="1" spans="1:11">
      <c r="A1" s="12"/>
      <c r="B1" s="4"/>
      <c r="C1" s="4" t="s">
        <v>4</v>
      </c>
      <c r="D1" s="4" t="s">
        <v>2</v>
      </c>
      <c r="E1" s="4" t="s">
        <v>3</v>
      </c>
      <c r="F1" s="4" t="s">
        <v>20</v>
      </c>
      <c r="G1" s="4"/>
    </row>
    <row r="2" spans="1:11">
      <c r="A2" s="13">
        <v>1</v>
      </c>
      <c r="B2" s="11" t="s">
        <v>0</v>
      </c>
      <c r="C2" s="2">
        <v>10</v>
      </c>
      <c r="D2" s="3">
        <v>100000</v>
      </c>
      <c r="E2" s="2">
        <v>89074</v>
      </c>
      <c r="F2" s="6">
        <v>-10926</v>
      </c>
      <c r="G2" s="8" t="s">
        <v>23</v>
      </c>
    </row>
    <row r="3" spans="1:11">
      <c r="A3" s="14"/>
      <c r="B3" s="11" t="s">
        <v>1</v>
      </c>
      <c r="C3" s="2">
        <v>50</v>
      </c>
      <c r="D3" s="2">
        <v>1000</v>
      </c>
      <c r="E3" s="2">
        <v>1621</v>
      </c>
      <c r="F3" s="2">
        <v>621</v>
      </c>
      <c r="G3" s="9" t="s">
        <v>18</v>
      </c>
    </row>
    <row r="4" spans="1:11">
      <c r="A4" s="14"/>
      <c r="B4" s="11" t="s">
        <v>5</v>
      </c>
      <c r="C4" s="2">
        <v>30</v>
      </c>
      <c r="D4" s="2">
        <v>18000</v>
      </c>
      <c r="E4" s="2">
        <v>12850</v>
      </c>
      <c r="F4" s="6">
        <v>-5150</v>
      </c>
      <c r="G4" s="8" t="s">
        <v>21</v>
      </c>
    </row>
    <row r="5" spans="1:11">
      <c r="A5" s="14"/>
      <c r="B5" s="11" t="s">
        <v>14</v>
      </c>
      <c r="C5" s="2">
        <v>10</v>
      </c>
      <c r="D5" s="2">
        <v>25000</v>
      </c>
      <c r="E5" s="2">
        <v>26379.599999999999</v>
      </c>
      <c r="F5" s="2">
        <v>1637.6</v>
      </c>
      <c r="G5" s="9" t="s">
        <v>15</v>
      </c>
    </row>
    <row r="6" spans="1:11">
      <c r="A6" s="14"/>
      <c r="B6" s="11" t="s">
        <v>6</v>
      </c>
      <c r="C6" s="2">
        <v>1</v>
      </c>
      <c r="D6" s="2">
        <v>10000</v>
      </c>
      <c r="E6" s="2">
        <v>9619.5</v>
      </c>
      <c r="F6" s="6">
        <v>-380.5</v>
      </c>
      <c r="G6" s="8" t="s">
        <v>19</v>
      </c>
    </row>
    <row r="7" spans="1:11">
      <c r="A7" s="14"/>
      <c r="B7" s="11" t="s">
        <v>8</v>
      </c>
      <c r="C7" s="2">
        <v>10</v>
      </c>
      <c r="D7" s="2">
        <v>20000</v>
      </c>
      <c r="E7" s="2">
        <v>15893.7</v>
      </c>
      <c r="F7" s="6">
        <v>-4106.3</v>
      </c>
      <c r="G7" s="9" t="s">
        <v>17</v>
      </c>
    </row>
    <row r="8" spans="1:11">
      <c r="A8" s="15"/>
      <c r="B8" s="11" t="s">
        <v>9</v>
      </c>
      <c r="C8" s="2">
        <v>2</v>
      </c>
      <c r="D8" s="2">
        <v>78000</v>
      </c>
      <c r="E8" s="2">
        <v>79979.8</v>
      </c>
      <c r="F8" s="2">
        <v>1979.5</v>
      </c>
      <c r="G8" s="8" t="s">
        <v>23</v>
      </c>
    </row>
    <row r="9" spans="1:11">
      <c r="A9" s="16"/>
      <c r="B9" s="17"/>
      <c r="C9" s="17"/>
      <c r="D9" s="17"/>
      <c r="E9" s="17"/>
      <c r="F9" s="19">
        <f>SUM(F2:F8)</f>
        <v>-16324.7</v>
      </c>
      <c r="G9" s="18"/>
    </row>
    <row r="10" spans="1:11">
      <c r="A10" s="26" t="s">
        <v>16</v>
      </c>
      <c r="B10" s="26"/>
      <c r="C10" s="26"/>
      <c r="D10" s="26"/>
      <c r="E10" s="26"/>
      <c r="F10" s="19">
        <v>-9000</v>
      </c>
      <c r="G10" s="18"/>
    </row>
    <row r="11" spans="1:11">
      <c r="A11" s="25" t="s">
        <v>24</v>
      </c>
      <c r="B11" s="20"/>
      <c r="C11" s="20"/>
      <c r="D11" s="20"/>
      <c r="E11" s="20"/>
      <c r="F11" s="20">
        <f>SUM(F9:F10)</f>
        <v>-25324.7</v>
      </c>
      <c r="G11" s="24"/>
      <c r="H11" s="21"/>
      <c r="I11" s="21"/>
      <c r="J11" s="21"/>
      <c r="K11" s="21"/>
    </row>
    <row r="12" spans="1:11">
      <c r="F12" s="22"/>
      <c r="G12" s="10"/>
    </row>
    <row r="13" spans="1:11">
      <c r="A13" s="5">
        <v>2</v>
      </c>
      <c r="B13" s="2" t="s">
        <v>10</v>
      </c>
      <c r="C13" s="2"/>
      <c r="D13" s="2">
        <v>89000</v>
      </c>
      <c r="E13" s="2"/>
      <c r="F13" s="2"/>
      <c r="G13" s="8" t="s">
        <v>11</v>
      </c>
    </row>
    <row r="14" spans="1:11">
      <c r="G14" s="10"/>
    </row>
    <row r="15" spans="1:11">
      <c r="A15" s="23">
        <v>3</v>
      </c>
      <c r="B15" s="2" t="s">
        <v>12</v>
      </c>
      <c r="C15" s="2">
        <v>1</v>
      </c>
      <c r="D15" s="2">
        <v>25000</v>
      </c>
      <c r="E15" s="2">
        <v>34957</v>
      </c>
      <c r="F15" s="2"/>
      <c r="G15" s="8" t="s">
        <v>23</v>
      </c>
    </row>
    <row r="16" spans="1:11">
      <c r="A16" s="23"/>
      <c r="B16" s="2" t="s">
        <v>22</v>
      </c>
      <c r="C16" s="2">
        <v>1</v>
      </c>
      <c r="D16" s="2">
        <v>39000</v>
      </c>
      <c r="E16" s="2"/>
      <c r="F16" s="2"/>
      <c r="G16" s="8" t="s">
        <v>7</v>
      </c>
    </row>
    <row r="17" spans="1:7">
      <c r="A17" s="23"/>
      <c r="B17" s="2" t="s">
        <v>13</v>
      </c>
      <c r="C17" s="2"/>
      <c r="D17" s="2">
        <v>5000</v>
      </c>
      <c r="E17" s="2"/>
      <c r="F17" s="2"/>
      <c r="G17" s="8"/>
    </row>
    <row r="18" spans="1:7">
      <c r="D18" s="1">
        <f>SUM(D2:D17)</f>
        <v>410000</v>
      </c>
      <c r="E18">
        <f>SUM(E2:E17)</f>
        <v>270374.60000000003</v>
      </c>
      <c r="F18" s="7"/>
    </row>
    <row r="19" spans="1:7">
      <c r="F19" s="7"/>
    </row>
    <row r="20" spans="1:7">
      <c r="F20" s="21"/>
    </row>
    <row r="21" spans="1:7">
      <c r="A21" s="7"/>
      <c r="B21" s="7"/>
      <c r="C21" s="7"/>
      <c r="D21" s="7"/>
      <c r="E21" s="7"/>
    </row>
  </sheetData>
  <mergeCells count="1">
    <mergeCell ref="A15:A1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18735</dc:creator>
  <cp:lastModifiedBy>18735</cp:lastModifiedBy>
  <cp:lastPrinted>2015-11-09T10:07:51Z</cp:lastPrinted>
  <dcterms:created xsi:type="dcterms:W3CDTF">2015-10-27T09:33:36Z</dcterms:created>
  <dcterms:modified xsi:type="dcterms:W3CDTF">2015-11-09T10:08:10Z</dcterms:modified>
</cp:coreProperties>
</file>