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Bank.účty 2014" sheetId="1" r:id="rId1"/>
  </sheets>
  <calcPr calcId="125725"/>
</workbook>
</file>

<file path=xl/calcChain.xml><?xml version="1.0" encoding="utf-8"?>
<calcChain xmlns="http://schemas.openxmlformats.org/spreadsheetml/2006/main">
  <c r="D32" i="1"/>
</calcChain>
</file>

<file path=xl/sharedStrings.xml><?xml version="1.0" encoding="utf-8"?>
<sst xmlns="http://schemas.openxmlformats.org/spreadsheetml/2006/main" count="125" uniqueCount="123">
  <si>
    <t>Celé číslo účtu</t>
  </si>
  <si>
    <t>01BU</t>
  </si>
  <si>
    <t>0002934392/0800</t>
  </si>
  <si>
    <t>účet vedený u ČS - běžný</t>
  </si>
  <si>
    <t>01BM</t>
  </si>
  <si>
    <t>20036-0002934392/0800</t>
  </si>
  <si>
    <t>účet vedený u ČS - mzdy</t>
  </si>
  <si>
    <t>01BS</t>
  </si>
  <si>
    <t>5890292/0800</t>
  </si>
  <si>
    <t>účet vedený u ČS - spořící</t>
  </si>
  <si>
    <t>01BZ</t>
  </si>
  <si>
    <t>35-0002934392/0800</t>
  </si>
  <si>
    <t>účet vedený u ČS - zvláštní vklady</t>
  </si>
  <si>
    <t>01BN</t>
  </si>
  <si>
    <t>40184-0002934392/0800</t>
  </si>
  <si>
    <t>účet vedený u ČS - proj. Norské fondy</t>
  </si>
  <si>
    <t>01BB</t>
  </si>
  <si>
    <t>1222-0002934392/0800</t>
  </si>
  <si>
    <t>účet vedený u ČS - BioLink</t>
  </si>
  <si>
    <t>01BG</t>
  </si>
  <si>
    <t>30189-0002934392/0800</t>
  </si>
  <si>
    <t>účet vedený u ČS - granty</t>
  </si>
  <si>
    <t>01BH</t>
  </si>
  <si>
    <t>1425-0002934392/0800</t>
  </si>
  <si>
    <t>účet vedený u ČS - proj. OPVK-eHealth</t>
  </si>
  <si>
    <t>01BA</t>
  </si>
  <si>
    <t>71159-0002934392/0800</t>
  </si>
  <si>
    <t>účet vedený u ČS - regulační poplatky</t>
  </si>
  <si>
    <t>01BJ</t>
  </si>
  <si>
    <t>73007-0002934392/0800</t>
  </si>
  <si>
    <t>účet vedený u ČS - OPVK-eHealth2</t>
  </si>
  <si>
    <t>01BK</t>
  </si>
  <si>
    <t>72004-0002934392/0800</t>
  </si>
  <si>
    <t>účet vedený u ČS - OP-kardiologie</t>
  </si>
  <si>
    <t>01BC</t>
  </si>
  <si>
    <t>86-0002934392/0800</t>
  </si>
  <si>
    <t>účet vedený u ČS - Investiční účet (syst.dotace a fin.výpomoc PO)  (916)</t>
  </si>
  <si>
    <t>01BŠ</t>
  </si>
  <si>
    <t>203-0002934392/0800</t>
  </si>
  <si>
    <t>účet vedený u ČS - Neinvestiční účet  (příspěvky na provoz PO)   (4829)</t>
  </si>
  <si>
    <t>01CA</t>
  </si>
  <si>
    <t>36334811/0710</t>
  </si>
  <si>
    <t>účet vedený u ČNB - IOP, OPVK</t>
  </si>
  <si>
    <t>01BX</t>
  </si>
  <si>
    <t>158-0002934392/0800</t>
  </si>
  <si>
    <t>účet vedený u ČS - Biomedreg</t>
  </si>
  <si>
    <t>01BO</t>
  </si>
  <si>
    <t>190-0002934392/0800</t>
  </si>
  <si>
    <t>účet vedený u ČS - fond odměn</t>
  </si>
  <si>
    <t>01BR</t>
  </si>
  <si>
    <t>123-0002934392/0800</t>
  </si>
  <si>
    <t>účet vedený u ČS - rezervní fond</t>
  </si>
  <si>
    <t>01BI</t>
  </si>
  <si>
    <t>174-0002934392/0800</t>
  </si>
  <si>
    <t>účet vedený u ČS - FRM</t>
  </si>
  <si>
    <t>01KT</t>
  </si>
  <si>
    <t>43-4940780287/0100</t>
  </si>
  <si>
    <t>účet vedený u KB - techn. účet</t>
  </si>
  <si>
    <t>01BF</t>
  </si>
  <si>
    <t>107-0002934392/0800</t>
  </si>
  <si>
    <t>účet vedený u ČS - FKSP</t>
  </si>
  <si>
    <t>01BP</t>
  </si>
  <si>
    <t>20183-0002934392/0800</t>
  </si>
  <si>
    <t>účet vedený u ČS - depozita</t>
  </si>
  <si>
    <t>01BD</t>
  </si>
  <si>
    <t>26016-0002934392/0800</t>
  </si>
  <si>
    <t>účet vedený u ČS - dary</t>
  </si>
  <si>
    <t>CELKEM:</t>
  </si>
  <si>
    <t>Vypracovala: Eva Buzková - vedoucí OUC</t>
  </si>
  <si>
    <t>Název bankovního účtu</t>
  </si>
  <si>
    <t>Pořad.číslo</t>
  </si>
  <si>
    <t>Počet bankovních</t>
  </si>
  <si>
    <t>výpisů</t>
  </si>
  <si>
    <t>v QI</t>
  </si>
  <si>
    <t xml:space="preserve">    Ekonomické činnosti</t>
  </si>
  <si>
    <t>Bankovní účty 2015</t>
  </si>
  <si>
    <t>V Olomouci dne 6.2.2017</t>
  </si>
  <si>
    <t xml:space="preserve">První číslo </t>
  </si>
  <si>
    <t>Poslední číslo</t>
  </si>
  <si>
    <t>dokladu</t>
  </si>
  <si>
    <t>BV-2016-01BU-0253(6)</t>
  </si>
  <si>
    <t>BV-2016-01BU-0001(1)</t>
  </si>
  <si>
    <t>BV-2016-01BM-0117(1)</t>
  </si>
  <si>
    <t>BV-2016-01BM-0001(1)</t>
  </si>
  <si>
    <t>BV-2016-01BS-0001(1)</t>
  </si>
  <si>
    <t>BV-2016-01BS-0013(1)</t>
  </si>
  <si>
    <t>BV-2016-01BZ-0001(1)</t>
  </si>
  <si>
    <t>BV-2016-01BZ-0013(1)</t>
  </si>
  <si>
    <t>BV-2016-01BN-0001(1)</t>
  </si>
  <si>
    <t>BV-2016-01BN-0006(3)</t>
  </si>
  <si>
    <t>BV-2016-01BB-0001(1)</t>
  </si>
  <si>
    <t>BV-2016-01BB-0006(3)</t>
  </si>
  <si>
    <t>BV-2016-01BG-0074(1)</t>
  </si>
  <si>
    <t>BV-2016-01BG-0001(1)</t>
  </si>
  <si>
    <t>BV-2016-01BH-0001(1)</t>
  </si>
  <si>
    <t>BV-2016-01BH-0013(2)</t>
  </si>
  <si>
    <t>BV-2016-01BA-0001(1)</t>
  </si>
  <si>
    <t>BV-2016-01BA-0253(1)</t>
  </si>
  <si>
    <t>BV-2016-01BJ-0001(1)</t>
  </si>
  <si>
    <t>BV-2016-01BJ-0013(1)</t>
  </si>
  <si>
    <t>BV-2016-01BK-0001(1)</t>
  </si>
  <si>
    <t>BV-2016-01BC-0001(1)</t>
  </si>
  <si>
    <t>BV-2016-01BC-0015(1)</t>
  </si>
  <si>
    <t>BV-2016-01BŠ-0001(1)</t>
  </si>
  <si>
    <t>BV-2016-01BŠ-0027(1)</t>
  </si>
  <si>
    <t>BV-2016-01CA-0026(1)</t>
  </si>
  <si>
    <t>BV-2016-01CA-0001(1)</t>
  </si>
  <si>
    <t>BV-2016-01BX-0025(1)</t>
  </si>
  <si>
    <t>BV-2016-01BX-0001(1)</t>
  </si>
  <si>
    <t>BV-2016-01BO-0001(1)</t>
  </si>
  <si>
    <t>BV-2016-01BO-0013(2)</t>
  </si>
  <si>
    <t>BV-2016-01BR-0001(1)</t>
  </si>
  <si>
    <t>BV-2016-01BR-0018(2)</t>
  </si>
  <si>
    <t>BV-2016-01BI-0080(2)</t>
  </si>
  <si>
    <t>BV-2016-01BI-0001(1)</t>
  </si>
  <si>
    <t>BV-2016-01KT-0001(1)</t>
  </si>
  <si>
    <t>BV-2016-01KT-0012(2)</t>
  </si>
  <si>
    <t>BV-2016-01BF-0001(1)</t>
  </si>
  <si>
    <t>BV-2016-01BF-0063(2)</t>
  </si>
  <si>
    <t>BV-2016-01BP-0027(2)</t>
  </si>
  <si>
    <t>BV-2016-01BP-0001(1)</t>
  </si>
  <si>
    <t>BV-2016-01BD-0142(2)</t>
  </si>
  <si>
    <t>BV-2016-01BD-0001(1)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</si>
</sst>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8"/>
      <name val="Calibri"/>
      <family val="2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NumberFormat="1" applyFont="1" applyBorder="1"/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0" borderId="4" xfId="0" applyNumberFormat="1" applyFont="1" applyBorder="1"/>
    <xf numFmtId="0" fontId="3" fillId="0" borderId="0" xfId="0" applyFont="1"/>
    <xf numFmtId="0" fontId="1" fillId="0" borderId="5" xfId="0" applyNumberFormat="1" applyFont="1" applyBorder="1"/>
    <xf numFmtId="0" fontId="1" fillId="0" borderId="6" xfId="0" applyNumberFormat="1" applyFont="1" applyBorder="1"/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Border="1"/>
    <xf numFmtId="0" fontId="7" fillId="0" borderId="0" xfId="0" applyFont="1"/>
    <xf numFmtId="0" fontId="5" fillId="0" borderId="11" xfId="0" applyFont="1" applyBorder="1"/>
    <xf numFmtId="0" fontId="0" fillId="0" borderId="11" xfId="0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3" fontId="8" fillId="0" borderId="0" xfId="0" applyNumberFormat="1" applyFont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0" fillId="2" borderId="14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1" fillId="0" borderId="18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0" fontId="11" fillId="0" borderId="19" xfId="0" applyFont="1" applyFill="1" applyBorder="1" applyAlignment="1">
      <alignment vertical="top"/>
    </xf>
    <xf numFmtId="0" fontId="11" fillId="0" borderId="20" xfId="0" applyFont="1" applyFill="1" applyBorder="1" applyAlignment="1">
      <alignment vertical="top"/>
    </xf>
    <xf numFmtId="0" fontId="11" fillId="0" borderId="4" xfId="0" applyFont="1" applyFill="1" applyBorder="1" applyAlignment="1">
      <alignment vertical="top"/>
    </xf>
    <xf numFmtId="0" fontId="11" fillId="0" borderId="21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838200</xdr:colOff>
      <xdr:row>2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2047875" cy="447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zoomScaleNormal="100" workbookViewId="0">
      <selection activeCell="J22" sqref="J22"/>
    </sheetView>
  </sheetViews>
  <sheetFormatPr defaultColWidth="9.109375" defaultRowHeight="11.4"/>
  <cols>
    <col min="1" max="1" width="21.109375" style="1" customWidth="1"/>
    <col min="2" max="2" width="10.109375" style="1" bestFit="1" customWidth="1"/>
    <col min="3" max="3" width="54.33203125" style="1" bestFit="1" customWidth="1"/>
    <col min="4" max="4" width="15.33203125" style="23" customWidth="1"/>
    <col min="5" max="6" width="17.88671875" style="1" bestFit="1" customWidth="1"/>
    <col min="7" max="16384" width="9.109375" style="1"/>
  </cols>
  <sheetData>
    <row r="1" spans="1:8" customFormat="1" ht="14.4">
      <c r="A1" s="11"/>
      <c r="C1" s="12" t="s">
        <v>74</v>
      </c>
      <c r="D1" s="21"/>
      <c r="E1" s="13"/>
      <c r="F1" s="13"/>
      <c r="H1" s="14"/>
    </row>
    <row r="2" spans="1:8" customFormat="1" ht="14.4">
      <c r="A2" s="11"/>
      <c r="C2" s="15"/>
      <c r="D2" s="21"/>
      <c r="E2" s="13"/>
      <c r="F2" s="13"/>
      <c r="H2" s="14"/>
    </row>
    <row r="3" spans="1:8" customFormat="1" ht="14.4">
      <c r="A3" s="11"/>
      <c r="D3" s="21"/>
      <c r="E3" s="13"/>
      <c r="F3" s="13"/>
      <c r="H3" s="14"/>
    </row>
    <row r="4" spans="1:8" customFormat="1" ht="14.4">
      <c r="A4" s="16"/>
      <c r="B4" s="17"/>
      <c r="C4" s="17"/>
      <c r="D4" s="22"/>
      <c r="E4" s="27"/>
      <c r="F4" s="27"/>
      <c r="G4" s="14"/>
      <c r="H4" s="14"/>
    </row>
    <row r="6" spans="1:8" ht="13.8">
      <c r="A6" s="6" t="s">
        <v>75</v>
      </c>
    </row>
    <row r="7" spans="1:8" ht="12" thickBot="1"/>
    <row r="8" spans="1:8" ht="12">
      <c r="A8" s="9" t="s">
        <v>0</v>
      </c>
      <c r="B8" s="9" t="s">
        <v>70</v>
      </c>
      <c r="C8" s="9" t="s">
        <v>69</v>
      </c>
      <c r="D8" s="24" t="s">
        <v>71</v>
      </c>
      <c r="E8" s="28" t="s">
        <v>77</v>
      </c>
      <c r="F8" s="29" t="s">
        <v>78</v>
      </c>
    </row>
    <row r="9" spans="1:8" ht="12.6" thickBot="1">
      <c r="A9" s="10"/>
      <c r="B9" s="10" t="s">
        <v>73</v>
      </c>
      <c r="C9" s="10"/>
      <c r="D9" s="25" t="s">
        <v>72</v>
      </c>
      <c r="E9" s="33" t="s">
        <v>79</v>
      </c>
      <c r="F9" s="34" t="s">
        <v>79</v>
      </c>
    </row>
    <row r="10" spans="1:8">
      <c r="A10" s="2" t="s">
        <v>2</v>
      </c>
      <c r="B10" s="4" t="s">
        <v>1</v>
      </c>
      <c r="C10" s="4" t="s">
        <v>3</v>
      </c>
      <c r="D10" s="30">
        <v>253</v>
      </c>
      <c r="E10" s="35" t="s">
        <v>81</v>
      </c>
      <c r="F10" s="38" t="s">
        <v>80</v>
      </c>
    </row>
    <row r="11" spans="1:8">
      <c r="A11" s="3" t="s">
        <v>5</v>
      </c>
      <c r="B11" s="5" t="s">
        <v>4</v>
      </c>
      <c r="C11" s="5" t="s">
        <v>6</v>
      </c>
      <c r="D11" s="31">
        <v>117</v>
      </c>
      <c r="E11" s="36" t="s">
        <v>83</v>
      </c>
      <c r="F11" s="39" t="s">
        <v>82</v>
      </c>
    </row>
    <row r="12" spans="1:8">
      <c r="A12" s="3" t="s">
        <v>8</v>
      </c>
      <c r="B12" s="5" t="s">
        <v>7</v>
      </c>
      <c r="C12" s="5" t="s">
        <v>9</v>
      </c>
      <c r="D12" s="31">
        <v>13</v>
      </c>
      <c r="E12" s="36" t="s">
        <v>84</v>
      </c>
      <c r="F12" s="39" t="s">
        <v>85</v>
      </c>
    </row>
    <row r="13" spans="1:8">
      <c r="A13" s="3" t="s">
        <v>11</v>
      </c>
      <c r="B13" s="5" t="s">
        <v>10</v>
      </c>
      <c r="C13" s="5" t="s">
        <v>12</v>
      </c>
      <c r="D13" s="31">
        <v>13</v>
      </c>
      <c r="E13" s="36" t="s">
        <v>86</v>
      </c>
      <c r="F13" s="39" t="s">
        <v>87</v>
      </c>
    </row>
    <row r="14" spans="1:8">
      <c r="A14" s="3" t="s">
        <v>14</v>
      </c>
      <c r="B14" s="5" t="s">
        <v>13</v>
      </c>
      <c r="C14" s="5" t="s">
        <v>15</v>
      </c>
      <c r="D14" s="31">
        <v>6</v>
      </c>
      <c r="E14" s="36" t="s">
        <v>88</v>
      </c>
      <c r="F14" s="39" t="s">
        <v>89</v>
      </c>
    </row>
    <row r="15" spans="1:8">
      <c r="A15" s="3" t="s">
        <v>17</v>
      </c>
      <c r="B15" s="5" t="s">
        <v>16</v>
      </c>
      <c r="C15" s="5" t="s">
        <v>18</v>
      </c>
      <c r="D15" s="31">
        <v>6</v>
      </c>
      <c r="E15" s="36" t="s">
        <v>90</v>
      </c>
      <c r="F15" s="39" t="s">
        <v>91</v>
      </c>
    </row>
    <row r="16" spans="1:8">
      <c r="A16" s="3" t="s">
        <v>20</v>
      </c>
      <c r="B16" s="5" t="s">
        <v>19</v>
      </c>
      <c r="C16" s="5" t="s">
        <v>21</v>
      </c>
      <c r="D16" s="31">
        <v>74</v>
      </c>
      <c r="E16" s="36" t="s">
        <v>93</v>
      </c>
      <c r="F16" s="39" t="s">
        <v>92</v>
      </c>
    </row>
    <row r="17" spans="1:6">
      <c r="A17" s="3" t="s">
        <v>23</v>
      </c>
      <c r="B17" s="5" t="s">
        <v>22</v>
      </c>
      <c r="C17" s="5" t="s">
        <v>24</v>
      </c>
      <c r="D17" s="31">
        <v>13</v>
      </c>
      <c r="E17" s="36" t="s">
        <v>94</v>
      </c>
      <c r="F17" s="39" t="s">
        <v>95</v>
      </c>
    </row>
    <row r="18" spans="1:6">
      <c r="A18" s="3" t="s">
        <v>26</v>
      </c>
      <c r="B18" s="5" t="s">
        <v>25</v>
      </c>
      <c r="C18" s="5" t="s">
        <v>27</v>
      </c>
      <c r="D18" s="31">
        <v>253</v>
      </c>
      <c r="E18" s="36" t="s">
        <v>96</v>
      </c>
      <c r="F18" s="39" t="s">
        <v>97</v>
      </c>
    </row>
    <row r="19" spans="1:6">
      <c r="A19" s="3" t="s">
        <v>29</v>
      </c>
      <c r="B19" s="5" t="s">
        <v>28</v>
      </c>
      <c r="C19" s="5" t="s">
        <v>30</v>
      </c>
      <c r="D19" s="31">
        <v>13</v>
      </c>
      <c r="E19" s="36" t="s">
        <v>98</v>
      </c>
      <c r="F19" s="39" t="s">
        <v>99</v>
      </c>
    </row>
    <row r="20" spans="1:6">
      <c r="A20" s="3" t="s">
        <v>32</v>
      </c>
      <c r="B20" s="5" t="s">
        <v>31</v>
      </c>
      <c r="C20" s="5" t="s">
        <v>33</v>
      </c>
      <c r="D20" s="31">
        <v>1</v>
      </c>
      <c r="E20" s="36" t="s">
        <v>100</v>
      </c>
      <c r="F20" s="39" t="s">
        <v>100</v>
      </c>
    </row>
    <row r="21" spans="1:6">
      <c r="A21" s="3" t="s">
        <v>35</v>
      </c>
      <c r="B21" s="5" t="s">
        <v>34</v>
      </c>
      <c r="C21" s="5" t="s">
        <v>36</v>
      </c>
      <c r="D21" s="31">
        <v>15</v>
      </c>
      <c r="E21" s="36" t="s">
        <v>101</v>
      </c>
      <c r="F21" s="39" t="s">
        <v>102</v>
      </c>
    </row>
    <row r="22" spans="1:6">
      <c r="A22" s="3" t="s">
        <v>38</v>
      </c>
      <c r="B22" s="5" t="s">
        <v>37</v>
      </c>
      <c r="C22" s="5" t="s">
        <v>39</v>
      </c>
      <c r="D22" s="31">
        <v>27</v>
      </c>
      <c r="E22" s="36" t="s">
        <v>103</v>
      </c>
      <c r="F22" s="39" t="s">
        <v>104</v>
      </c>
    </row>
    <row r="23" spans="1:6">
      <c r="A23" s="3" t="s">
        <v>41</v>
      </c>
      <c r="B23" s="5" t="s">
        <v>40</v>
      </c>
      <c r="C23" s="5" t="s">
        <v>42</v>
      </c>
      <c r="D23" s="31">
        <v>26</v>
      </c>
      <c r="E23" s="36" t="s">
        <v>106</v>
      </c>
      <c r="F23" s="39" t="s">
        <v>105</v>
      </c>
    </row>
    <row r="24" spans="1:6">
      <c r="A24" s="3" t="s">
        <v>44</v>
      </c>
      <c r="B24" s="5" t="s">
        <v>43</v>
      </c>
      <c r="C24" s="5" t="s">
        <v>45</v>
      </c>
      <c r="D24" s="31">
        <v>25</v>
      </c>
      <c r="E24" s="36" t="s">
        <v>108</v>
      </c>
      <c r="F24" s="39" t="s">
        <v>107</v>
      </c>
    </row>
    <row r="25" spans="1:6">
      <c r="A25" s="3" t="s">
        <v>47</v>
      </c>
      <c r="B25" s="5" t="s">
        <v>46</v>
      </c>
      <c r="C25" s="5" t="s">
        <v>48</v>
      </c>
      <c r="D25" s="31">
        <v>13</v>
      </c>
      <c r="E25" s="36" t="s">
        <v>109</v>
      </c>
      <c r="F25" s="39" t="s">
        <v>110</v>
      </c>
    </row>
    <row r="26" spans="1:6">
      <c r="A26" s="3" t="s">
        <v>50</v>
      </c>
      <c r="B26" s="5" t="s">
        <v>49</v>
      </c>
      <c r="C26" s="5" t="s">
        <v>51</v>
      </c>
      <c r="D26" s="31">
        <v>18</v>
      </c>
      <c r="E26" s="36" t="s">
        <v>111</v>
      </c>
      <c r="F26" s="39" t="s">
        <v>112</v>
      </c>
    </row>
    <row r="27" spans="1:6">
      <c r="A27" s="3" t="s">
        <v>53</v>
      </c>
      <c r="B27" s="5" t="s">
        <v>52</v>
      </c>
      <c r="C27" s="5" t="s">
        <v>54</v>
      </c>
      <c r="D27" s="31">
        <v>80</v>
      </c>
      <c r="E27" s="36" t="s">
        <v>114</v>
      </c>
      <c r="F27" s="39" t="s">
        <v>113</v>
      </c>
    </row>
    <row r="28" spans="1:6">
      <c r="A28" s="3" t="s">
        <v>56</v>
      </c>
      <c r="B28" s="5" t="s">
        <v>55</v>
      </c>
      <c r="C28" s="5" t="s">
        <v>57</v>
      </c>
      <c r="D28" s="31">
        <v>12</v>
      </c>
      <c r="E28" s="36" t="s">
        <v>115</v>
      </c>
      <c r="F28" s="39" t="s">
        <v>116</v>
      </c>
    </row>
    <row r="29" spans="1:6">
      <c r="A29" s="3" t="s">
        <v>59</v>
      </c>
      <c r="B29" s="5" t="s">
        <v>58</v>
      </c>
      <c r="C29" s="5" t="s">
        <v>60</v>
      </c>
      <c r="D29" s="31">
        <v>63</v>
      </c>
      <c r="E29" s="36" t="s">
        <v>117</v>
      </c>
      <c r="F29" s="39" t="s">
        <v>118</v>
      </c>
    </row>
    <row r="30" spans="1:6">
      <c r="A30" s="3" t="s">
        <v>62</v>
      </c>
      <c r="B30" s="5" t="s">
        <v>61</v>
      </c>
      <c r="C30" s="5" t="s">
        <v>63</v>
      </c>
      <c r="D30" s="31">
        <v>27</v>
      </c>
      <c r="E30" s="36" t="s">
        <v>120</v>
      </c>
      <c r="F30" s="39" t="s">
        <v>119</v>
      </c>
    </row>
    <row r="31" spans="1:6" ht="12" thickBot="1">
      <c r="A31" s="7" t="s">
        <v>65</v>
      </c>
      <c r="B31" s="8" t="s">
        <v>64</v>
      </c>
      <c r="C31" s="8" t="s">
        <v>66</v>
      </c>
      <c r="D31" s="32">
        <v>142</v>
      </c>
      <c r="E31" s="37" t="s">
        <v>122</v>
      </c>
      <c r="F31" s="40" t="s">
        <v>121</v>
      </c>
    </row>
    <row r="32" spans="1:6" ht="12.6" thickBot="1">
      <c r="A32" s="18" t="s">
        <v>67</v>
      </c>
      <c r="B32" s="19"/>
      <c r="C32" s="20"/>
      <c r="D32" s="26">
        <f>SUM(D10:D31)</f>
        <v>1210</v>
      </c>
    </row>
    <row r="34" spans="1:1">
      <c r="A34" s="1" t="s">
        <v>76</v>
      </c>
    </row>
    <row r="35" spans="1:1">
      <c r="A35" s="1" t="s">
        <v>68</v>
      </c>
    </row>
  </sheetData>
  <phoneticPr fontId="4" type="noConversion"/>
  <pageMargins left="0" right="0" top="0" bottom="0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Bank.účty 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2015-02-09T12:57:13Z</cp:lastPrinted>
  <dcterms:created xsi:type="dcterms:W3CDTF">2015-02-09T12:38:37Z</dcterms:created>
  <dcterms:modified xsi:type="dcterms:W3CDTF">2017-02-07T08:19:45Z</dcterms:modified>
</cp:coreProperties>
</file>