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6" windowWidth="8460" windowHeight="7308"/>
  </bookViews>
  <sheets>
    <sheet name="Pokladna" sheetId="6" r:id="rId1"/>
  </sheets>
  <calcPr calcId="125725"/>
</workbook>
</file>

<file path=xl/calcChain.xml><?xml version="1.0" encoding="utf-8"?>
<calcChain xmlns="http://schemas.openxmlformats.org/spreadsheetml/2006/main">
  <c r="D160" i="6"/>
  <c r="C160"/>
  <c r="D152"/>
  <c r="C152"/>
  <c r="D148"/>
  <c r="C148"/>
  <c r="D144"/>
  <c r="C144"/>
  <c r="D140"/>
  <c r="C140"/>
  <c r="D136"/>
  <c r="C136"/>
  <c r="D156"/>
  <c r="C156"/>
  <c r="D132"/>
  <c r="C132"/>
  <c r="C126"/>
  <c r="D126"/>
  <c r="D95"/>
  <c r="C95"/>
  <c r="D8" l="1"/>
  <c r="C8"/>
  <c r="D12" l="1"/>
  <c r="C12"/>
  <c r="E2" l="1"/>
</calcChain>
</file>

<file path=xl/sharedStrings.xml><?xml version="1.0" encoding="utf-8"?>
<sst xmlns="http://schemas.openxmlformats.org/spreadsheetml/2006/main" count="179" uniqueCount="146">
  <si>
    <t>Jméno a Příjmení</t>
  </si>
  <si>
    <t>Výběr:</t>
  </si>
  <si>
    <t>Zpracoval:</t>
  </si>
  <si>
    <t>vzorek ks:</t>
  </si>
  <si>
    <t>celkem ks:</t>
  </si>
  <si>
    <t>Suma:</t>
  </si>
  <si>
    <t>Částka dokladu v CZK</t>
  </si>
  <si>
    <t>Hodnota chyby dokladu v CZK</t>
  </si>
  <si>
    <t>Popis chyby</t>
  </si>
  <si>
    <t>Pořadové číslo</t>
  </si>
  <si>
    <t>Název firmy:</t>
  </si>
  <si>
    <t>Číslo dokladu</t>
  </si>
  <si>
    <t>Fakultní nemocnice Olomouc</t>
  </si>
  <si>
    <t>Pokladna IC-CAR samopl. CZK příjmová</t>
  </si>
  <si>
    <t>Pokladna IC-CAR samopl. CZK výdajová</t>
  </si>
  <si>
    <t>PPC-2016-13-000010</t>
  </si>
  <si>
    <t>PVC-2016-13-000004</t>
  </si>
  <si>
    <t>Pokladna - hlavní CZK příjmová</t>
  </si>
  <si>
    <t>PP-2016-1-004607</t>
  </si>
  <si>
    <t>PP-2016-1-000283</t>
  </si>
  <si>
    <t>PP-2016-1-004056</t>
  </si>
  <si>
    <t>PP-2016-1-002219</t>
  </si>
  <si>
    <t>PP-2016-1-002853</t>
  </si>
  <si>
    <t>PP-2016-1-005178</t>
  </si>
  <si>
    <t>PP-2016-1-007132</t>
  </si>
  <si>
    <t>PP-2016-1-006455</t>
  </si>
  <si>
    <t>PP-2016-1-007153</t>
  </si>
  <si>
    <t>PP-2016-1-003485</t>
  </si>
  <si>
    <t>PP-2016-1-002193</t>
  </si>
  <si>
    <t>PP-2016-1-000407</t>
  </si>
  <si>
    <t>PP-2016-1-000744</t>
  </si>
  <si>
    <t>PP-2016-1-001045</t>
  </si>
  <si>
    <t>PP-2016-1-003787</t>
  </si>
  <si>
    <t>PP-2016-1-002988</t>
  </si>
  <si>
    <t>PP-2016-1-003551</t>
  </si>
  <si>
    <t>PP-2016-1-006657</t>
  </si>
  <si>
    <t>PP-2016-1-001444</t>
  </si>
  <si>
    <t>PP-2016-1-005914</t>
  </si>
  <si>
    <t>PP-2016-1-006730</t>
  </si>
  <si>
    <t>PP-2016-1-002846</t>
  </si>
  <si>
    <t>PP-2016-1-002154</t>
  </si>
  <si>
    <t>PP-2016-1-000774</t>
  </si>
  <si>
    <t>PP-2016-1-003355</t>
  </si>
  <si>
    <t>PP-2016-1-000488</t>
  </si>
  <si>
    <t>PP-2016-1-004043</t>
  </si>
  <si>
    <t>PP-2016-1-003924</t>
  </si>
  <si>
    <t>PP-2016-1-003484</t>
  </si>
  <si>
    <t>PP-2016-1-004328</t>
  </si>
  <si>
    <t>PP-2016-1-007125</t>
  </si>
  <si>
    <t>PP-2016-1-002806</t>
  </si>
  <si>
    <t>PP-2016-1-003455</t>
  </si>
  <si>
    <t>PP-2016-1-006328</t>
  </si>
  <si>
    <t>PP-2016-1-000803</t>
  </si>
  <si>
    <t>PP-2016-1-003438</t>
  </si>
  <si>
    <t>PP-2016-1-002395</t>
  </si>
  <si>
    <t>PP-2016-1-001364</t>
  </si>
  <si>
    <t>PP-2016-1-004899</t>
  </si>
  <si>
    <t>PP-2016-1-002724</t>
  </si>
  <si>
    <t>PP-2016-1-005375</t>
  </si>
  <si>
    <t>PP-2016-1-002601</t>
  </si>
  <si>
    <t>PP-2016-1-001024</t>
  </si>
  <si>
    <t>PP-2016-1-001737</t>
  </si>
  <si>
    <t>PP-2016-1-004866</t>
  </si>
  <si>
    <t>PP-2016-1-006987</t>
  </si>
  <si>
    <t>PP-2016-1-005681</t>
  </si>
  <si>
    <t>PP-2016-1-007023</t>
  </si>
  <si>
    <t>PP-2016-1-001797</t>
  </si>
  <si>
    <t>PP-2016-1-003893</t>
  </si>
  <si>
    <t>PP-2016-1-006218</t>
  </si>
  <si>
    <t>PP-2016-1-004854</t>
  </si>
  <si>
    <t>PP-2016-1-007336</t>
  </si>
  <si>
    <t>PP-2016-1-003726</t>
  </si>
  <si>
    <t>PP-2016-1-006175</t>
  </si>
  <si>
    <t>PP-2016-1-003012</t>
  </si>
  <si>
    <t>PP-2016-1-003609</t>
  </si>
  <si>
    <t>PP-2016-1-007306</t>
  </si>
  <si>
    <t>PP-2016-1-002210</t>
  </si>
  <si>
    <t>PP-2016-1-004171</t>
  </si>
  <si>
    <t>PP-2016-1-002861</t>
  </si>
  <si>
    <t>PP-2016-1-007255</t>
  </si>
  <si>
    <t>PP-2016-1-003105</t>
  </si>
  <si>
    <t>PP-2016-1-000434</t>
  </si>
  <si>
    <t>PP-2016-1-002826</t>
  </si>
  <si>
    <t>PP-2016-1-003358</t>
  </si>
  <si>
    <t>PP-2016-1-003239</t>
  </si>
  <si>
    <t>PP-2016-1-005870</t>
  </si>
  <si>
    <t>PP-2016-1-003824</t>
  </si>
  <si>
    <t>PP-2016-1-006048</t>
  </si>
  <si>
    <t>PP-2016-1-004895</t>
  </si>
  <si>
    <t>PP-2016-1-000975</t>
  </si>
  <si>
    <t>PP-2016-1-000468</t>
  </si>
  <si>
    <t>PP-2016-1-002558</t>
  </si>
  <si>
    <t>PP-2016-1-003637</t>
  </si>
  <si>
    <t>PP-2016-1-001476</t>
  </si>
  <si>
    <t>PP-2016-1-000900</t>
  </si>
  <si>
    <t>PP-2016-1-002142</t>
  </si>
  <si>
    <t>PP-2016-1-002290</t>
  </si>
  <si>
    <t>PP-2016-1-006831</t>
  </si>
  <si>
    <t>Pokladna - hlavní CZK výdajová</t>
  </si>
  <si>
    <t>PV-2016-1-000045</t>
  </si>
  <si>
    <t>PV-2016-1-000104</t>
  </si>
  <si>
    <t>PV-2016-1-000208</t>
  </si>
  <si>
    <t>PV-2016-1-000465</t>
  </si>
  <si>
    <t>PV-2016-1-000359</t>
  </si>
  <si>
    <t>PV-2016-1-000756</t>
  </si>
  <si>
    <t>PV-2016-1-002441</t>
  </si>
  <si>
    <t>PV-2016-1-002312</t>
  </si>
  <si>
    <t>PV-2016-1-001799</t>
  </si>
  <si>
    <t>PV-2016-1-000148</t>
  </si>
  <si>
    <t>PV-2016-1-000852</t>
  </si>
  <si>
    <t>PV-2016-1-002696</t>
  </si>
  <si>
    <t>PV-2016-1-000541</t>
  </si>
  <si>
    <t>PV-2016-1-000901</t>
  </si>
  <si>
    <t>PV-2016-1-001135</t>
  </si>
  <si>
    <t>PV-2016-1-000416</t>
  </si>
  <si>
    <t>PV-2016-1-000919</t>
  </si>
  <si>
    <t>PV-2016-1-002466</t>
  </si>
  <si>
    <t>PV-2016-1-001613</t>
  </si>
  <si>
    <t>PV-2016-1-001582</t>
  </si>
  <si>
    <t>PV-2016-1-001591</t>
  </si>
  <si>
    <t>PV-2016-1-001916</t>
  </si>
  <si>
    <t>PV-2016-1-000656</t>
  </si>
  <si>
    <t>PV-2016-1-000514</t>
  </si>
  <si>
    <t>PV-2016-1-001569</t>
  </si>
  <si>
    <t>PV-2016-1-002199</t>
  </si>
  <si>
    <t>PV-2016-1-000540</t>
  </si>
  <si>
    <t>PV-2016-1-000617</t>
  </si>
  <si>
    <t>Pokladna - informační centrum CZK příjmová</t>
  </si>
  <si>
    <t>PPI-2016-6-000016</t>
  </si>
  <si>
    <t>PPI-2016-6-000023</t>
  </si>
  <si>
    <t>PPI-2016-6-000046</t>
  </si>
  <si>
    <t>Pokladna - informační centrum CZK výdajová</t>
  </si>
  <si>
    <t>PVI-2016-6-000018</t>
  </si>
  <si>
    <t>Pokladna EUR příjmová</t>
  </si>
  <si>
    <t>PP-2016-2-000002</t>
  </si>
  <si>
    <t>Pokladna EUR výdajová</t>
  </si>
  <si>
    <t>PV-2016-2-000001</t>
  </si>
  <si>
    <t>Pokladna USD příjmová</t>
  </si>
  <si>
    <t>Pokladna USD výdajová</t>
  </si>
  <si>
    <t>PP-2016-5-000001</t>
  </si>
  <si>
    <t>PV-2016-5-000001</t>
  </si>
  <si>
    <t>Pokladna - FKSP CZK příjmová</t>
  </si>
  <si>
    <t>Pokladna - FKSP CZK výdajová</t>
  </si>
  <si>
    <t>PPF-2016-15-000001</t>
  </si>
  <si>
    <t>PVF-2016-15-000005</t>
  </si>
  <si>
    <t>Období 01-12/2016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</si>
</sst>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6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u/>
      <sz val="16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2" fillId="0" borderId="0" xfId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3" fontId="0" fillId="0" borderId="0" xfId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1" applyNumberFormat="1" applyFont="1" applyAlignment="1" applyProtection="1">
      <alignment horizontal="right" vertical="center"/>
      <protection locked="0"/>
    </xf>
    <xf numFmtId="4" fontId="0" fillId="0" borderId="1" xfId="0" applyNumberFormat="1" applyBorder="1" applyAlignment="1" applyProtection="1">
      <alignment vertical="center" wrapText="1"/>
      <protection locked="0"/>
    </xf>
    <xf numFmtId="4" fontId="0" fillId="0" borderId="0" xfId="1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4" fontId="0" fillId="0" borderId="3" xfId="1" applyNumberFormat="1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0" fillId="2" borderId="0" xfId="1" applyNumberFormat="1" applyFont="1" applyFill="1" applyAlignment="1" applyProtection="1">
      <alignment horizontal="right" vertical="center"/>
      <protection locked="0"/>
    </xf>
    <xf numFmtId="3" fontId="2" fillId="2" borderId="0" xfId="1" applyNumberFormat="1" applyFont="1" applyFill="1" applyAlignment="1" applyProtection="1">
      <alignment horizontal="left" vertical="center"/>
      <protection locked="0"/>
    </xf>
    <xf numFmtId="43" fontId="2" fillId="2" borderId="0" xfId="1" applyFont="1" applyFill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10" fontId="4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4" fontId="4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vertical="center" wrapText="1"/>
      <protection locked="0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4"/>
  <dimension ref="A1:F160"/>
  <sheetViews>
    <sheetView tabSelected="1" zoomScale="90" zoomScaleNormal="90" zoomScalePageLayoutView="80" workbookViewId="0">
      <selection activeCell="H11" sqref="H11"/>
    </sheetView>
  </sheetViews>
  <sheetFormatPr defaultColWidth="9.33203125" defaultRowHeight="13.2"/>
  <cols>
    <col min="1" max="1" width="10.5546875" style="3" customWidth="1"/>
    <col min="2" max="2" width="21" style="5" customWidth="1"/>
    <col min="3" max="4" width="15.5546875" style="9" customWidth="1"/>
    <col min="5" max="5" width="39.6640625" style="10" customWidth="1"/>
    <col min="6" max="16384" width="9.33203125" style="5"/>
  </cols>
  <sheetData>
    <row r="1" spans="1:6" ht="21" customHeight="1">
      <c r="A1" s="22" t="s">
        <v>145</v>
      </c>
      <c r="B1" s="22"/>
      <c r="C1" s="22"/>
      <c r="D1" s="22"/>
      <c r="E1" s="22"/>
      <c r="F1" s="4"/>
    </row>
    <row r="2" spans="1:6" ht="26.25" customHeight="1">
      <c r="A2" s="6" t="s">
        <v>10</v>
      </c>
      <c r="B2" s="23" t="s">
        <v>12</v>
      </c>
      <c r="C2" s="23"/>
      <c r="D2" s="7" t="s">
        <v>1</v>
      </c>
      <c r="E2" s="21" t="e">
        <f>#REF!/#REF!</f>
        <v>#REF!</v>
      </c>
      <c r="F2" s="4"/>
    </row>
    <row r="3" spans="1:6" ht="14.25" customHeight="1" thickBot="1">
      <c r="C3" s="7" t="s">
        <v>2</v>
      </c>
      <c r="D3" s="8" t="s">
        <v>0</v>
      </c>
      <c r="E3" s="20"/>
      <c r="F3" s="4"/>
    </row>
    <row r="4" spans="1:6" s="2" customFormat="1" ht="36.75" customHeight="1" thickTop="1">
      <c r="A4" s="24" t="s">
        <v>9</v>
      </c>
      <c r="B4" s="26" t="s">
        <v>11</v>
      </c>
      <c r="C4" s="28" t="s">
        <v>6</v>
      </c>
      <c r="D4" s="28" t="s">
        <v>7</v>
      </c>
      <c r="E4" s="30" t="s">
        <v>8</v>
      </c>
      <c r="F4" s="1"/>
    </row>
    <row r="5" spans="1:6" ht="18" customHeight="1" thickBot="1">
      <c r="A5" s="25"/>
      <c r="B5" s="27"/>
      <c r="C5" s="29"/>
      <c r="D5" s="27"/>
      <c r="E5" s="31"/>
      <c r="F5" s="4"/>
    </row>
    <row r="6" spans="1:6" ht="18" customHeight="1" thickTop="1">
      <c r="A6" s="15" t="s">
        <v>4</v>
      </c>
      <c r="B6" s="16">
        <v>13</v>
      </c>
      <c r="C6" s="17" t="s">
        <v>3</v>
      </c>
      <c r="D6" s="18">
        <v>1</v>
      </c>
      <c r="E6" s="19" t="s">
        <v>13</v>
      </c>
      <c r="F6" s="4"/>
    </row>
    <row r="7" spans="1:6">
      <c r="A7" s="11"/>
      <c r="B7" s="12" t="s">
        <v>15</v>
      </c>
      <c r="C7" s="13"/>
      <c r="D7" s="13"/>
      <c r="E7" s="14"/>
    </row>
    <row r="8" spans="1:6">
      <c r="A8" s="3" t="s">
        <v>5</v>
      </c>
      <c r="C8" s="9">
        <f>SUM(C7:C7)</f>
        <v>0</v>
      </c>
      <c r="D8" s="9">
        <f>SUM(D7:D7)</f>
        <v>0</v>
      </c>
    </row>
    <row r="10" spans="1:6" ht="18" customHeight="1">
      <c r="A10" s="15" t="s">
        <v>4</v>
      </c>
      <c r="B10" s="16">
        <v>9</v>
      </c>
      <c r="C10" s="17" t="s">
        <v>3</v>
      </c>
      <c r="D10" s="18">
        <v>1</v>
      </c>
      <c r="E10" s="19" t="s">
        <v>14</v>
      </c>
      <c r="F10" s="4"/>
    </row>
    <row r="11" spans="1:6">
      <c r="A11" s="11"/>
      <c r="B11" s="12" t="s">
        <v>16</v>
      </c>
      <c r="C11" s="13"/>
      <c r="D11" s="13"/>
      <c r="E11" s="14"/>
    </row>
    <row r="12" spans="1:6">
      <c r="A12" s="3" t="s">
        <v>5</v>
      </c>
      <c r="C12" s="9">
        <f>SUM(C11:C11)</f>
        <v>0</v>
      </c>
      <c r="D12" s="9">
        <f>SUM(D11:D11)</f>
        <v>0</v>
      </c>
    </row>
    <row r="14" spans="1:6" ht="18" customHeight="1">
      <c r="A14" s="15" t="s">
        <v>4</v>
      </c>
      <c r="B14" s="16">
        <v>7421</v>
      </c>
      <c r="C14" s="17" t="s">
        <v>3</v>
      </c>
      <c r="D14" s="18">
        <v>80</v>
      </c>
      <c r="E14" s="19" t="s">
        <v>17</v>
      </c>
      <c r="F14" s="4"/>
    </row>
    <row r="15" spans="1:6">
      <c r="B15" s="5" t="s">
        <v>19</v>
      </c>
    </row>
    <row r="16" spans="1:6">
      <c r="B16" s="5" t="s">
        <v>29</v>
      </c>
    </row>
    <row r="17" spans="2:2">
      <c r="B17" s="5" t="s">
        <v>81</v>
      </c>
    </row>
    <row r="18" spans="2:2">
      <c r="B18" s="5" t="s">
        <v>90</v>
      </c>
    </row>
    <row r="19" spans="2:2">
      <c r="B19" s="5" t="s">
        <v>43</v>
      </c>
    </row>
    <row r="20" spans="2:2">
      <c r="B20" s="5" t="s">
        <v>30</v>
      </c>
    </row>
    <row r="21" spans="2:2">
      <c r="B21" s="5" t="s">
        <v>41</v>
      </c>
    </row>
    <row r="22" spans="2:2">
      <c r="B22" s="5" t="s">
        <v>52</v>
      </c>
    </row>
    <row r="23" spans="2:2">
      <c r="B23" s="5" t="s">
        <v>94</v>
      </c>
    </row>
    <row r="24" spans="2:2">
      <c r="B24" s="5" t="s">
        <v>89</v>
      </c>
    </row>
    <row r="25" spans="2:2">
      <c r="B25" s="5" t="s">
        <v>60</v>
      </c>
    </row>
    <row r="26" spans="2:2">
      <c r="B26" s="5" t="s">
        <v>31</v>
      </c>
    </row>
    <row r="27" spans="2:2">
      <c r="B27" s="5" t="s">
        <v>55</v>
      </c>
    </row>
    <row r="28" spans="2:2">
      <c r="B28" s="5" t="s">
        <v>36</v>
      </c>
    </row>
    <row r="29" spans="2:2">
      <c r="B29" s="5" t="s">
        <v>93</v>
      </c>
    </row>
    <row r="30" spans="2:2">
      <c r="B30" s="5" t="s">
        <v>61</v>
      </c>
    </row>
    <row r="31" spans="2:2">
      <c r="B31" s="5" t="s">
        <v>66</v>
      </c>
    </row>
    <row r="32" spans="2:2">
      <c r="B32" s="5" t="s">
        <v>95</v>
      </c>
    </row>
    <row r="33" spans="2:2">
      <c r="B33" s="5" t="s">
        <v>40</v>
      </c>
    </row>
    <row r="34" spans="2:2">
      <c r="B34" s="5" t="s">
        <v>28</v>
      </c>
    </row>
    <row r="35" spans="2:2">
      <c r="B35" s="5" t="s">
        <v>76</v>
      </c>
    </row>
    <row r="36" spans="2:2">
      <c r="B36" s="5" t="s">
        <v>21</v>
      </c>
    </row>
    <row r="37" spans="2:2">
      <c r="B37" s="5" t="s">
        <v>96</v>
      </c>
    </row>
    <row r="38" spans="2:2">
      <c r="B38" s="5" t="s">
        <v>54</v>
      </c>
    </row>
    <row r="39" spans="2:2">
      <c r="B39" s="5" t="s">
        <v>91</v>
      </c>
    </row>
    <row r="40" spans="2:2">
      <c r="B40" s="5" t="s">
        <v>59</v>
      </c>
    </row>
    <row r="41" spans="2:2">
      <c r="B41" s="5" t="s">
        <v>57</v>
      </c>
    </row>
    <row r="42" spans="2:2">
      <c r="B42" s="5" t="s">
        <v>49</v>
      </c>
    </row>
    <row r="43" spans="2:2">
      <c r="B43" s="5" t="s">
        <v>82</v>
      </c>
    </row>
    <row r="44" spans="2:2">
      <c r="B44" s="5" t="s">
        <v>39</v>
      </c>
    </row>
    <row r="45" spans="2:2">
      <c r="B45" s="5" t="s">
        <v>22</v>
      </c>
    </row>
    <row r="46" spans="2:2">
      <c r="B46" s="5" t="s">
        <v>78</v>
      </c>
    </row>
    <row r="47" spans="2:2">
      <c r="B47" s="5" t="s">
        <v>33</v>
      </c>
    </row>
    <row r="48" spans="2:2">
      <c r="B48" s="5" t="s">
        <v>73</v>
      </c>
    </row>
    <row r="49" spans="2:2">
      <c r="B49" s="5" t="s">
        <v>80</v>
      </c>
    </row>
    <row r="50" spans="2:2">
      <c r="B50" s="5" t="s">
        <v>84</v>
      </c>
    </row>
    <row r="51" spans="2:2">
      <c r="B51" s="5" t="s">
        <v>42</v>
      </c>
    </row>
    <row r="52" spans="2:2">
      <c r="B52" s="5" t="s">
        <v>83</v>
      </c>
    </row>
    <row r="53" spans="2:2">
      <c r="B53" s="5" t="s">
        <v>53</v>
      </c>
    </row>
    <row r="54" spans="2:2">
      <c r="B54" s="5" t="s">
        <v>50</v>
      </c>
    </row>
    <row r="55" spans="2:2">
      <c r="B55" s="5" t="s">
        <v>46</v>
      </c>
    </row>
    <row r="56" spans="2:2">
      <c r="B56" s="5" t="s">
        <v>27</v>
      </c>
    </row>
    <row r="57" spans="2:2">
      <c r="B57" s="5" t="s">
        <v>34</v>
      </c>
    </row>
    <row r="58" spans="2:2">
      <c r="B58" s="5" t="s">
        <v>74</v>
      </c>
    </row>
    <row r="59" spans="2:2">
      <c r="B59" s="5" t="s">
        <v>92</v>
      </c>
    </row>
    <row r="60" spans="2:2">
      <c r="B60" s="5" t="s">
        <v>71</v>
      </c>
    </row>
    <row r="61" spans="2:2">
      <c r="B61" s="5" t="s">
        <v>32</v>
      </c>
    </row>
    <row r="62" spans="2:2">
      <c r="B62" s="5" t="s">
        <v>86</v>
      </c>
    </row>
    <row r="63" spans="2:2">
      <c r="B63" s="5" t="s">
        <v>67</v>
      </c>
    </row>
    <row r="64" spans="2:2">
      <c r="B64" s="5" t="s">
        <v>45</v>
      </c>
    </row>
    <row r="65" spans="2:2">
      <c r="B65" s="5" t="s">
        <v>44</v>
      </c>
    </row>
    <row r="66" spans="2:2">
      <c r="B66" s="5" t="s">
        <v>20</v>
      </c>
    </row>
    <row r="67" spans="2:2">
      <c r="B67" s="5" t="s">
        <v>77</v>
      </c>
    </row>
    <row r="68" spans="2:2">
      <c r="B68" s="5" t="s">
        <v>47</v>
      </c>
    </row>
    <row r="69" spans="2:2">
      <c r="B69" s="5" t="s">
        <v>18</v>
      </c>
    </row>
    <row r="70" spans="2:2">
      <c r="B70" s="5" t="s">
        <v>69</v>
      </c>
    </row>
    <row r="71" spans="2:2">
      <c r="B71" s="5" t="s">
        <v>62</v>
      </c>
    </row>
    <row r="72" spans="2:2">
      <c r="B72" s="5" t="s">
        <v>88</v>
      </c>
    </row>
    <row r="73" spans="2:2">
      <c r="B73" s="5" t="s">
        <v>56</v>
      </c>
    </row>
    <row r="74" spans="2:2">
      <c r="B74" s="5" t="s">
        <v>23</v>
      </c>
    </row>
    <row r="75" spans="2:2">
      <c r="B75" s="5" t="s">
        <v>58</v>
      </c>
    </row>
    <row r="76" spans="2:2">
      <c r="B76" s="5" t="s">
        <v>64</v>
      </c>
    </row>
    <row r="77" spans="2:2">
      <c r="B77" s="5" t="s">
        <v>85</v>
      </c>
    </row>
    <row r="78" spans="2:2">
      <c r="B78" s="5" t="s">
        <v>37</v>
      </c>
    </row>
    <row r="79" spans="2:2">
      <c r="B79" s="5" t="s">
        <v>87</v>
      </c>
    </row>
    <row r="80" spans="2:2">
      <c r="B80" s="5" t="s">
        <v>72</v>
      </c>
    </row>
    <row r="81" spans="1:5">
      <c r="B81" s="5" t="s">
        <v>68</v>
      </c>
    </row>
    <row r="82" spans="1:5">
      <c r="B82" s="5" t="s">
        <v>51</v>
      </c>
    </row>
    <row r="83" spans="1:5">
      <c r="B83" s="5" t="s">
        <v>25</v>
      </c>
    </row>
    <row r="84" spans="1:5">
      <c r="B84" s="5" t="s">
        <v>35</v>
      </c>
    </row>
    <row r="85" spans="1:5">
      <c r="B85" s="5" t="s">
        <v>38</v>
      </c>
    </row>
    <row r="86" spans="1:5">
      <c r="B86" s="5" t="s">
        <v>97</v>
      </c>
    </row>
    <row r="87" spans="1:5">
      <c r="B87" s="5" t="s">
        <v>63</v>
      </c>
    </row>
    <row r="88" spans="1:5">
      <c r="B88" s="5" t="s">
        <v>65</v>
      </c>
    </row>
    <row r="89" spans="1:5">
      <c r="B89" s="5" t="s">
        <v>48</v>
      </c>
    </row>
    <row r="90" spans="1:5">
      <c r="B90" s="5" t="s">
        <v>24</v>
      </c>
    </row>
    <row r="91" spans="1:5">
      <c r="B91" s="5" t="s">
        <v>26</v>
      </c>
    </row>
    <row r="92" spans="1:5">
      <c r="B92" s="5" t="s">
        <v>79</v>
      </c>
    </row>
    <row r="93" spans="1:5">
      <c r="B93" s="5" t="s">
        <v>75</v>
      </c>
    </row>
    <row r="94" spans="1:5">
      <c r="A94" s="11"/>
      <c r="B94" s="12" t="s">
        <v>70</v>
      </c>
      <c r="C94" s="13"/>
      <c r="D94" s="13"/>
      <c r="E94" s="14"/>
    </row>
    <row r="95" spans="1:5">
      <c r="A95" s="3" t="s">
        <v>5</v>
      </c>
      <c r="C95" s="9">
        <f>SUM(C15:C94)</f>
        <v>0</v>
      </c>
      <c r="D95" s="9">
        <f>SUM(D15:D94)</f>
        <v>0</v>
      </c>
    </row>
    <row r="97" spans="1:6" ht="18" customHeight="1">
      <c r="A97" s="15" t="s">
        <v>4</v>
      </c>
      <c r="B97" s="16">
        <v>2875</v>
      </c>
      <c r="C97" s="17" t="s">
        <v>3</v>
      </c>
      <c r="D97" s="18">
        <v>28</v>
      </c>
      <c r="E97" s="19" t="s">
        <v>98</v>
      </c>
      <c r="F97" s="4"/>
    </row>
    <row r="98" spans="1:6">
      <c r="B98" s="5" t="s">
        <v>99</v>
      </c>
    </row>
    <row r="99" spans="1:6">
      <c r="B99" s="5" t="s">
        <v>100</v>
      </c>
    </row>
    <row r="100" spans="1:6">
      <c r="B100" s="5" t="s">
        <v>108</v>
      </c>
    </row>
    <row r="101" spans="1:6">
      <c r="B101" s="5" t="s">
        <v>101</v>
      </c>
    </row>
    <row r="102" spans="1:6">
      <c r="B102" s="5" t="s">
        <v>103</v>
      </c>
    </row>
    <row r="103" spans="1:6">
      <c r="B103" s="5" t="s">
        <v>114</v>
      </c>
    </row>
    <row r="104" spans="1:6">
      <c r="B104" s="5" t="s">
        <v>102</v>
      </c>
    </row>
    <row r="105" spans="1:6">
      <c r="B105" s="5" t="s">
        <v>122</v>
      </c>
    </row>
    <row r="106" spans="1:6">
      <c r="B106" s="5" t="s">
        <v>125</v>
      </c>
    </row>
    <row r="107" spans="1:6">
      <c r="B107" s="5" t="s">
        <v>111</v>
      </c>
    </row>
    <row r="108" spans="1:6">
      <c r="B108" s="5" t="s">
        <v>126</v>
      </c>
    </row>
    <row r="109" spans="1:6">
      <c r="B109" s="5" t="s">
        <v>121</v>
      </c>
    </row>
    <row r="110" spans="1:6">
      <c r="B110" s="5" t="s">
        <v>104</v>
      </c>
    </row>
    <row r="111" spans="1:6">
      <c r="B111" s="5" t="s">
        <v>109</v>
      </c>
    </row>
    <row r="112" spans="1:6">
      <c r="B112" s="5" t="s">
        <v>112</v>
      </c>
    </row>
    <row r="113" spans="1:6">
      <c r="B113" s="5" t="s">
        <v>115</v>
      </c>
    </row>
    <row r="114" spans="1:6">
      <c r="B114" s="5" t="s">
        <v>113</v>
      </c>
    </row>
    <row r="115" spans="1:6">
      <c r="B115" s="5" t="s">
        <v>123</v>
      </c>
    </row>
    <row r="116" spans="1:6">
      <c r="B116" s="5" t="s">
        <v>118</v>
      </c>
    </row>
    <row r="117" spans="1:6">
      <c r="B117" s="5" t="s">
        <v>119</v>
      </c>
    </row>
    <row r="118" spans="1:6">
      <c r="B118" s="5" t="s">
        <v>117</v>
      </c>
    </row>
    <row r="119" spans="1:6">
      <c r="B119" s="5" t="s">
        <v>107</v>
      </c>
    </row>
    <row r="120" spans="1:6">
      <c r="B120" s="5" t="s">
        <v>120</v>
      </c>
    </row>
    <row r="121" spans="1:6">
      <c r="B121" s="5" t="s">
        <v>124</v>
      </c>
    </row>
    <row r="122" spans="1:6">
      <c r="B122" s="5" t="s">
        <v>106</v>
      </c>
    </row>
    <row r="123" spans="1:6">
      <c r="B123" s="5" t="s">
        <v>105</v>
      </c>
    </row>
    <row r="124" spans="1:6">
      <c r="B124" s="5" t="s">
        <v>116</v>
      </c>
    </row>
    <row r="125" spans="1:6">
      <c r="A125" s="11"/>
      <c r="B125" s="12" t="s">
        <v>110</v>
      </c>
      <c r="C125" s="13"/>
      <c r="D125" s="13"/>
      <c r="E125" s="14"/>
    </row>
    <row r="126" spans="1:6">
      <c r="A126" s="3" t="s">
        <v>5</v>
      </c>
      <c r="C126" s="9">
        <f>SUM(C98:C125)</f>
        <v>0</v>
      </c>
      <c r="D126" s="9">
        <f>SUM(D98:D125)</f>
        <v>0</v>
      </c>
    </row>
    <row r="128" spans="1:6" ht="27" customHeight="1">
      <c r="A128" s="15" t="s">
        <v>4</v>
      </c>
      <c r="B128" s="16">
        <v>59</v>
      </c>
      <c r="C128" s="17" t="s">
        <v>3</v>
      </c>
      <c r="D128" s="18">
        <v>3</v>
      </c>
      <c r="E128" s="19" t="s">
        <v>127</v>
      </c>
      <c r="F128" s="4"/>
    </row>
    <row r="129" spans="1:6">
      <c r="B129" s="5" t="s">
        <v>128</v>
      </c>
    </row>
    <row r="130" spans="1:6">
      <c r="B130" s="5" t="s">
        <v>129</v>
      </c>
    </row>
    <row r="131" spans="1:6">
      <c r="A131" s="11"/>
      <c r="B131" s="12" t="s">
        <v>130</v>
      </c>
      <c r="C131" s="13"/>
      <c r="D131" s="13"/>
      <c r="E131" s="14"/>
    </row>
    <row r="132" spans="1:6">
      <c r="A132" s="3" t="s">
        <v>5</v>
      </c>
      <c r="C132" s="9">
        <f>SUM(C129:C131)</f>
        <v>0</v>
      </c>
      <c r="D132" s="9">
        <f>SUM(D129:D131)</f>
        <v>0</v>
      </c>
    </row>
    <row r="134" spans="1:6" ht="25.5" customHeight="1">
      <c r="A134" s="15" t="s">
        <v>4</v>
      </c>
      <c r="B134" s="16">
        <v>18</v>
      </c>
      <c r="C134" s="17" t="s">
        <v>3</v>
      </c>
      <c r="D134" s="18">
        <v>1</v>
      </c>
      <c r="E134" s="19" t="s">
        <v>131</v>
      </c>
      <c r="F134" s="4"/>
    </row>
    <row r="135" spans="1:6">
      <c r="A135" s="11"/>
      <c r="B135" s="12" t="s">
        <v>132</v>
      </c>
      <c r="C135" s="13"/>
      <c r="D135" s="13"/>
      <c r="E135" s="14"/>
    </row>
    <row r="136" spans="1:6">
      <c r="A136" s="3" t="s">
        <v>5</v>
      </c>
      <c r="C136" s="9">
        <f>SUM(C135:C135)</f>
        <v>0</v>
      </c>
      <c r="D136" s="9">
        <f>SUM(D135:D135)</f>
        <v>0</v>
      </c>
    </row>
    <row r="138" spans="1:6" ht="18" customHeight="1">
      <c r="A138" s="15" t="s">
        <v>4</v>
      </c>
      <c r="B138" s="16">
        <v>4</v>
      </c>
      <c r="C138" s="17" t="s">
        <v>3</v>
      </c>
      <c r="D138" s="18">
        <v>1</v>
      </c>
      <c r="E138" s="19" t="s">
        <v>133</v>
      </c>
      <c r="F138" s="4"/>
    </row>
    <row r="139" spans="1:6">
      <c r="A139" s="11"/>
      <c r="B139" s="12" t="s">
        <v>134</v>
      </c>
      <c r="C139" s="13"/>
      <c r="D139" s="13"/>
      <c r="E139" s="14"/>
    </row>
    <row r="140" spans="1:6">
      <c r="A140" s="3" t="s">
        <v>5</v>
      </c>
      <c r="C140" s="9">
        <f>SUM(C139:C139)</f>
        <v>0</v>
      </c>
      <c r="D140" s="9">
        <f>SUM(D139:D139)</f>
        <v>0</v>
      </c>
    </row>
    <row r="142" spans="1:6" ht="18" customHeight="1">
      <c r="A142" s="15" t="s">
        <v>4</v>
      </c>
      <c r="B142" s="16">
        <v>7</v>
      </c>
      <c r="C142" s="17" t="s">
        <v>3</v>
      </c>
      <c r="D142" s="18">
        <v>1</v>
      </c>
      <c r="E142" s="19" t="s">
        <v>135</v>
      </c>
      <c r="F142" s="4"/>
    </row>
    <row r="143" spans="1:6">
      <c r="A143" s="11"/>
      <c r="B143" s="12" t="s">
        <v>136</v>
      </c>
      <c r="C143" s="13"/>
      <c r="D143" s="13"/>
      <c r="E143" s="14"/>
    </row>
    <row r="144" spans="1:6">
      <c r="A144" s="3" t="s">
        <v>5</v>
      </c>
      <c r="C144" s="9">
        <f>SUM(C143:C143)</f>
        <v>0</v>
      </c>
      <c r="D144" s="9">
        <f>SUM(D143:D143)</f>
        <v>0</v>
      </c>
    </row>
    <row r="146" spans="1:6" ht="18" customHeight="1">
      <c r="A146" s="15" t="s">
        <v>4</v>
      </c>
      <c r="B146" s="16">
        <v>4</v>
      </c>
      <c r="C146" s="17" t="s">
        <v>3</v>
      </c>
      <c r="D146" s="18">
        <v>1</v>
      </c>
      <c r="E146" s="19" t="s">
        <v>137</v>
      </c>
      <c r="F146" s="4"/>
    </row>
    <row r="147" spans="1:6">
      <c r="A147" s="11"/>
      <c r="B147" s="12" t="s">
        <v>139</v>
      </c>
      <c r="C147" s="13"/>
      <c r="D147" s="13"/>
      <c r="E147" s="14"/>
    </row>
    <row r="148" spans="1:6">
      <c r="A148" s="3" t="s">
        <v>5</v>
      </c>
      <c r="C148" s="9">
        <f>SUM(C147:C147)</f>
        <v>0</v>
      </c>
      <c r="D148" s="9">
        <f>SUM(D147:D147)</f>
        <v>0</v>
      </c>
    </row>
    <row r="150" spans="1:6" ht="18" customHeight="1">
      <c r="A150" s="15" t="s">
        <v>4</v>
      </c>
      <c r="B150" s="16">
        <v>17</v>
      </c>
      <c r="C150" s="17" t="s">
        <v>3</v>
      </c>
      <c r="D150" s="18">
        <v>1</v>
      </c>
      <c r="E150" s="19" t="s">
        <v>138</v>
      </c>
      <c r="F150" s="4"/>
    </row>
    <row r="151" spans="1:6">
      <c r="A151" s="11"/>
      <c r="B151" s="12" t="s">
        <v>140</v>
      </c>
      <c r="C151" s="13"/>
      <c r="D151" s="13"/>
      <c r="E151" s="14"/>
    </row>
    <row r="152" spans="1:6">
      <c r="A152" s="3" t="s">
        <v>5</v>
      </c>
      <c r="C152" s="9">
        <f>SUM(C151:C151)</f>
        <v>0</v>
      </c>
      <c r="D152" s="9">
        <f>SUM(D151:D151)</f>
        <v>0</v>
      </c>
    </row>
    <row r="154" spans="1:6" ht="18" customHeight="1">
      <c r="A154" s="15" t="s">
        <v>4</v>
      </c>
      <c r="B154" s="16">
        <v>4</v>
      </c>
      <c r="C154" s="17" t="s">
        <v>3</v>
      </c>
      <c r="D154" s="18">
        <v>1</v>
      </c>
      <c r="E154" s="19" t="s">
        <v>141</v>
      </c>
      <c r="F154" s="4"/>
    </row>
    <row r="155" spans="1:6">
      <c r="A155" s="11"/>
      <c r="B155" s="12" t="s">
        <v>143</v>
      </c>
      <c r="C155" s="13"/>
      <c r="D155" s="13"/>
      <c r="E155" s="14"/>
    </row>
    <row r="156" spans="1:6">
      <c r="A156" s="3" t="s">
        <v>5</v>
      </c>
      <c r="C156" s="9">
        <f>SUM(C155:C155)</f>
        <v>0</v>
      </c>
      <c r="D156" s="9">
        <f>SUM(D155:D155)</f>
        <v>0</v>
      </c>
    </row>
    <row r="158" spans="1:6" ht="18" customHeight="1">
      <c r="A158" s="15" t="s">
        <v>4</v>
      </c>
      <c r="B158" s="16">
        <v>7</v>
      </c>
      <c r="C158" s="17" t="s">
        <v>3</v>
      </c>
      <c r="D158" s="18">
        <v>1</v>
      </c>
      <c r="E158" s="19" t="s">
        <v>142</v>
      </c>
      <c r="F158" s="4"/>
    </row>
    <row r="159" spans="1:6">
      <c r="A159" s="11"/>
      <c r="B159" s="12" t="s">
        <v>144</v>
      </c>
      <c r="C159" s="13"/>
      <c r="D159" s="13"/>
      <c r="E159" s="14"/>
    </row>
    <row r="160" spans="1:6">
      <c r="A160" s="3" t="s">
        <v>5</v>
      </c>
      <c r="C160" s="9">
        <f>SUM(C159:C159)</f>
        <v>0</v>
      </c>
      <c r="D160" s="9">
        <f>SUM(D159:D159)</f>
        <v>0</v>
      </c>
    </row>
  </sheetData>
  <sheetProtection formatColumns="0" formatRows="0" insertColumns="0" insertRows="0" deleteColumns="0" deleteRows="0"/>
  <sortState ref="B98:B125">
    <sortCondition ref="B98"/>
  </sortState>
  <mergeCells count="7">
    <mergeCell ref="A1:E1"/>
    <mergeCell ref="B2:C2"/>
    <mergeCell ref="A4:A5"/>
    <mergeCell ref="B4:B5"/>
    <mergeCell ref="C4:C5"/>
    <mergeCell ref="D4:D5"/>
    <mergeCell ref="E4:E5"/>
  </mergeCells>
  <phoneticPr fontId="0" type="noConversion"/>
  <pageMargins left="0.59055118110236227" right="0.19685039370078741" top="0.39370078740157483" bottom="0.39370078740157483" header="0.51181102362204722" footer="0.19685039370078741"/>
  <pageSetup paperSize="9" scale="70" orientation="landscape" r:id="rId1"/>
  <headerFooter alignWithMargins="0">
    <oddHeader>&amp;RPokladna</oddHeader>
    <oddFooter>&amp;C&amp;P&amp;R© FIZA, a.s., 2016</oddFooter>
  </headerFooter>
  <ignoredErrors>
    <ignoredError sqref="C12:D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Pokladna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FIZA, a.s.</dc:creator>
  <cp:lastModifiedBy>01372</cp:lastModifiedBy>
  <cp:lastPrinted>2016-01-21T11:44:08Z</cp:lastPrinted>
  <dcterms:created xsi:type="dcterms:W3CDTF">2002-12-04T11:32:57Z</dcterms:created>
  <dcterms:modified xsi:type="dcterms:W3CDTF">2017-02-14T06:02:53Z</dcterms:modified>
</cp:coreProperties>
</file>