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4265" windowHeight="1032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List1!$A$1:$I$13</definedName>
  </definedNames>
  <calcPr calcId="125725"/>
</workbook>
</file>

<file path=xl/calcChain.xml><?xml version="1.0" encoding="utf-8"?>
<calcChain xmlns="http://schemas.openxmlformats.org/spreadsheetml/2006/main">
  <c r="D11" i="1"/>
  <c r="B3" i="2"/>
  <c r="E3" i="1"/>
  <c r="E4"/>
  <c r="E5"/>
  <c r="E6"/>
  <c r="E7"/>
  <c r="E9"/>
  <c r="E10"/>
  <c r="E2"/>
  <c r="E8" s="1"/>
</calcChain>
</file>

<file path=xl/sharedStrings.xml><?xml version="1.0" encoding="utf-8"?>
<sst xmlns="http://schemas.openxmlformats.org/spreadsheetml/2006/main" count="25" uniqueCount="24">
  <si>
    <t>Rekapitulace zařaz. DDM</t>
  </si>
  <si>
    <t>02801</t>
  </si>
  <si>
    <t>01801</t>
  </si>
  <si>
    <t>02802</t>
  </si>
  <si>
    <t>02804</t>
  </si>
  <si>
    <t>02805</t>
  </si>
  <si>
    <t>02806</t>
  </si>
  <si>
    <t>90100</t>
  </si>
  <si>
    <t>90200</t>
  </si>
  <si>
    <t>Celkem</t>
  </si>
  <si>
    <t>Sum</t>
  </si>
  <si>
    <t>ZařDDM_OMU</t>
  </si>
  <si>
    <t>ZařDDM_sklady</t>
  </si>
  <si>
    <t>P:</t>
  </si>
  <si>
    <t>OS</t>
  </si>
  <si>
    <t>52.572,52</t>
  </si>
  <si>
    <t>VS:12.810</t>
  </si>
  <si>
    <t>Vedl.č.:39.762,52</t>
  </si>
  <si>
    <t>Plat.miska</t>
  </si>
  <si>
    <t>neodpisovaná</t>
  </si>
  <si>
    <t>sklady QI</t>
  </si>
  <si>
    <t>sklady QI -vyřaz.</t>
  </si>
  <si>
    <t>OMU:OS,VS,OD,P</t>
  </si>
  <si>
    <t>;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</si>
</sst>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0" fontId="1" fillId="0" borderId="0" xfId="0" applyFont="1"/>
    <xf numFmtId="4" fontId="1" fillId="0" borderId="1" xfId="0" applyNumberFormat="1" applyFont="1" applyBorder="1"/>
    <xf numFmtId="0" fontId="1" fillId="0" borderId="1" xfId="0" applyFont="1" applyBorder="1"/>
    <xf numFmtId="4" fontId="0" fillId="0" borderId="1" xfId="0" applyNumberFormat="1" applyBorder="1"/>
    <xf numFmtId="0" fontId="0" fillId="0" borderId="1" xfId="0" applyBorder="1"/>
    <xf numFmtId="4" fontId="0" fillId="2" borderId="1" xfId="0" applyNumberFormat="1" applyFill="1" applyBorder="1"/>
    <xf numFmtId="0" fontId="0" fillId="2" borderId="1" xfId="0" applyFill="1" applyBorder="1"/>
    <xf numFmtId="0" fontId="1" fillId="3" borderId="0" xfId="0" applyFont="1" applyFill="1" applyBorder="1"/>
    <xf numFmtId="4" fontId="0" fillId="3" borderId="0" xfId="0" applyNumberFormat="1" applyFill="1" applyBorder="1"/>
    <xf numFmtId="4" fontId="1" fillId="3" borderId="0" xfId="0" applyNumberFormat="1" applyFont="1" applyFill="1"/>
    <xf numFmtId="0" fontId="0" fillId="3" borderId="0" xfId="0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H21" sqref="H21"/>
    </sheetView>
  </sheetViews>
  <sheetFormatPr defaultRowHeight="15"/>
  <cols>
    <col min="1" max="1" width="23" style="1" bestFit="1" customWidth="1"/>
    <col min="2" max="2" width="16.7109375" style="2" bestFit="1" customWidth="1"/>
    <col min="3" max="4" width="15.140625" customWidth="1"/>
    <col min="5" max="5" width="14.5703125" customWidth="1"/>
    <col min="6" max="6" width="14.5703125" style="15" customWidth="1"/>
    <col min="8" max="8" width="13.5703125" bestFit="1" customWidth="1"/>
    <col min="9" max="9" width="16" bestFit="1" customWidth="1"/>
  </cols>
  <sheetData>
    <row r="1" spans="1:9" s="5" customFormat="1">
      <c r="A1" s="3" t="s">
        <v>0</v>
      </c>
      <c r="B1" s="6" t="s">
        <v>22</v>
      </c>
      <c r="C1" s="7" t="s">
        <v>20</v>
      </c>
      <c r="D1" s="7" t="s">
        <v>21</v>
      </c>
      <c r="E1" s="7" t="s">
        <v>10</v>
      </c>
      <c r="F1" s="12"/>
    </row>
    <row r="2" spans="1:9">
      <c r="A2" s="1" t="s">
        <v>2</v>
      </c>
      <c r="B2" s="10">
        <v>24312.98</v>
      </c>
      <c r="C2" s="11">
        <v>376533.73</v>
      </c>
      <c r="D2" s="11">
        <v>87203.92</v>
      </c>
      <c r="E2" s="10">
        <f>SUM(B2:D2)</f>
        <v>488050.62999999995</v>
      </c>
      <c r="F2" s="13"/>
    </row>
    <row r="3" spans="1:9">
      <c r="A3" s="1" t="s">
        <v>1</v>
      </c>
      <c r="B3" s="10">
        <v>728015.46</v>
      </c>
      <c r="C3" s="11">
        <v>10652724.48</v>
      </c>
      <c r="D3" s="11"/>
      <c r="E3" s="10">
        <f t="shared" ref="E3:E10" si="0">SUM(B3:D3)</f>
        <v>11380739.940000001</v>
      </c>
      <c r="F3" s="13"/>
    </row>
    <row r="4" spans="1:9">
      <c r="A4" s="1" t="s">
        <v>3</v>
      </c>
      <c r="B4" s="10">
        <v>-500470.35</v>
      </c>
      <c r="C4" s="11">
        <v>1565944.64</v>
      </c>
      <c r="D4" s="11"/>
      <c r="E4" s="10">
        <f t="shared" si="0"/>
        <v>1065474.29</v>
      </c>
      <c r="F4" s="13"/>
    </row>
    <row r="5" spans="1:9">
      <c r="A5" s="1" t="s">
        <v>4</v>
      </c>
      <c r="B5" s="10">
        <v>232579.81</v>
      </c>
      <c r="C5" s="11">
        <v>8476534.7899999991</v>
      </c>
      <c r="D5" s="11"/>
      <c r="E5" s="10">
        <f t="shared" si="0"/>
        <v>8709114.5999999996</v>
      </c>
      <c r="F5" s="13"/>
    </row>
    <row r="6" spans="1:9">
      <c r="A6" s="1" t="s">
        <v>5</v>
      </c>
      <c r="B6" s="10">
        <v>207975.65</v>
      </c>
      <c r="C6" s="11">
        <v>4214140.8600000003</v>
      </c>
      <c r="D6" s="11">
        <v>4114</v>
      </c>
      <c r="E6" s="10">
        <f t="shared" si="0"/>
        <v>4426230.5100000007</v>
      </c>
      <c r="F6" s="13"/>
    </row>
    <row r="7" spans="1:9">
      <c r="A7" s="1" t="s">
        <v>6</v>
      </c>
      <c r="B7" s="10">
        <v>126230</v>
      </c>
      <c r="C7" s="11">
        <v>1703227.3</v>
      </c>
      <c r="D7" s="11"/>
      <c r="E7" s="10">
        <f t="shared" si="0"/>
        <v>1829457.3</v>
      </c>
      <c r="F7" s="13"/>
    </row>
    <row r="8" spans="1:9">
      <c r="B8" s="8"/>
      <c r="C8" s="9"/>
      <c r="D8" s="9"/>
      <c r="E8" s="8">
        <f>SUM(E2:E7)</f>
        <v>27899067.270000003</v>
      </c>
      <c r="F8" s="13"/>
      <c r="G8" t="s">
        <v>15</v>
      </c>
      <c r="H8" t="s">
        <v>16</v>
      </c>
      <c r="I8" t="s">
        <v>17</v>
      </c>
    </row>
    <row r="9" spans="1:9">
      <c r="A9" s="1" t="s">
        <v>7</v>
      </c>
      <c r="B9" s="10">
        <v>45145.8</v>
      </c>
      <c r="C9" s="11">
        <v>8016.97</v>
      </c>
      <c r="D9" s="11"/>
      <c r="E9" s="10">
        <f t="shared" si="0"/>
        <v>53162.770000000004</v>
      </c>
      <c r="F9" s="13"/>
      <c r="H9" t="s">
        <v>18</v>
      </c>
    </row>
    <row r="10" spans="1:9">
      <c r="A10" s="1" t="s">
        <v>8</v>
      </c>
      <c r="B10" s="10">
        <v>112655.59</v>
      </c>
      <c r="C10" s="11">
        <v>1038214.13</v>
      </c>
      <c r="D10" s="11">
        <v>2229.87</v>
      </c>
      <c r="E10" s="10">
        <f t="shared" si="0"/>
        <v>1153099.5900000001</v>
      </c>
      <c r="F10" s="13"/>
      <c r="H10" t="s">
        <v>19</v>
      </c>
    </row>
    <row r="11" spans="1:9" s="5" customFormat="1">
      <c r="A11" s="3" t="s">
        <v>9</v>
      </c>
      <c r="B11" s="4">
        <v>976444.94</v>
      </c>
      <c r="C11" s="5">
        <v>28035336.899999999</v>
      </c>
      <c r="D11" s="5">
        <f>SUM(D2:D10)</f>
        <v>93547.79</v>
      </c>
      <c r="E11" s="4">
        <v>29105329.630000003</v>
      </c>
      <c r="F11" s="14"/>
    </row>
    <row r="12" spans="1:9">
      <c r="B12" s="2" t="s">
        <v>11</v>
      </c>
      <c r="C12" t="s">
        <v>12</v>
      </c>
      <c r="D12" t="s">
        <v>12</v>
      </c>
    </row>
    <row r="18" spans="9:9">
      <c r="I18" t="s">
        <v>23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sqref="A1:B3"/>
    </sheetView>
  </sheetViews>
  <sheetFormatPr defaultRowHeight="15"/>
  <sheetData>
    <row r="1" spans="1:2">
      <c r="A1" t="s">
        <v>13</v>
      </c>
      <c r="B1">
        <v>-33688.53</v>
      </c>
    </row>
    <row r="2" spans="1:2">
      <c r="A2" t="s">
        <v>14</v>
      </c>
      <c r="B2">
        <v>16100</v>
      </c>
    </row>
    <row r="3" spans="1:2">
      <c r="B3">
        <f>SUM(B1:B2)</f>
        <v>-17588.53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61272</dc:creator>
  <cp:lastModifiedBy>61272</cp:lastModifiedBy>
  <cp:lastPrinted>2017-04-03T09:17:40Z</cp:lastPrinted>
  <dcterms:created xsi:type="dcterms:W3CDTF">2017-03-31T08:37:21Z</dcterms:created>
  <dcterms:modified xsi:type="dcterms:W3CDTF">2017-04-03T09:22:50Z</dcterms:modified>
</cp:coreProperties>
</file>