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6" windowWidth="15180" windowHeight="8520"/>
  </bookViews>
  <sheets>
    <sheet name="SP, SV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D50" i="2"/>
  <c r="J50"/>
  <c r="J57"/>
</calcChain>
</file>

<file path=xl/sharedStrings.xml><?xml version="1.0" encoding="utf-8"?>
<sst xmlns="http://schemas.openxmlformats.org/spreadsheetml/2006/main" count="289" uniqueCount="234">
  <si>
    <t>Název</t>
  </si>
  <si>
    <t xml:space="preserve">    Ekonomické činnosti</t>
  </si>
  <si>
    <t>počet dokladů</t>
  </si>
  <si>
    <t>SPxx</t>
  </si>
  <si>
    <t>Skladové příjemky</t>
  </si>
  <si>
    <t>SVxx</t>
  </si>
  <si>
    <t>Skladové výdejky</t>
  </si>
  <si>
    <t>SPxxxx - skladové příjemky</t>
  </si>
  <si>
    <t>SVxxxx - skladové výdejky</t>
  </si>
  <si>
    <t xml:space="preserve">Poznámka: </t>
  </si>
  <si>
    <t>konsignační sklad</t>
  </si>
  <si>
    <t>Poř.číslo</t>
  </si>
  <si>
    <t>sklad dopravy</t>
  </si>
  <si>
    <t>skl.odd.biomedicíny</t>
  </si>
  <si>
    <t>skl.informační technologie</t>
  </si>
  <si>
    <t>sklad diagnostik</t>
  </si>
  <si>
    <t>sklad nákupu zdravotnické techniky</t>
  </si>
  <si>
    <t>sklad správy budov</t>
  </si>
  <si>
    <t>sklad textilu</t>
  </si>
  <si>
    <t>všeobecný sklad</t>
  </si>
  <si>
    <t>sklad zdravotnického materiálu</t>
  </si>
  <si>
    <t>sklad konsignanční - cílovy</t>
  </si>
  <si>
    <t>příjem převodem na KS</t>
  </si>
  <si>
    <t>sklad textilu - zpětný příjem</t>
  </si>
  <si>
    <t>vnitropod.přeúčt.z prádelny na kliniky</t>
  </si>
  <si>
    <t>sklad diagnostik-prodej</t>
  </si>
  <si>
    <t>CELKEM za skladové příjemky v programu QI</t>
  </si>
  <si>
    <t>CELKEM za skladové výdejky v programu QI</t>
  </si>
  <si>
    <t>Program QI</t>
  </si>
  <si>
    <t>Zkraty:</t>
  </si>
  <si>
    <t>skladová příjemka nákupu</t>
  </si>
  <si>
    <t>příjemka převodem</t>
  </si>
  <si>
    <t>SVSP</t>
  </si>
  <si>
    <t>výdej do spotřeby</t>
  </si>
  <si>
    <t>SVIOP</t>
  </si>
  <si>
    <t>SVKMAJ</t>
  </si>
  <si>
    <t>výdej do spotřeby - majetek</t>
  </si>
  <si>
    <t>SVI</t>
  </si>
  <si>
    <t>inventurní výdej</t>
  </si>
  <si>
    <t>SVPREV</t>
  </si>
  <si>
    <t>výdej převodem</t>
  </si>
  <si>
    <t>SVPROD</t>
  </si>
  <si>
    <t>výdej prodejem</t>
  </si>
  <si>
    <t>SPPREV</t>
  </si>
  <si>
    <t>výdej do spotřeby z interní objednávky</t>
  </si>
  <si>
    <t>sklad diagnostik - prodej</t>
  </si>
  <si>
    <t>sklad reklamních  předmětů</t>
  </si>
  <si>
    <t>sklad diagnostik-výdej proexpir.diagn.</t>
  </si>
  <si>
    <t>sklad reklamních předmětů</t>
  </si>
  <si>
    <t>SVEXP</t>
  </si>
  <si>
    <t>výdej proexpirovaných zásob</t>
  </si>
  <si>
    <t>Z ostatní programů se přenášejí data ze skladových příjemek a skladových výdejek, které v programu QI jsou zaúčtovány přímo do Faktur přijatých nebo interních dokladů účetním zápisem</t>
  </si>
  <si>
    <t>APOTHEKA (lékárna)</t>
  </si>
  <si>
    <t>ANETE (potraviny)</t>
  </si>
  <si>
    <t>Jedná se o tyto programy:</t>
  </si>
  <si>
    <t>ELAS, OLIMS (krevní výrobky)</t>
  </si>
  <si>
    <t xml:space="preserve">První číslo </t>
  </si>
  <si>
    <t>Poslední číslo</t>
  </si>
  <si>
    <t>dokladu</t>
  </si>
  <si>
    <t>SPKS-2017-čís.KS-</t>
  </si>
  <si>
    <t>Dokladová řada programu QI - používané v účtování FNOL k 31.12.2017</t>
  </si>
  <si>
    <t>SPPREV-2017-čís.KS-</t>
  </si>
  <si>
    <t>SPN-2017-SAD-</t>
  </si>
  <si>
    <t>SPN-2017-SBMI-</t>
  </si>
  <si>
    <t>SPN-2017-SDIA-</t>
  </si>
  <si>
    <t>SPN-2017-SDIP-</t>
  </si>
  <si>
    <t>SPN-2017-SIT1-</t>
  </si>
  <si>
    <t>SPN-2017-SIT2-</t>
  </si>
  <si>
    <t>SPN-2017-SNZ-</t>
  </si>
  <si>
    <t>SPN-2017-SRP-</t>
  </si>
  <si>
    <t>SPN-2017-SSB-</t>
  </si>
  <si>
    <t>SPN-2017-STEX-</t>
  </si>
  <si>
    <t>SPZP-2017-STEX-</t>
  </si>
  <si>
    <t>SPN-2017-SVM2-</t>
  </si>
  <si>
    <t>SPN-2017-SZM1-</t>
  </si>
  <si>
    <t>SPN-2017-SZM2-</t>
  </si>
  <si>
    <t>SPN-2017-SZM3-</t>
  </si>
  <si>
    <t>SPN-2017-SZMK-</t>
  </si>
  <si>
    <t>SVPREV-2017-čís.KS-</t>
  </si>
  <si>
    <t>SVSP-2017-SAD-</t>
  </si>
  <si>
    <t>SVSP-2017-SBMI-</t>
  </si>
  <si>
    <t>SVIOP-2017-SDIA-</t>
  </si>
  <si>
    <t>SVSP-2017-SDIA-</t>
  </si>
  <si>
    <t>SVPROD-2017-SDIA-</t>
  </si>
  <si>
    <t>SVEXP-2017-SDIA-</t>
  </si>
  <si>
    <t>SVIOP-2017-SIT1-</t>
  </si>
  <si>
    <t>SVIOP-2017-SIT2-</t>
  </si>
  <si>
    <t>SVKMAJ-2017-SIT1-</t>
  </si>
  <si>
    <t>SVSP-2017-SIT1-</t>
  </si>
  <si>
    <t>SVSP-2017-SIT2-</t>
  </si>
  <si>
    <t>SVIOP-2017-SNZ-</t>
  </si>
  <si>
    <t>SVKMAJ-2017-SNZ-</t>
  </si>
  <si>
    <t>SVSP-2017-SRP-</t>
  </si>
  <si>
    <t>SVIOP-2017-SSB-</t>
  </si>
  <si>
    <t>SVSP-2017-SSB-</t>
  </si>
  <si>
    <t>SVIOP-2017-STEX-</t>
  </si>
  <si>
    <t>SVKMAJ-2017-STEX-</t>
  </si>
  <si>
    <t>SVSP-2017-STEX-</t>
  </si>
  <si>
    <t>SVI-2017-SVM2-</t>
  </si>
  <si>
    <t>SVIOP-2017-SVM2-</t>
  </si>
  <si>
    <t>SVKMAJ-2017-SVM2-</t>
  </si>
  <si>
    <t>SVIOP-2017-SZM1-</t>
  </si>
  <si>
    <t>SVIOP-2017-SZM2-</t>
  </si>
  <si>
    <t>SVIOP-2017-SZM3-</t>
  </si>
  <si>
    <t>SVKMAJ-2017-SZM3-</t>
  </si>
  <si>
    <t>SVSP-2017-SZM1-</t>
  </si>
  <si>
    <t>SVSP-2017-SZM2-</t>
  </si>
  <si>
    <t>SVIOP-2017-SZMK-</t>
  </si>
  <si>
    <t>SVIOP-2017-SPR1-</t>
  </si>
  <si>
    <t>SVIOP-2017-SPR2-</t>
  </si>
  <si>
    <t>SVIOP-2017-SPR3-</t>
  </si>
  <si>
    <t>SPKS-2017-6001-000001</t>
  </si>
  <si>
    <t>SPKS-2017-7612-000052</t>
  </si>
  <si>
    <t>rok 2017</t>
  </si>
  <si>
    <t>SPPREV-2017-SZMK-000001</t>
  </si>
  <si>
    <t>SPPREV-2017-SZMK-004832</t>
  </si>
  <si>
    <t>SPN-2017-SAD-000001</t>
  </si>
  <si>
    <t>SPN-2017-SAD-000047</t>
  </si>
  <si>
    <t>SPN-2017-SDIA-000001</t>
  </si>
  <si>
    <t>SPN-2017-SDIA-004758</t>
  </si>
  <si>
    <t>SPN-2017-SDIP-000001</t>
  </si>
  <si>
    <t>SPN-2017-SDIP-000042</t>
  </si>
  <si>
    <t>SPN-2017-SIT1-000001</t>
  </si>
  <si>
    <t>SPN-2017-SIT1-000180</t>
  </si>
  <si>
    <t>SPN-2017-SIT2-000001</t>
  </si>
  <si>
    <t>SPN-2017-SIT2-000156</t>
  </si>
  <si>
    <t>SPN-2017-SNZ-000001</t>
  </si>
  <si>
    <t>SPN-2017-SNZ-000159</t>
  </si>
  <si>
    <t>SPN-2017-SRP-000001</t>
  </si>
  <si>
    <t>SPN-2017-SRP-000006</t>
  </si>
  <si>
    <t>SPN-2017-SSB-000001</t>
  </si>
  <si>
    <t>SPN-2017-SSB-000210</t>
  </si>
  <si>
    <t>SPN-2017-STEX-000001</t>
  </si>
  <si>
    <t>SPN-2017-STEX-001335</t>
  </si>
  <si>
    <t>SPZP-2017-STEX-000001</t>
  </si>
  <si>
    <t>SPZP-2017-STEX-000045</t>
  </si>
  <si>
    <t>SPN-2017-SVM2-000001</t>
  </si>
  <si>
    <t>SPN-2017-SVM2-002893</t>
  </si>
  <si>
    <t>SPN-2017-SZM1-000001</t>
  </si>
  <si>
    <t>SPN-2017-SZM1-001413</t>
  </si>
  <si>
    <t>SPN-2017-SZM2-000001</t>
  </si>
  <si>
    <t>SPN-2017-SZM2-011449</t>
  </si>
  <si>
    <t>SPN-2017-SZM3-000001</t>
  </si>
  <si>
    <t>SPN-2017-SZM3-000069</t>
  </si>
  <si>
    <t>SPN-2017-SZMK-000001</t>
  </si>
  <si>
    <t>SPN-2017-SZMK-002100</t>
  </si>
  <si>
    <t>SPI-2017-SDIA-</t>
  </si>
  <si>
    <t>SPI-2017-SDIA-000001</t>
  </si>
  <si>
    <t>V Olomouci dne 25. 1. 2018</t>
  </si>
  <si>
    <t>Vypracovala: Bc. Jana Jakšová</t>
  </si>
  <si>
    <t>SVPREV-2017-6001-000001</t>
  </si>
  <si>
    <t>SVPREV-2017-SZMK-000002</t>
  </si>
  <si>
    <t>SVSP-2017-SAD-000001</t>
  </si>
  <si>
    <t>SVSP-2017-SAD-000100</t>
  </si>
  <si>
    <t>SVSP-2017-SBMI-000001</t>
  </si>
  <si>
    <t>SVSP-2017-SBMI-000041</t>
  </si>
  <si>
    <t>SVIOP-2017-SDIA-000001</t>
  </si>
  <si>
    <t>SVIOP-2017-SDIA-005653</t>
  </si>
  <si>
    <t>SVSP-2017-SDIA-000001</t>
  </si>
  <si>
    <t>SVSP-2017-SDIA-000310</t>
  </si>
  <si>
    <t>SVPROD-2017-SDIP-000001</t>
  </si>
  <si>
    <t>SVPROD-2017-SDIP-</t>
  </si>
  <si>
    <t>SVPROD-2017-SDIP-000051</t>
  </si>
  <si>
    <t>SVIOP-2017-SIT1-000001</t>
  </si>
  <si>
    <t>SVIOP-2017-SIT1-000232</t>
  </si>
  <si>
    <t>SVIOP-2017-SIT2-000001</t>
  </si>
  <si>
    <t>SVIOP-2017-SIT2-003521</t>
  </si>
  <si>
    <t>SVKMAJ-2017-SIT1-000001</t>
  </si>
  <si>
    <t>SVKMAJ-2017-SIT1-000346</t>
  </si>
  <si>
    <t>SVSP-2017-SIT1-000001</t>
  </si>
  <si>
    <t>SVSP-2017-SIT1-000538</t>
  </si>
  <si>
    <t>SVSP-2017-SIT2-000001</t>
  </si>
  <si>
    <t>SVSP-2017-SIT2-000219</t>
  </si>
  <si>
    <t>SVIOP-2017-SNZ-000001</t>
  </si>
  <si>
    <t>SVIOP-2017-SNZ-000130</t>
  </si>
  <si>
    <t>SVKMAJ-2017-SNZ-000001</t>
  </si>
  <si>
    <t>SVKMAJ-2017-SNZ-000277</t>
  </si>
  <si>
    <t>SVSP-2017-SRP-000001</t>
  </si>
  <si>
    <t>SVSP-2017-SRP-000026</t>
  </si>
  <si>
    <t>SVIOP-2017-SSB-000001</t>
  </si>
  <si>
    <t>SVIOP-2017-SSB-003362</t>
  </si>
  <si>
    <t>SVSP-2017-SSB-000001</t>
  </si>
  <si>
    <t>SVSP-2017-SSB-000028</t>
  </si>
  <si>
    <t>SVIOP-2017-STEX-000001</t>
  </si>
  <si>
    <t>SVIOP-2017-STEX-007553</t>
  </si>
  <si>
    <t>SVKMAJ-2017-STEX-000001</t>
  </si>
  <si>
    <t>SVKMAJ-2017-STEX-000014</t>
  </si>
  <si>
    <t>SVSP-2017-STEX-000640</t>
  </si>
  <si>
    <t>SVSP-2017-STEX-000001</t>
  </si>
  <si>
    <t>SVIOP-2017-SVM2-000001</t>
  </si>
  <si>
    <t>SVIOP-2017-SVM2-015748</t>
  </si>
  <si>
    <t>SVKMAJ-2017-SVM2-000001</t>
  </si>
  <si>
    <t>SVKMAJ-2017-SVM2-000951</t>
  </si>
  <si>
    <t>SVIOP-2017-SZM1-000001</t>
  </si>
  <si>
    <t>SVIOP-2017-SZM1-008588</t>
  </si>
  <si>
    <t>SVIOP-2017-SZM2-000001</t>
  </si>
  <si>
    <t>SVIOP-2017-SZM2-019101</t>
  </si>
  <si>
    <t>SVIOP-2017-SZM3-000001</t>
  </si>
  <si>
    <t>SVIOP-2017-SZM3-000015</t>
  </si>
  <si>
    <t>SVKMAJ-2017-SZM3-000001</t>
  </si>
  <si>
    <t>SVKMAJ-2017-SZM3-000080</t>
  </si>
  <si>
    <t>SVSP-2017-SZM1-000001</t>
  </si>
  <si>
    <t>SVSP-2017-SZM1-000005</t>
  </si>
  <si>
    <t>SVSP-2017-SZM2-000001</t>
  </si>
  <si>
    <t>SVSP-2017-SZM2-000261</t>
  </si>
  <si>
    <t>SVSP-2017-SZMK-</t>
  </si>
  <si>
    <t>SVSP-2017-SZMK-000001</t>
  </si>
  <si>
    <t>SVIOP-2017-SZMK-000001</t>
  </si>
  <si>
    <t>SVIOP-2017-SZMK-005064</t>
  </si>
  <si>
    <t>SVIOP-2017-SPR1-023595</t>
  </si>
  <si>
    <t>SVIOP-2017-SPR1-000001</t>
  </si>
  <si>
    <t>SVIOP-2017-SPR2-000001</t>
  </si>
  <si>
    <t>SVIOP-2017-SPR2-010613</t>
  </si>
  <si>
    <t>SVIOP-2017-SPR3-000001</t>
  </si>
  <si>
    <t>SVIOP-2017-SPR3-010871</t>
  </si>
  <si>
    <t>SVEXP-2017-SDIA-000001</t>
  </si>
  <si>
    <t>SVEXP-2017-SDIA-000004</t>
  </si>
  <si>
    <t>SVI-2017-SDIA-000001</t>
  </si>
  <si>
    <t>SVI-2017-SDIA-</t>
  </si>
  <si>
    <t>SVZAM-2017-SZM1-000001</t>
  </si>
  <si>
    <t>SVZAM-2017-SZM1-</t>
  </si>
  <si>
    <t>SVZAM</t>
  </si>
  <si>
    <t>Výdej - Záměna zboží</t>
  </si>
  <si>
    <t>NOVĚ DOPLNĚNO</t>
  </si>
  <si>
    <t>SVPREV-2017-SZMK-000001</t>
  </si>
  <si>
    <t>SVPREV-2017-SZMK-</t>
  </si>
  <si>
    <t>SSPPREV-2017-SZMK-000001</t>
  </si>
  <si>
    <t>SSPPREV-2017-SZMK-</t>
  </si>
  <si>
    <t>SSPPREV-2017-SZMK-000006</t>
  </si>
  <si>
    <t>SSPPREV</t>
  </si>
  <si>
    <t>storno příjmu převodem - kons. sklad</t>
  </si>
  <si>
    <t>FP-2017-702 až 706, ID-2017-711 až 795</t>
  </si>
  <si>
    <t>FP-2017-05-, ID-2017-91, 93, 94, 95</t>
  </si>
  <si>
    <t>FP-2017-14-, ID-2017-90-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</si>
</sst>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2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3" xfId="0" applyFont="1" applyFill="1" applyBorder="1"/>
    <xf numFmtId="0" fontId="2" fillId="0" borderId="5" xfId="0" applyFont="1" applyFill="1" applyBorder="1"/>
    <xf numFmtId="0" fontId="2" fillId="0" borderId="4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6" xfId="0" applyBorder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4" fillId="3" borderId="3" xfId="0" applyFont="1" applyFill="1" applyBorder="1"/>
    <xf numFmtId="0" fontId="4" fillId="3" borderId="4" xfId="0" applyFont="1" applyFill="1" applyBorder="1"/>
    <xf numFmtId="0" fontId="2" fillId="0" borderId="10" xfId="0" applyFont="1" applyFill="1" applyBorder="1" applyAlignment="1">
      <alignment horizontal="center"/>
    </xf>
    <xf numFmtId="0" fontId="8" fillId="0" borderId="0" xfId="0" applyFont="1"/>
    <xf numFmtId="49" fontId="3" fillId="0" borderId="12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17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/>
    <xf numFmtId="49" fontId="3" fillId="0" borderId="0" xfId="0" applyNumberFormat="1" applyFont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49" fontId="8" fillId="0" borderId="0" xfId="0" applyNumberFormat="1" applyFont="1" applyAlignment="1">
      <alignment horizontal="center"/>
    </xf>
    <xf numFmtId="0" fontId="8" fillId="0" borderId="0" xfId="0" applyFont="1" applyBorder="1"/>
    <xf numFmtId="3" fontId="2" fillId="0" borderId="8" xfId="0" applyNumberFormat="1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8" fillId="0" borderId="6" xfId="0" applyFont="1" applyBorder="1"/>
    <xf numFmtId="49" fontId="2" fillId="0" borderId="0" xfId="0" applyNumberFormat="1" applyFont="1" applyAlignment="1">
      <alignment horizontal="left"/>
    </xf>
    <xf numFmtId="3" fontId="2" fillId="0" borderId="12" xfId="0" applyNumberFormat="1" applyFont="1" applyFill="1" applyBorder="1" applyAlignment="1">
      <alignment horizontal="center"/>
    </xf>
    <xf numFmtId="0" fontId="3" fillId="0" borderId="12" xfId="0" applyFont="1" applyBorder="1"/>
    <xf numFmtId="3" fontId="2" fillId="0" borderId="16" xfId="0" applyNumberFormat="1" applyFont="1" applyFill="1" applyBorder="1" applyAlignment="1">
      <alignment horizontal="center"/>
    </xf>
    <xf numFmtId="3" fontId="3" fillId="0" borderId="24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0" borderId="27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12" fillId="0" borderId="23" xfId="0" applyFont="1" applyFill="1" applyBorder="1" applyAlignment="1">
      <alignment vertical="top"/>
    </xf>
    <xf numFmtId="0" fontId="12" fillId="0" borderId="20" xfId="0" applyFont="1" applyFill="1" applyBorder="1" applyAlignment="1">
      <alignment vertical="top"/>
    </xf>
    <xf numFmtId="0" fontId="12" fillId="0" borderId="28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0" fontId="12" fillId="0" borderId="29" xfId="0" applyFont="1" applyFill="1" applyBorder="1" applyAlignment="1">
      <alignment vertical="top"/>
    </xf>
    <xf numFmtId="3" fontId="3" fillId="2" borderId="3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" xfId="0" applyFont="1" applyFill="1" applyBorder="1"/>
    <xf numFmtId="0" fontId="12" fillId="0" borderId="30" xfId="0" applyFont="1" applyFill="1" applyBorder="1" applyAlignment="1">
      <alignment vertical="top"/>
    </xf>
    <xf numFmtId="0" fontId="12" fillId="0" borderId="31" xfId="0" applyFont="1" applyFill="1" applyBorder="1" applyAlignment="1">
      <alignment vertical="top"/>
    </xf>
    <xf numFmtId="0" fontId="3" fillId="4" borderId="3" xfId="0" applyFont="1" applyFill="1" applyBorder="1"/>
    <xf numFmtId="0" fontId="3" fillId="4" borderId="12" xfId="0" applyFont="1" applyFill="1" applyBorder="1"/>
    <xf numFmtId="3" fontId="3" fillId="0" borderId="18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vertical="top"/>
    </xf>
    <xf numFmtId="0" fontId="12" fillId="0" borderId="26" xfId="0" applyFont="1" applyFill="1" applyBorder="1" applyAlignment="1">
      <alignment vertical="top"/>
    </xf>
    <xf numFmtId="0" fontId="12" fillId="0" borderId="32" xfId="0" applyFont="1" applyFill="1" applyBorder="1" applyAlignment="1">
      <alignment vertical="top"/>
    </xf>
    <xf numFmtId="0" fontId="1" fillId="4" borderId="12" xfId="0" applyFont="1" applyFill="1" applyBorder="1"/>
    <xf numFmtId="0" fontId="4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1" fillId="0" borderId="0" xfId="0" applyFont="1" applyFill="1"/>
    <xf numFmtId="0" fontId="4" fillId="0" borderId="6" xfId="0" applyFont="1" applyFill="1" applyBorder="1"/>
    <xf numFmtId="0" fontId="0" fillId="0" borderId="6" xfId="0" applyFill="1" applyBorder="1"/>
    <xf numFmtId="3" fontId="8" fillId="0" borderId="6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0" fontId="9" fillId="0" borderId="0" xfId="0" applyFont="1" applyFill="1"/>
    <xf numFmtId="3" fontId="3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49" fontId="3" fillId="0" borderId="0" xfId="0" applyNumberFormat="1" applyFont="1" applyFill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left"/>
    </xf>
    <xf numFmtId="0" fontId="10" fillId="0" borderId="0" xfId="0" applyFont="1" applyFill="1"/>
    <xf numFmtId="0" fontId="8" fillId="0" borderId="0" xfId="0" applyFont="1" applyFill="1"/>
    <xf numFmtId="0" fontId="2" fillId="4" borderId="7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left"/>
    </xf>
    <xf numFmtId="3" fontId="3" fillId="4" borderId="16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3" fontId="3" fillId="5" borderId="25" xfId="0" applyNumberFormat="1" applyFont="1" applyFill="1" applyBorder="1" applyAlignment="1">
      <alignment horizontal="center"/>
    </xf>
    <xf numFmtId="0" fontId="3" fillId="5" borderId="20" xfId="0" applyFont="1" applyFill="1" applyBorder="1" applyAlignment="1">
      <alignment horizontal="left"/>
    </xf>
    <xf numFmtId="0" fontId="4" fillId="6" borderId="3" xfId="0" applyFont="1" applyFill="1" applyBorder="1"/>
    <xf numFmtId="0" fontId="4" fillId="6" borderId="4" xfId="0" applyFont="1" applyFill="1" applyBorder="1"/>
    <xf numFmtId="3" fontId="4" fillId="6" borderId="12" xfId="0" applyNumberFormat="1" applyFont="1" applyFill="1" applyBorder="1" applyAlignment="1">
      <alignment horizontal="center"/>
    </xf>
    <xf numFmtId="0" fontId="4" fillId="6" borderId="10" xfId="0" applyFont="1" applyFill="1" applyBorder="1"/>
    <xf numFmtId="0" fontId="2" fillId="5" borderId="21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left"/>
    </xf>
    <xf numFmtId="3" fontId="3" fillId="5" borderId="9" xfId="0" applyNumberFormat="1" applyFont="1" applyFill="1" applyBorder="1" applyAlignment="1">
      <alignment horizontal="center"/>
    </xf>
    <xf numFmtId="0" fontId="3" fillId="5" borderId="20" xfId="0" applyFont="1" applyFill="1" applyBorder="1"/>
    <xf numFmtId="0" fontId="3" fillId="5" borderId="2" xfId="0" applyFont="1" applyFill="1" applyBorder="1"/>
    <xf numFmtId="0" fontId="12" fillId="5" borderId="21" xfId="0" applyFont="1" applyFill="1" applyBorder="1" applyAlignment="1">
      <alignment vertical="top"/>
    </xf>
    <xf numFmtId="0" fontId="12" fillId="5" borderId="17" xfId="0" applyFont="1" applyFill="1" applyBorder="1" applyAlignment="1">
      <alignment vertical="top"/>
    </xf>
    <xf numFmtId="0" fontId="13" fillId="0" borderId="9" xfId="0" applyFont="1" applyFill="1" applyBorder="1" applyAlignment="1">
      <alignment horizontal="left"/>
    </xf>
    <xf numFmtId="49" fontId="2" fillId="5" borderId="0" xfId="0" applyNumberFormat="1" applyFont="1" applyFill="1" applyBorder="1" applyAlignment="1">
      <alignment horizontal="center"/>
    </xf>
    <xf numFmtId="0" fontId="3" fillId="5" borderId="17" xfId="0" applyFont="1" applyFill="1" applyBorder="1" applyAlignment="1"/>
    <xf numFmtId="49" fontId="3" fillId="5" borderId="0" xfId="0" applyNumberFormat="1" applyFont="1" applyFill="1" applyAlignment="1">
      <alignment horizontal="left"/>
    </xf>
    <xf numFmtId="49" fontId="8" fillId="5" borderId="0" xfId="0" applyNumberFormat="1" applyFont="1" applyFill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12" fillId="5" borderId="28" xfId="0" applyFont="1" applyFill="1" applyBorder="1" applyAlignment="1">
      <alignment vertical="top"/>
    </xf>
    <xf numFmtId="0" fontId="12" fillId="5" borderId="29" xfId="0" applyFont="1" applyFill="1" applyBorder="1" applyAlignment="1">
      <alignment vertical="top"/>
    </xf>
    <xf numFmtId="0" fontId="3" fillId="5" borderId="0" xfId="0" applyFont="1" applyFill="1"/>
    <xf numFmtId="0" fontId="8" fillId="5" borderId="0" xfId="0" applyFont="1" applyFill="1"/>
    <xf numFmtId="0" fontId="1" fillId="0" borderId="5" xfId="0" applyFont="1" applyBorder="1"/>
    <xf numFmtId="0" fontId="1" fillId="0" borderId="12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838200</xdr:colOff>
      <xdr:row>2</xdr:row>
      <xdr:rowOff>76200</xdr:rowOff>
    </xdr:to>
    <xdr:pic>
      <xdr:nvPicPr>
        <xdr:cNvPr id="2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3239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7"/>
  <sheetViews>
    <sheetView tabSelected="1" topLeftCell="A58" zoomScaleNormal="100" workbookViewId="0">
      <selection activeCell="A76" sqref="A76"/>
    </sheetView>
  </sheetViews>
  <sheetFormatPr defaultRowHeight="13.2"/>
  <cols>
    <col min="1" max="1" width="8.6640625" style="91" customWidth="1"/>
    <col min="2" max="2" width="25" style="92" bestFit="1" customWidth="1"/>
    <col min="3" max="3" width="28.88671875" style="92" bestFit="1" customWidth="1"/>
    <col min="4" max="4" width="12.44140625" style="94" bestFit="1" customWidth="1"/>
    <col min="5" max="5" width="24.5546875" style="95" bestFit="1" customWidth="1"/>
    <col min="6" max="6" width="26.33203125" style="95" customWidth="1"/>
    <col min="7" max="7" width="10.5546875" style="50" customWidth="1"/>
    <col min="8" max="8" width="25" style="50" bestFit="1" customWidth="1"/>
    <col min="9" max="9" width="30.33203125" style="21" bestFit="1" customWidth="1"/>
    <col min="10" max="10" width="12.44140625" style="51" bestFit="1" customWidth="1"/>
    <col min="11" max="11" width="23.88671875" customWidth="1"/>
    <col min="12" max="12" width="25.109375" customWidth="1"/>
  </cols>
  <sheetData>
    <row r="1" spans="1:22" ht="13.8">
      <c r="C1" s="93" t="s">
        <v>1</v>
      </c>
      <c r="F1" s="137" t="s">
        <v>223</v>
      </c>
    </row>
    <row r="2" spans="1:22">
      <c r="C2" s="96"/>
      <c r="F2" s="141"/>
    </row>
    <row r="3" spans="1:22">
      <c r="F3" s="37"/>
    </row>
    <row r="4" spans="1:22">
      <c r="A4" s="97"/>
      <c r="B4" s="98"/>
      <c r="C4" s="98"/>
      <c r="D4" s="99"/>
      <c r="E4" s="100"/>
      <c r="F4" s="100"/>
      <c r="G4" s="53"/>
      <c r="H4" s="53"/>
      <c r="I4" s="54"/>
      <c r="J4" s="54"/>
      <c r="K4" s="15"/>
      <c r="L4" s="15"/>
    </row>
    <row r="5" spans="1:22" s="1" customFormat="1" ht="15.6">
      <c r="A5" s="101" t="s">
        <v>60</v>
      </c>
      <c r="B5" s="43"/>
      <c r="C5" s="96"/>
      <c r="D5" s="102"/>
      <c r="E5" s="103"/>
      <c r="F5" s="103"/>
      <c r="G5" s="55"/>
      <c r="H5" s="7"/>
      <c r="I5" s="4"/>
      <c r="J5" s="5"/>
    </row>
    <row r="6" spans="1:22" s="1" customFormat="1" ht="15.6">
      <c r="A6" s="104"/>
      <c r="B6" s="43"/>
      <c r="C6" s="105"/>
      <c r="D6" s="102"/>
      <c r="E6" s="103"/>
      <c r="F6" s="103"/>
      <c r="G6" s="55"/>
      <c r="H6" s="7"/>
      <c r="I6" s="4"/>
      <c r="J6" s="5"/>
    </row>
    <row r="7" spans="1:22" s="1" customFormat="1" ht="13.8">
      <c r="A7" s="106" t="s">
        <v>3</v>
      </c>
      <c r="B7" s="106" t="s">
        <v>4</v>
      </c>
      <c r="C7" s="43"/>
      <c r="D7" s="102"/>
      <c r="E7" s="103"/>
      <c r="F7" s="103"/>
      <c r="G7" s="55"/>
      <c r="H7" s="7"/>
      <c r="I7" s="4"/>
      <c r="J7" s="5"/>
    </row>
    <row r="8" spans="1:22" s="1" customFormat="1" ht="13.8">
      <c r="A8" s="106" t="s">
        <v>5</v>
      </c>
      <c r="B8" s="106" t="s">
        <v>6</v>
      </c>
      <c r="C8" s="43"/>
      <c r="D8" s="102"/>
      <c r="E8" s="103"/>
      <c r="F8" s="103"/>
      <c r="G8" s="55"/>
      <c r="H8" s="7"/>
      <c r="I8" s="4"/>
      <c r="J8" s="5"/>
    </row>
    <row r="9" spans="1:22" s="1" customFormat="1" ht="12.6" thickBot="1">
      <c r="A9" s="104"/>
      <c r="B9" s="43"/>
      <c r="C9" s="43"/>
      <c r="D9" s="102"/>
      <c r="E9" s="107"/>
      <c r="F9" s="107"/>
      <c r="G9" s="7"/>
      <c r="H9" s="7"/>
      <c r="I9" s="4"/>
      <c r="J9" s="5"/>
    </row>
    <row r="10" spans="1:22" s="1" customFormat="1" ht="12.6" thickBot="1">
      <c r="A10" s="10" t="s">
        <v>28</v>
      </c>
      <c r="B10" s="11"/>
      <c r="C10" s="12"/>
      <c r="D10" s="56"/>
      <c r="E10" s="22"/>
      <c r="F10" s="22"/>
      <c r="G10" s="22"/>
      <c r="H10" s="22"/>
      <c r="I10" s="12"/>
      <c r="J10" s="57"/>
      <c r="K10" s="147"/>
      <c r="L10" s="146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s="1" customFormat="1" ht="12">
      <c r="A11" s="27" t="s">
        <v>11</v>
      </c>
      <c r="B11" s="25" t="s">
        <v>0</v>
      </c>
      <c r="C11" s="24" t="s">
        <v>0</v>
      </c>
      <c r="D11" s="58" t="s">
        <v>2</v>
      </c>
      <c r="E11" s="108" t="s">
        <v>56</v>
      </c>
      <c r="F11" s="109" t="s">
        <v>57</v>
      </c>
      <c r="G11" s="27" t="s">
        <v>11</v>
      </c>
      <c r="H11" s="25" t="s">
        <v>0</v>
      </c>
      <c r="I11" s="24" t="s">
        <v>0</v>
      </c>
      <c r="J11" s="58" t="s">
        <v>2</v>
      </c>
      <c r="K11" s="65" t="s">
        <v>56</v>
      </c>
      <c r="L11" s="66" t="s">
        <v>57</v>
      </c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" customFormat="1" ht="12.6" thickBot="1">
      <c r="A12" s="16"/>
      <c r="B12" s="26"/>
      <c r="C12" s="20"/>
      <c r="D12" s="52" t="s">
        <v>113</v>
      </c>
      <c r="E12" s="110" t="s">
        <v>58</v>
      </c>
      <c r="F12" s="111" t="s">
        <v>58</v>
      </c>
      <c r="G12" s="16"/>
      <c r="H12" s="26"/>
      <c r="I12" s="20"/>
      <c r="J12" s="52" t="s">
        <v>113</v>
      </c>
      <c r="K12" s="67" t="s">
        <v>58</v>
      </c>
      <c r="L12" s="68" t="s">
        <v>58</v>
      </c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2" customFormat="1" ht="12.6" thickBot="1">
      <c r="A13" s="115" t="s">
        <v>7</v>
      </c>
      <c r="B13" s="116"/>
      <c r="C13" s="117"/>
      <c r="D13" s="118"/>
      <c r="E13" s="119"/>
      <c r="F13" s="119"/>
      <c r="G13" s="8" t="s">
        <v>8</v>
      </c>
      <c r="H13" s="90"/>
      <c r="I13" s="9"/>
      <c r="J13" s="77"/>
      <c r="K13" s="83"/>
      <c r="L13" s="84"/>
      <c r="M13" s="5"/>
      <c r="N13" s="5"/>
    </row>
    <row r="14" spans="1:22" s="2" customFormat="1" ht="12">
      <c r="A14" s="44">
        <v>1</v>
      </c>
      <c r="B14" s="45" t="s">
        <v>59</v>
      </c>
      <c r="C14" s="46" t="s">
        <v>10</v>
      </c>
      <c r="D14" s="59">
        <v>5237</v>
      </c>
      <c r="E14" s="71" t="s">
        <v>111</v>
      </c>
      <c r="F14" s="74" t="s">
        <v>112</v>
      </c>
      <c r="G14" s="41">
        <v>1</v>
      </c>
      <c r="H14" s="69" t="s">
        <v>78</v>
      </c>
      <c r="I14" s="42" t="s">
        <v>21</v>
      </c>
      <c r="J14" s="63">
        <v>4833</v>
      </c>
      <c r="K14" s="81" t="s">
        <v>150</v>
      </c>
      <c r="L14" s="82" t="s">
        <v>151</v>
      </c>
      <c r="M14" s="5"/>
      <c r="N14" s="5"/>
    </row>
    <row r="15" spans="1:22" s="23" customFormat="1" ht="12">
      <c r="A15" s="28">
        <v>1</v>
      </c>
      <c r="B15" s="17" t="s">
        <v>61</v>
      </c>
      <c r="C15" s="31" t="s">
        <v>22</v>
      </c>
      <c r="D15" s="60">
        <v>4832</v>
      </c>
      <c r="E15" s="72" t="s">
        <v>114</v>
      </c>
      <c r="F15" s="75" t="s">
        <v>115</v>
      </c>
      <c r="G15" s="33"/>
      <c r="H15" s="70"/>
      <c r="I15" s="31"/>
      <c r="J15" s="78"/>
      <c r="K15" s="79"/>
      <c r="L15" s="80"/>
      <c r="M15" s="14"/>
      <c r="N15" s="14"/>
    </row>
    <row r="16" spans="1:22" s="23" customFormat="1" ht="12">
      <c r="A16" s="28">
        <v>3</v>
      </c>
      <c r="B16" s="17" t="s">
        <v>62</v>
      </c>
      <c r="C16" s="31" t="s">
        <v>12</v>
      </c>
      <c r="D16" s="60">
        <v>47</v>
      </c>
      <c r="E16" s="72" t="s">
        <v>116</v>
      </c>
      <c r="F16" s="75" t="s">
        <v>117</v>
      </c>
      <c r="G16" s="33">
        <v>3</v>
      </c>
      <c r="H16" s="70" t="s">
        <v>79</v>
      </c>
      <c r="I16" s="36" t="s">
        <v>12</v>
      </c>
      <c r="J16" s="78">
        <v>100</v>
      </c>
      <c r="K16" s="72" t="s">
        <v>152</v>
      </c>
      <c r="L16" s="75" t="s">
        <v>153</v>
      </c>
      <c r="M16" s="14"/>
      <c r="N16" s="14"/>
    </row>
    <row r="17" spans="1:14" s="23" customFormat="1" ht="12">
      <c r="A17" s="28">
        <v>4</v>
      </c>
      <c r="B17" s="17" t="s">
        <v>63</v>
      </c>
      <c r="C17" s="31" t="s">
        <v>13</v>
      </c>
      <c r="D17" s="60">
        <v>0</v>
      </c>
      <c r="E17" s="72"/>
      <c r="F17" s="75"/>
      <c r="G17" s="33">
        <v>4</v>
      </c>
      <c r="H17" s="70" t="s">
        <v>80</v>
      </c>
      <c r="I17" s="31" t="s">
        <v>13</v>
      </c>
      <c r="J17" s="78">
        <v>41</v>
      </c>
      <c r="K17" s="72" t="s">
        <v>154</v>
      </c>
      <c r="L17" s="75" t="s">
        <v>155</v>
      </c>
      <c r="M17" s="14"/>
      <c r="N17" s="14"/>
    </row>
    <row r="18" spans="1:14" s="23" customFormat="1" ht="12">
      <c r="A18" s="28">
        <v>5</v>
      </c>
      <c r="B18" s="17" t="s">
        <v>64</v>
      </c>
      <c r="C18" s="31" t="s">
        <v>15</v>
      </c>
      <c r="D18" s="60">
        <v>4758</v>
      </c>
      <c r="E18" s="72" t="s">
        <v>118</v>
      </c>
      <c r="F18" s="75" t="s">
        <v>119</v>
      </c>
      <c r="G18" s="33">
        <v>5</v>
      </c>
      <c r="H18" s="70" t="s">
        <v>81</v>
      </c>
      <c r="I18" s="31" t="s">
        <v>15</v>
      </c>
      <c r="J18" s="78">
        <v>5653</v>
      </c>
      <c r="K18" s="72" t="s">
        <v>156</v>
      </c>
      <c r="L18" s="75" t="s">
        <v>157</v>
      </c>
      <c r="M18" s="14"/>
      <c r="N18" s="14"/>
    </row>
    <row r="19" spans="1:14" s="23" customFormat="1" ht="12">
      <c r="A19" s="28">
        <v>5</v>
      </c>
      <c r="B19" s="17" t="s">
        <v>65</v>
      </c>
      <c r="C19" s="31" t="s">
        <v>45</v>
      </c>
      <c r="D19" s="60">
        <v>42</v>
      </c>
      <c r="E19" s="72" t="s">
        <v>120</v>
      </c>
      <c r="F19" s="75" t="s">
        <v>121</v>
      </c>
      <c r="G19" s="33">
        <v>5</v>
      </c>
      <c r="H19" s="70" t="s">
        <v>82</v>
      </c>
      <c r="I19" s="31" t="s">
        <v>15</v>
      </c>
      <c r="J19" s="78">
        <v>310</v>
      </c>
      <c r="K19" s="72" t="s">
        <v>158</v>
      </c>
      <c r="L19" s="75" t="s">
        <v>159</v>
      </c>
      <c r="M19" s="14"/>
      <c r="N19" s="14"/>
    </row>
    <row r="20" spans="1:14" s="23" customFormat="1" ht="12">
      <c r="A20" s="120">
        <v>5</v>
      </c>
      <c r="B20" s="121" t="s">
        <v>146</v>
      </c>
      <c r="C20" s="122" t="s">
        <v>15</v>
      </c>
      <c r="D20" s="123">
        <v>1</v>
      </c>
      <c r="E20" s="124" t="s">
        <v>147</v>
      </c>
      <c r="F20" s="124" t="s">
        <v>147</v>
      </c>
      <c r="G20" s="33">
        <v>5</v>
      </c>
      <c r="H20" s="70" t="s">
        <v>83</v>
      </c>
      <c r="I20" s="31" t="s">
        <v>25</v>
      </c>
      <c r="J20" s="78">
        <v>0</v>
      </c>
      <c r="K20" s="79"/>
      <c r="L20" s="80"/>
      <c r="M20" s="14"/>
      <c r="N20" s="14"/>
    </row>
    <row r="21" spans="1:14" s="23" customFormat="1" ht="12">
      <c r="A21" s="28"/>
      <c r="B21" s="17"/>
      <c r="C21" s="31"/>
      <c r="D21" s="60"/>
      <c r="E21" s="32"/>
      <c r="F21" s="6"/>
      <c r="G21" s="33">
        <v>5</v>
      </c>
      <c r="H21" s="70" t="s">
        <v>84</v>
      </c>
      <c r="I21" s="31" t="s">
        <v>47</v>
      </c>
      <c r="J21" s="78">
        <v>4</v>
      </c>
      <c r="K21" s="72" t="s">
        <v>215</v>
      </c>
      <c r="L21" s="75" t="s">
        <v>216</v>
      </c>
      <c r="M21" s="14"/>
      <c r="N21" s="14"/>
    </row>
    <row r="22" spans="1:14" s="23" customFormat="1" ht="12">
      <c r="A22" s="28"/>
      <c r="B22" s="17"/>
      <c r="C22" s="31"/>
      <c r="D22" s="60"/>
      <c r="E22" s="32"/>
      <c r="F22" s="6"/>
      <c r="G22" s="129">
        <v>5</v>
      </c>
      <c r="H22" s="130" t="s">
        <v>161</v>
      </c>
      <c r="I22" s="122" t="s">
        <v>45</v>
      </c>
      <c r="J22" s="131">
        <v>51</v>
      </c>
      <c r="K22" s="132" t="s">
        <v>160</v>
      </c>
      <c r="L22" s="133" t="s">
        <v>162</v>
      </c>
      <c r="M22" s="14"/>
      <c r="N22" s="14"/>
    </row>
    <row r="23" spans="1:14" s="23" customFormat="1" ht="12">
      <c r="A23" s="28"/>
      <c r="B23" s="17"/>
      <c r="C23" s="31"/>
      <c r="D23" s="60"/>
      <c r="E23" s="32"/>
      <c r="F23" s="6"/>
      <c r="G23" s="129">
        <v>5</v>
      </c>
      <c r="H23" s="130" t="s">
        <v>218</v>
      </c>
      <c r="I23" s="122" t="s">
        <v>15</v>
      </c>
      <c r="J23" s="131"/>
      <c r="K23" s="132" t="s">
        <v>217</v>
      </c>
      <c r="L23" s="133" t="s">
        <v>217</v>
      </c>
      <c r="M23" s="14"/>
      <c r="N23" s="14"/>
    </row>
    <row r="24" spans="1:14" s="23" customFormat="1" ht="12">
      <c r="A24" s="28">
        <v>6</v>
      </c>
      <c r="B24" s="17" t="s">
        <v>66</v>
      </c>
      <c r="C24" s="31" t="s">
        <v>14</v>
      </c>
      <c r="D24" s="60">
        <v>180</v>
      </c>
      <c r="E24" s="72" t="s">
        <v>122</v>
      </c>
      <c r="F24" s="75" t="s">
        <v>123</v>
      </c>
      <c r="G24" s="33">
        <v>6</v>
      </c>
      <c r="H24" s="70" t="s">
        <v>85</v>
      </c>
      <c r="I24" s="31" t="s">
        <v>14</v>
      </c>
      <c r="J24" s="78">
        <v>232</v>
      </c>
      <c r="K24" s="72" t="s">
        <v>163</v>
      </c>
      <c r="L24" s="75" t="s">
        <v>164</v>
      </c>
      <c r="M24" s="14"/>
      <c r="N24" s="14"/>
    </row>
    <row r="25" spans="1:14" s="23" customFormat="1" ht="12">
      <c r="A25" s="28">
        <v>6</v>
      </c>
      <c r="B25" s="17" t="s">
        <v>67</v>
      </c>
      <c r="C25" s="31" t="s">
        <v>14</v>
      </c>
      <c r="D25" s="60">
        <v>156</v>
      </c>
      <c r="E25" s="72" t="s">
        <v>124</v>
      </c>
      <c r="F25" s="75" t="s">
        <v>125</v>
      </c>
      <c r="G25" s="33">
        <v>6</v>
      </c>
      <c r="H25" s="70" t="s">
        <v>86</v>
      </c>
      <c r="I25" s="31"/>
      <c r="J25" s="78">
        <v>3521</v>
      </c>
      <c r="K25" s="72" t="s">
        <v>165</v>
      </c>
      <c r="L25" s="75" t="s">
        <v>166</v>
      </c>
      <c r="M25" s="14"/>
      <c r="N25" s="14"/>
    </row>
    <row r="26" spans="1:14" s="23" customFormat="1" ht="12">
      <c r="A26" s="28"/>
      <c r="B26" s="17"/>
      <c r="C26" s="31"/>
      <c r="D26" s="60"/>
      <c r="E26" s="32"/>
      <c r="F26" s="6"/>
      <c r="G26" s="33">
        <v>6</v>
      </c>
      <c r="H26" s="70" t="s">
        <v>87</v>
      </c>
      <c r="I26" s="31"/>
      <c r="J26" s="78">
        <v>346</v>
      </c>
      <c r="K26" s="72" t="s">
        <v>167</v>
      </c>
      <c r="L26" s="75" t="s">
        <v>168</v>
      </c>
      <c r="M26" s="14"/>
      <c r="N26" s="14"/>
    </row>
    <row r="27" spans="1:14" s="23" customFormat="1" ht="12">
      <c r="A27" s="28"/>
      <c r="B27" s="17"/>
      <c r="C27" s="31"/>
      <c r="D27" s="60"/>
      <c r="E27" s="32"/>
      <c r="F27" s="6"/>
      <c r="G27" s="33">
        <v>6</v>
      </c>
      <c r="H27" s="70" t="s">
        <v>88</v>
      </c>
      <c r="I27" s="31"/>
      <c r="J27" s="78">
        <v>538</v>
      </c>
      <c r="K27" s="72" t="s">
        <v>169</v>
      </c>
      <c r="L27" s="75" t="s">
        <v>170</v>
      </c>
      <c r="M27" s="14"/>
      <c r="N27" s="14"/>
    </row>
    <row r="28" spans="1:14" s="23" customFormat="1" ht="12">
      <c r="A28" s="28"/>
      <c r="B28" s="17"/>
      <c r="C28" s="31"/>
      <c r="D28" s="60"/>
      <c r="E28" s="32"/>
      <c r="F28" s="6"/>
      <c r="G28" s="33">
        <v>6</v>
      </c>
      <c r="H28" s="70" t="s">
        <v>89</v>
      </c>
      <c r="I28" s="31"/>
      <c r="J28" s="78">
        <v>219</v>
      </c>
      <c r="K28" s="72" t="s">
        <v>171</v>
      </c>
      <c r="L28" s="75" t="s">
        <v>172</v>
      </c>
      <c r="M28" s="14"/>
      <c r="N28" s="14"/>
    </row>
    <row r="29" spans="1:14" s="23" customFormat="1" ht="12">
      <c r="A29" s="28">
        <v>7</v>
      </c>
      <c r="B29" s="17" t="s">
        <v>68</v>
      </c>
      <c r="C29" s="31" t="s">
        <v>16</v>
      </c>
      <c r="D29" s="60">
        <v>159</v>
      </c>
      <c r="E29" s="72" t="s">
        <v>126</v>
      </c>
      <c r="F29" s="75" t="s">
        <v>127</v>
      </c>
      <c r="G29" s="33">
        <v>7</v>
      </c>
      <c r="H29" s="70" t="s">
        <v>90</v>
      </c>
      <c r="I29" s="31" t="s">
        <v>16</v>
      </c>
      <c r="J29" s="78">
        <v>130</v>
      </c>
      <c r="K29" s="72" t="s">
        <v>173</v>
      </c>
      <c r="L29" s="75" t="s">
        <v>174</v>
      </c>
      <c r="M29" s="14"/>
      <c r="N29" s="14"/>
    </row>
    <row r="30" spans="1:14" s="23" customFormat="1" ht="12">
      <c r="A30" s="28"/>
      <c r="B30" s="17"/>
      <c r="C30" s="31"/>
      <c r="D30" s="60"/>
      <c r="E30" s="32"/>
      <c r="F30" s="6"/>
      <c r="G30" s="33"/>
      <c r="H30" s="70" t="s">
        <v>91</v>
      </c>
      <c r="I30" s="31" t="s">
        <v>16</v>
      </c>
      <c r="J30" s="78">
        <v>277</v>
      </c>
      <c r="K30" s="72" t="s">
        <v>175</v>
      </c>
      <c r="L30" s="75" t="s">
        <v>176</v>
      </c>
      <c r="M30" s="14"/>
      <c r="N30" s="14"/>
    </row>
    <row r="31" spans="1:14" s="23" customFormat="1" ht="12">
      <c r="A31" s="28">
        <v>8</v>
      </c>
      <c r="B31" s="17" t="s">
        <v>69</v>
      </c>
      <c r="C31" s="31" t="s">
        <v>46</v>
      </c>
      <c r="D31" s="60">
        <v>6</v>
      </c>
      <c r="E31" s="72" t="s">
        <v>128</v>
      </c>
      <c r="F31" s="75" t="s">
        <v>129</v>
      </c>
      <c r="G31" s="33">
        <v>8</v>
      </c>
      <c r="H31" s="70" t="s">
        <v>92</v>
      </c>
      <c r="I31" s="31" t="s">
        <v>48</v>
      </c>
      <c r="J31" s="78">
        <v>26</v>
      </c>
      <c r="K31" s="72" t="s">
        <v>177</v>
      </c>
      <c r="L31" s="75" t="s">
        <v>178</v>
      </c>
      <c r="M31" s="14"/>
      <c r="N31" s="14"/>
    </row>
    <row r="32" spans="1:14" s="23" customFormat="1" ht="12">
      <c r="A32" s="28">
        <v>9</v>
      </c>
      <c r="B32" s="17" t="s">
        <v>70</v>
      </c>
      <c r="C32" s="31" t="s">
        <v>17</v>
      </c>
      <c r="D32" s="60">
        <v>210</v>
      </c>
      <c r="E32" s="72" t="s">
        <v>130</v>
      </c>
      <c r="F32" s="75" t="s">
        <v>131</v>
      </c>
      <c r="G32" s="33">
        <v>9</v>
      </c>
      <c r="H32" s="70" t="s">
        <v>93</v>
      </c>
      <c r="I32" s="31" t="s">
        <v>17</v>
      </c>
      <c r="J32" s="78">
        <v>3362</v>
      </c>
      <c r="K32" s="72" t="s">
        <v>179</v>
      </c>
      <c r="L32" s="75" t="s">
        <v>180</v>
      </c>
      <c r="M32" s="14"/>
      <c r="N32" s="14"/>
    </row>
    <row r="33" spans="1:14" s="23" customFormat="1" ht="12">
      <c r="A33" s="28"/>
      <c r="B33" s="17"/>
      <c r="C33" s="31"/>
      <c r="D33" s="60"/>
      <c r="E33" s="32"/>
      <c r="F33" s="6"/>
      <c r="G33" s="33">
        <v>9</v>
      </c>
      <c r="H33" s="70" t="s">
        <v>94</v>
      </c>
      <c r="I33" s="31" t="s">
        <v>17</v>
      </c>
      <c r="J33" s="78">
        <v>28</v>
      </c>
      <c r="K33" s="72" t="s">
        <v>181</v>
      </c>
      <c r="L33" s="75" t="s">
        <v>182</v>
      </c>
      <c r="M33" s="14"/>
      <c r="N33" s="14"/>
    </row>
    <row r="34" spans="1:14" s="23" customFormat="1" ht="12">
      <c r="A34" s="28">
        <v>10</v>
      </c>
      <c r="B34" s="17" t="s">
        <v>71</v>
      </c>
      <c r="C34" s="31" t="s">
        <v>18</v>
      </c>
      <c r="D34" s="60">
        <v>1335</v>
      </c>
      <c r="E34" s="72" t="s">
        <v>132</v>
      </c>
      <c r="F34" s="75" t="s">
        <v>133</v>
      </c>
      <c r="G34" s="33">
        <v>10</v>
      </c>
      <c r="H34" s="70" t="s">
        <v>95</v>
      </c>
      <c r="I34" s="36" t="s">
        <v>18</v>
      </c>
      <c r="J34" s="78">
        <v>7553</v>
      </c>
      <c r="K34" s="72" t="s">
        <v>183</v>
      </c>
      <c r="L34" s="75" t="s">
        <v>184</v>
      </c>
      <c r="M34" s="14"/>
      <c r="N34" s="14"/>
    </row>
    <row r="35" spans="1:14" s="23" customFormat="1" ht="12">
      <c r="A35" s="28">
        <v>10</v>
      </c>
      <c r="B35" s="17" t="s">
        <v>72</v>
      </c>
      <c r="C35" s="31" t="s">
        <v>23</v>
      </c>
      <c r="D35" s="60">
        <v>45</v>
      </c>
      <c r="E35" s="72" t="s">
        <v>134</v>
      </c>
      <c r="F35" s="75" t="s">
        <v>135</v>
      </c>
      <c r="G35" s="33">
        <v>10</v>
      </c>
      <c r="H35" s="70" t="s">
        <v>96</v>
      </c>
      <c r="I35" s="36" t="s">
        <v>18</v>
      </c>
      <c r="J35" s="78">
        <v>14</v>
      </c>
      <c r="K35" s="72" t="s">
        <v>185</v>
      </c>
      <c r="L35" s="75" t="s">
        <v>186</v>
      </c>
      <c r="M35" s="14"/>
      <c r="N35" s="14"/>
    </row>
    <row r="36" spans="1:14" s="23" customFormat="1" ht="12">
      <c r="A36" s="28"/>
      <c r="B36" s="17"/>
      <c r="C36" s="31"/>
      <c r="D36" s="60"/>
      <c r="E36" s="32"/>
      <c r="F36" s="6"/>
      <c r="G36" s="33">
        <v>10</v>
      </c>
      <c r="H36" s="70" t="s">
        <v>97</v>
      </c>
      <c r="I36" s="36" t="s">
        <v>18</v>
      </c>
      <c r="J36" s="78">
        <v>640</v>
      </c>
      <c r="K36" s="72" t="s">
        <v>188</v>
      </c>
      <c r="L36" s="75" t="s">
        <v>187</v>
      </c>
      <c r="M36" s="14"/>
      <c r="N36" s="14"/>
    </row>
    <row r="37" spans="1:14" s="23" customFormat="1" ht="12">
      <c r="A37" s="28">
        <v>11</v>
      </c>
      <c r="B37" s="17" t="s">
        <v>73</v>
      </c>
      <c r="C37" s="31" t="s">
        <v>19</v>
      </c>
      <c r="D37" s="60">
        <v>2893</v>
      </c>
      <c r="E37" s="72" t="s">
        <v>136</v>
      </c>
      <c r="F37" s="75" t="s">
        <v>137</v>
      </c>
      <c r="G37" s="33">
        <v>11</v>
      </c>
      <c r="H37" s="70" t="s">
        <v>98</v>
      </c>
      <c r="I37" s="36" t="s">
        <v>19</v>
      </c>
      <c r="J37" s="78"/>
      <c r="K37" s="79"/>
      <c r="L37" s="80"/>
      <c r="M37" s="14"/>
      <c r="N37" s="14"/>
    </row>
    <row r="38" spans="1:14" s="23" customFormat="1" ht="12">
      <c r="A38" s="28"/>
      <c r="B38" s="17"/>
      <c r="C38" s="31"/>
      <c r="D38" s="60"/>
      <c r="E38" s="32"/>
      <c r="F38" s="6"/>
      <c r="G38" s="33">
        <v>11</v>
      </c>
      <c r="H38" s="70" t="s">
        <v>99</v>
      </c>
      <c r="I38" s="36" t="s">
        <v>19</v>
      </c>
      <c r="J38" s="78">
        <v>15748</v>
      </c>
      <c r="K38" s="79" t="s">
        <v>189</v>
      </c>
      <c r="L38" s="80" t="s">
        <v>190</v>
      </c>
      <c r="M38" s="14"/>
      <c r="N38" s="14"/>
    </row>
    <row r="39" spans="1:14" s="23" customFormat="1" ht="12">
      <c r="A39" s="28"/>
      <c r="B39" s="17"/>
      <c r="C39" s="31"/>
      <c r="D39" s="60"/>
      <c r="E39" s="32"/>
      <c r="F39" s="6"/>
      <c r="G39" s="33">
        <v>11</v>
      </c>
      <c r="H39" s="70" t="s">
        <v>100</v>
      </c>
      <c r="I39" s="36" t="s">
        <v>19</v>
      </c>
      <c r="J39" s="78">
        <v>951</v>
      </c>
      <c r="K39" s="72" t="s">
        <v>191</v>
      </c>
      <c r="L39" s="75" t="s">
        <v>192</v>
      </c>
      <c r="M39" s="14"/>
      <c r="N39" s="14"/>
    </row>
    <row r="40" spans="1:14" s="23" customFormat="1" ht="12">
      <c r="A40" s="28">
        <v>12</v>
      </c>
      <c r="B40" s="17" t="s">
        <v>74</v>
      </c>
      <c r="C40" s="31" t="s">
        <v>20</v>
      </c>
      <c r="D40" s="60">
        <v>1413</v>
      </c>
      <c r="E40" s="72" t="s">
        <v>138</v>
      </c>
      <c r="F40" s="75" t="s">
        <v>139</v>
      </c>
      <c r="G40" s="33">
        <v>12</v>
      </c>
      <c r="H40" s="70" t="s">
        <v>101</v>
      </c>
      <c r="I40" s="36" t="s">
        <v>20</v>
      </c>
      <c r="J40" s="78">
        <v>8588</v>
      </c>
      <c r="K40" s="72" t="s">
        <v>193</v>
      </c>
      <c r="L40" s="75" t="s">
        <v>194</v>
      </c>
      <c r="M40" s="14"/>
      <c r="N40" s="14"/>
    </row>
    <row r="41" spans="1:14" s="23" customFormat="1" ht="12">
      <c r="A41" s="28">
        <v>12</v>
      </c>
      <c r="B41" s="17" t="s">
        <v>75</v>
      </c>
      <c r="C41" s="31"/>
      <c r="D41" s="60">
        <v>11449</v>
      </c>
      <c r="E41" s="72" t="s">
        <v>140</v>
      </c>
      <c r="F41" s="75" t="s">
        <v>141</v>
      </c>
      <c r="G41" s="33">
        <v>12</v>
      </c>
      <c r="H41" s="70" t="s">
        <v>102</v>
      </c>
      <c r="I41" s="36"/>
      <c r="J41" s="78">
        <v>19101</v>
      </c>
      <c r="K41" s="72" t="s">
        <v>195</v>
      </c>
      <c r="L41" s="75" t="s">
        <v>196</v>
      </c>
      <c r="M41" s="14"/>
      <c r="N41" s="14"/>
    </row>
    <row r="42" spans="1:14" s="23" customFormat="1" ht="12">
      <c r="A42" s="28">
        <v>12</v>
      </c>
      <c r="B42" s="136" t="s">
        <v>76</v>
      </c>
      <c r="C42" s="31"/>
      <c r="D42" s="60">
        <v>69</v>
      </c>
      <c r="E42" s="72" t="s">
        <v>142</v>
      </c>
      <c r="F42" s="75" t="s">
        <v>143</v>
      </c>
      <c r="G42" s="33">
        <v>12</v>
      </c>
      <c r="H42" s="70" t="s">
        <v>103</v>
      </c>
      <c r="I42" s="36"/>
      <c r="J42" s="78">
        <v>15</v>
      </c>
      <c r="K42" s="72" t="s">
        <v>197</v>
      </c>
      <c r="L42" s="75" t="s">
        <v>198</v>
      </c>
      <c r="M42" s="14"/>
      <c r="N42" s="14"/>
    </row>
    <row r="43" spans="1:14" s="23" customFormat="1" ht="12">
      <c r="A43" s="28"/>
      <c r="B43" s="17"/>
      <c r="C43" s="31"/>
      <c r="D43" s="60"/>
      <c r="E43" s="32"/>
      <c r="F43" s="6"/>
      <c r="G43" s="33">
        <v>12</v>
      </c>
      <c r="H43" s="70" t="s">
        <v>104</v>
      </c>
      <c r="I43" s="36" t="s">
        <v>20</v>
      </c>
      <c r="J43" s="78">
        <v>80</v>
      </c>
      <c r="K43" s="72" t="s">
        <v>199</v>
      </c>
      <c r="L43" s="75" t="s">
        <v>200</v>
      </c>
      <c r="M43" s="14"/>
      <c r="N43" s="14"/>
    </row>
    <row r="44" spans="1:14" s="23" customFormat="1" ht="12">
      <c r="A44" s="28"/>
      <c r="B44" s="17"/>
      <c r="C44" s="31"/>
      <c r="D44" s="60"/>
      <c r="E44" s="32"/>
      <c r="F44" s="6"/>
      <c r="G44" s="33">
        <v>12</v>
      </c>
      <c r="H44" s="70" t="s">
        <v>105</v>
      </c>
      <c r="I44" s="36" t="s">
        <v>20</v>
      </c>
      <c r="J44" s="78">
        <v>5</v>
      </c>
      <c r="K44" s="72" t="s">
        <v>201</v>
      </c>
      <c r="L44" s="75" t="s">
        <v>202</v>
      </c>
      <c r="M44" s="14"/>
      <c r="N44" s="14"/>
    </row>
    <row r="45" spans="1:14" s="23" customFormat="1" ht="12">
      <c r="A45" s="28"/>
      <c r="B45" s="17"/>
      <c r="C45" s="31"/>
      <c r="D45" s="60"/>
      <c r="E45" s="32"/>
      <c r="F45" s="6"/>
      <c r="G45" s="33"/>
      <c r="H45" s="70" t="s">
        <v>106</v>
      </c>
      <c r="I45" s="36"/>
      <c r="J45" s="78">
        <v>261</v>
      </c>
      <c r="K45" s="72" t="s">
        <v>203</v>
      </c>
      <c r="L45" s="75" t="s">
        <v>204</v>
      </c>
      <c r="M45" s="14"/>
      <c r="N45" s="14"/>
    </row>
    <row r="46" spans="1:14" s="23" customFormat="1" ht="12">
      <c r="A46" s="28"/>
      <c r="B46" s="17"/>
      <c r="C46" s="31"/>
      <c r="D46" s="60"/>
      <c r="E46" s="33"/>
      <c r="F46" s="28"/>
      <c r="G46" s="33"/>
      <c r="H46" s="130" t="s">
        <v>220</v>
      </c>
      <c r="I46" s="138"/>
      <c r="J46" s="131">
        <v>1</v>
      </c>
      <c r="K46" s="134" t="s">
        <v>219</v>
      </c>
      <c r="L46" s="135" t="s">
        <v>219</v>
      </c>
      <c r="M46" s="14"/>
      <c r="N46" s="14"/>
    </row>
    <row r="47" spans="1:14" s="23" customFormat="1" ht="12">
      <c r="A47" s="28"/>
      <c r="B47" s="17"/>
      <c r="C47" s="31"/>
      <c r="D47" s="60"/>
      <c r="E47" s="33"/>
      <c r="F47" s="28"/>
      <c r="G47" s="129">
        <v>13</v>
      </c>
      <c r="H47" s="130" t="s">
        <v>225</v>
      </c>
      <c r="I47" s="122" t="s">
        <v>21</v>
      </c>
      <c r="J47" s="131"/>
      <c r="K47" s="134" t="s">
        <v>224</v>
      </c>
      <c r="L47" s="135" t="s">
        <v>151</v>
      </c>
      <c r="M47" s="14"/>
      <c r="N47" s="14"/>
    </row>
    <row r="48" spans="1:14" s="23" customFormat="1" ht="12.6" thickBot="1">
      <c r="A48" s="28">
        <v>13</v>
      </c>
      <c r="B48" s="17" t="s">
        <v>77</v>
      </c>
      <c r="C48" s="31" t="s">
        <v>21</v>
      </c>
      <c r="D48" s="60">
        <v>2100</v>
      </c>
      <c r="E48" s="73" t="s">
        <v>144</v>
      </c>
      <c r="F48" s="76" t="s">
        <v>145</v>
      </c>
      <c r="G48" s="129">
        <v>13</v>
      </c>
      <c r="H48" s="130" t="s">
        <v>205</v>
      </c>
      <c r="I48" s="122"/>
      <c r="J48" s="131">
        <v>1</v>
      </c>
      <c r="K48" s="134" t="s">
        <v>206</v>
      </c>
      <c r="L48" s="135" t="s">
        <v>206</v>
      </c>
      <c r="M48" s="14"/>
      <c r="N48" s="14"/>
    </row>
    <row r="49" spans="1:22" s="23" customFormat="1" ht="12.6" thickBot="1">
      <c r="A49" s="120">
        <v>13</v>
      </c>
      <c r="B49" s="121" t="s">
        <v>227</v>
      </c>
      <c r="C49" s="122"/>
      <c r="D49" s="123">
        <v>6</v>
      </c>
      <c r="E49" s="142" t="s">
        <v>226</v>
      </c>
      <c r="F49" s="143" t="s">
        <v>228</v>
      </c>
      <c r="G49" s="33">
        <v>13</v>
      </c>
      <c r="H49" s="70" t="s">
        <v>107</v>
      </c>
      <c r="I49" s="31"/>
      <c r="J49" s="78">
        <v>5064</v>
      </c>
      <c r="K49" s="73" t="s">
        <v>207</v>
      </c>
      <c r="L49" s="76" t="s">
        <v>208</v>
      </c>
      <c r="M49" s="14"/>
      <c r="N49" s="14"/>
    </row>
    <row r="50" spans="1:22" ht="13.8" thickBot="1">
      <c r="A50" s="125" t="s">
        <v>26</v>
      </c>
      <c r="B50" s="126"/>
      <c r="C50" s="126"/>
      <c r="D50" s="127">
        <f>SUM(D14:D49)</f>
        <v>34938</v>
      </c>
      <c r="E50" s="128"/>
      <c r="F50" s="128"/>
      <c r="G50" s="18" t="s">
        <v>27</v>
      </c>
      <c r="H50" s="19"/>
      <c r="I50" s="19"/>
      <c r="J50" s="61">
        <f>SUM(J9:J49)</f>
        <v>77693</v>
      </c>
    </row>
    <row r="51" spans="1:22" s="1" customFormat="1" ht="12.6" thickBot="1">
      <c r="A51" s="10" t="s">
        <v>28</v>
      </c>
      <c r="B51" s="11"/>
      <c r="C51" s="12"/>
      <c r="D51" s="56"/>
      <c r="E51" s="22"/>
      <c r="F51" s="22"/>
      <c r="G51" s="22"/>
      <c r="H51" s="22"/>
      <c r="I51" s="12"/>
      <c r="J51" s="57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" customFormat="1" ht="12">
      <c r="A52" s="27" t="s">
        <v>11</v>
      </c>
      <c r="B52" s="25" t="s">
        <v>0</v>
      </c>
      <c r="C52" s="24" t="s">
        <v>0</v>
      </c>
      <c r="D52" s="58" t="s">
        <v>2</v>
      </c>
      <c r="E52" s="25"/>
      <c r="F52" s="25"/>
      <c r="G52" s="27" t="s">
        <v>11</v>
      </c>
      <c r="H52" s="25" t="s">
        <v>0</v>
      </c>
      <c r="I52" s="24" t="s">
        <v>0</v>
      </c>
      <c r="J52" s="58" t="s">
        <v>2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" customFormat="1" ht="12.6" thickBot="1">
      <c r="A53" s="16"/>
      <c r="B53" s="26"/>
      <c r="C53" s="20"/>
      <c r="D53" s="52" t="s">
        <v>113</v>
      </c>
      <c r="E53" s="26"/>
      <c r="F53" s="26"/>
      <c r="G53" s="16"/>
      <c r="H53" s="26"/>
      <c r="I53" s="20"/>
      <c r="J53" s="52" t="s">
        <v>113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23" customFormat="1" ht="12">
      <c r="A54" s="44"/>
      <c r="B54" s="45"/>
      <c r="C54" s="46"/>
      <c r="D54" s="59"/>
      <c r="E54" s="47"/>
      <c r="F54" s="47"/>
      <c r="G54" s="47">
        <v>14</v>
      </c>
      <c r="H54" s="48" t="s">
        <v>108</v>
      </c>
      <c r="I54" s="49" t="s">
        <v>24</v>
      </c>
      <c r="J54" s="85">
        <v>23595</v>
      </c>
      <c r="K54" s="74" t="s">
        <v>210</v>
      </c>
      <c r="L54" s="87" t="s">
        <v>209</v>
      </c>
      <c r="M54" s="14"/>
      <c r="N54" s="14"/>
    </row>
    <row r="55" spans="1:22" s="23" customFormat="1" ht="12">
      <c r="A55" s="6"/>
      <c r="B55" s="29"/>
      <c r="C55" s="30"/>
      <c r="D55" s="62"/>
      <c r="E55" s="32"/>
      <c r="F55" s="32"/>
      <c r="G55" s="32">
        <v>14</v>
      </c>
      <c r="H55" s="34" t="s">
        <v>109</v>
      </c>
      <c r="I55" s="35"/>
      <c r="J55" s="86">
        <v>10613</v>
      </c>
      <c r="K55" s="75" t="s">
        <v>211</v>
      </c>
      <c r="L55" s="88" t="s">
        <v>212</v>
      </c>
      <c r="M55" s="14"/>
      <c r="N55" s="14"/>
    </row>
    <row r="56" spans="1:22" s="23" customFormat="1" ht="12.6" thickBot="1">
      <c r="A56" s="6"/>
      <c r="B56" s="29"/>
      <c r="C56" s="30"/>
      <c r="D56" s="62"/>
      <c r="E56" s="32"/>
      <c r="F56" s="32"/>
      <c r="G56" s="32">
        <v>14</v>
      </c>
      <c r="H56" s="34" t="s">
        <v>110</v>
      </c>
      <c r="I56" s="35"/>
      <c r="J56" s="86">
        <v>10871</v>
      </c>
      <c r="K56" s="76" t="s">
        <v>213</v>
      </c>
      <c r="L56" s="89" t="s">
        <v>214</v>
      </c>
      <c r="M56" s="14"/>
      <c r="N56" s="14"/>
    </row>
    <row r="57" spans="1:22" ht="13.8" thickBot="1">
      <c r="A57" s="125" t="s">
        <v>26</v>
      </c>
      <c r="B57" s="126"/>
      <c r="C57" s="126"/>
      <c r="D57" s="127"/>
      <c r="E57" s="126"/>
      <c r="F57" s="126"/>
      <c r="G57" s="18" t="s">
        <v>27</v>
      </c>
      <c r="H57" s="19"/>
      <c r="I57" s="19"/>
      <c r="J57" s="61">
        <f>SUM(J54:J56)</f>
        <v>45079</v>
      </c>
    </row>
    <row r="58" spans="1:22" s="39" customFormat="1">
      <c r="A58" s="13"/>
      <c r="B58" s="37"/>
      <c r="C58" s="38"/>
      <c r="D58" s="63"/>
      <c r="E58" s="13"/>
      <c r="F58" s="13"/>
      <c r="G58" s="13"/>
      <c r="H58" s="37"/>
      <c r="I58" s="38"/>
      <c r="J58" s="63"/>
    </row>
    <row r="59" spans="1:22">
      <c r="A59" s="104" t="s">
        <v>29</v>
      </c>
      <c r="B59" s="43"/>
      <c r="E59" s="104"/>
      <c r="F59" s="104"/>
      <c r="G59" s="3" t="s">
        <v>29</v>
      </c>
      <c r="H59" s="4"/>
    </row>
    <row r="60" spans="1:22">
      <c r="A60" s="43" t="s">
        <v>3</v>
      </c>
      <c r="B60" s="43" t="s">
        <v>30</v>
      </c>
      <c r="E60" s="43"/>
      <c r="F60" s="43"/>
      <c r="G60" s="4" t="s">
        <v>32</v>
      </c>
      <c r="H60" s="4" t="s">
        <v>33</v>
      </c>
    </row>
    <row r="61" spans="1:22">
      <c r="A61" s="43" t="s">
        <v>43</v>
      </c>
      <c r="B61" s="43" t="s">
        <v>31</v>
      </c>
      <c r="E61" s="43"/>
      <c r="F61" s="43"/>
      <c r="G61" s="4" t="s">
        <v>34</v>
      </c>
      <c r="H61" s="43" t="s">
        <v>44</v>
      </c>
    </row>
    <row r="62" spans="1:22">
      <c r="A62" s="144" t="s">
        <v>229</v>
      </c>
      <c r="B62" s="145" t="s">
        <v>230</v>
      </c>
      <c r="E62" s="112"/>
      <c r="F62" s="112"/>
      <c r="G62" s="40" t="s">
        <v>35</v>
      </c>
      <c r="H62" s="40" t="s">
        <v>36</v>
      </c>
    </row>
    <row r="63" spans="1:22">
      <c r="E63" s="112"/>
      <c r="F63" s="112"/>
      <c r="G63" s="40" t="s">
        <v>37</v>
      </c>
      <c r="H63" s="64" t="s">
        <v>38</v>
      </c>
    </row>
    <row r="64" spans="1:22">
      <c r="E64" s="112"/>
      <c r="F64" s="112"/>
      <c r="G64" s="40" t="s">
        <v>39</v>
      </c>
      <c r="H64" s="64" t="s">
        <v>40</v>
      </c>
    </row>
    <row r="65" spans="1:10">
      <c r="E65" s="112"/>
      <c r="F65" s="112"/>
      <c r="G65" s="40" t="s">
        <v>41</v>
      </c>
      <c r="H65" s="64" t="s">
        <v>42</v>
      </c>
    </row>
    <row r="66" spans="1:10">
      <c r="E66" s="112"/>
      <c r="F66" s="112"/>
      <c r="G66" s="40" t="s">
        <v>49</v>
      </c>
      <c r="H66" s="64" t="s">
        <v>50</v>
      </c>
    </row>
    <row r="67" spans="1:10">
      <c r="E67" s="112"/>
      <c r="F67" s="112"/>
      <c r="G67" s="139" t="s">
        <v>221</v>
      </c>
      <c r="H67" s="140" t="s">
        <v>222</v>
      </c>
    </row>
    <row r="68" spans="1:10">
      <c r="A68" s="113" t="s">
        <v>9</v>
      </c>
    </row>
    <row r="69" spans="1:10">
      <c r="A69" s="114" t="s">
        <v>51</v>
      </c>
    </row>
    <row r="70" spans="1:10">
      <c r="A70" s="113" t="s">
        <v>54</v>
      </c>
    </row>
    <row r="71" spans="1:10" s="21" customFormat="1">
      <c r="A71" s="114" t="s">
        <v>52</v>
      </c>
      <c r="B71" s="114"/>
      <c r="C71" s="114" t="s">
        <v>231</v>
      </c>
      <c r="D71" s="94"/>
      <c r="E71" s="95"/>
      <c r="F71" s="95"/>
      <c r="G71" s="50"/>
      <c r="H71" s="50"/>
      <c r="J71" s="51"/>
    </row>
    <row r="72" spans="1:10" s="21" customFormat="1">
      <c r="A72" s="114" t="s">
        <v>53</v>
      </c>
      <c r="B72" s="114"/>
      <c r="C72" s="114" t="s">
        <v>232</v>
      </c>
      <c r="D72" s="94"/>
      <c r="E72" s="95"/>
      <c r="F72" s="95"/>
      <c r="G72" s="50"/>
      <c r="H72" s="50"/>
      <c r="J72" s="51"/>
    </row>
    <row r="73" spans="1:10">
      <c r="A73" s="114" t="s">
        <v>55</v>
      </c>
      <c r="C73" s="114" t="s">
        <v>233</v>
      </c>
    </row>
    <row r="74" spans="1:10">
      <c r="A74" s="114"/>
    </row>
    <row r="75" spans="1:10">
      <c r="A75" s="114"/>
    </row>
    <row r="76" spans="1:10">
      <c r="A76" s="114" t="s">
        <v>148</v>
      </c>
    </row>
    <row r="77" spans="1:10">
      <c r="A77" s="114" t="s">
        <v>149</v>
      </c>
    </row>
  </sheetData>
  <phoneticPr fontId="5" type="noConversion"/>
  <pageMargins left="0.19685039370078741" right="0.19685039370078741" top="0.98425196850393704" bottom="0.98425196850393704" header="0.51181102362204722" footer="0.51181102362204722"/>
  <pageSetup paperSize="9" scale="55" orientation="landscape" r:id="rId1"/>
  <headerFooter alignWithMargins="0"/>
  <rowBreaks count="1" manualBreakCount="1">
    <brk id="5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"/>
  <sheetViews>
    <sheetView workbookViewId="0">
      <selection activeCell="C31" sqref="C31"/>
    </sheetView>
  </sheetViews>
  <sheetFormatPr defaultRowHeight="13.2"/>
  <cols>
    <col min="1" max="2" width="9.109375" style="95"/>
    <col min="3" max="4" width="9.109375" style="92"/>
  </cols>
  <sheetData/>
  <phoneticPr fontId="5" type="noConversion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SP, SV</vt:lpstr>
      <vt:lpstr>List3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01372</dc:creator>
  <cp:lastModifiedBy>01372</cp:lastModifiedBy>
  <cp:lastPrinted>2018-01-25T09:50:02Z</cp:lastPrinted>
  <dcterms:created xsi:type="dcterms:W3CDTF">2010-11-24T08:03:41Z</dcterms:created>
  <dcterms:modified xsi:type="dcterms:W3CDTF">2018-01-30T10:38:55Z</dcterms:modified>
</cp:coreProperties>
</file>