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32" yWindow="516" windowWidth="22716" windowHeight="8940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B38" i="1"/>
</calcChain>
</file>

<file path=xl/sharedStrings.xml><?xml version="1.0" encoding="utf-8"?>
<sst xmlns="http://schemas.openxmlformats.org/spreadsheetml/2006/main" count="217" uniqueCount="101">
  <si>
    <t>Zaúčtoval</t>
  </si>
  <si>
    <t>Datum zaúčtování</t>
  </si>
  <si>
    <t>Popis</t>
  </si>
  <si>
    <t>Evidenční číslo dokladu</t>
  </si>
  <si>
    <t>Obchodní partner</t>
  </si>
  <si>
    <t>Variabilní symbol</t>
  </si>
  <si>
    <t>Buzková Eva</t>
  </si>
  <si>
    <t>Úhrada dokladu  FV-2018-23-900003</t>
  </si>
  <si>
    <t>BV-2018-01CA-0029(9)</t>
  </si>
  <si>
    <t>Oborová zdravotní pojišťovna zaměstnanců bank, pojišťoven a stavebnictví</t>
  </si>
  <si>
    <t>24141000</t>
  </si>
  <si>
    <t>450004</t>
  </si>
  <si>
    <t>Přikrylová Kateřina</t>
  </si>
  <si>
    <t>Úhrada dokladu  FV-2018-23-900012</t>
  </si>
  <si>
    <t>BV-2018-01CA-0035(16)</t>
  </si>
  <si>
    <t>455001</t>
  </si>
  <si>
    <t>Jakšová Jana</t>
  </si>
  <si>
    <t>Úhrada dokladu  FV-2018-23-900008</t>
  </si>
  <si>
    <t>BV-2018-01CA-0050(13)</t>
  </si>
  <si>
    <t>450011</t>
  </si>
  <si>
    <t>Úhrada dokladu  FV-2018-23-900019</t>
  </si>
  <si>
    <t>BV-2018-01CA-0055(10)</t>
  </si>
  <si>
    <t>455003</t>
  </si>
  <si>
    <t>BV-2018-01CA-0055(9)</t>
  </si>
  <si>
    <t>Úhrada dokladu  FV-2018-23-900015</t>
  </si>
  <si>
    <t>BV-2018-01CA-0070(7)</t>
  </si>
  <si>
    <t>450018</t>
  </si>
  <si>
    <t>Úhrada dokladu  FV-2018-23-900026</t>
  </si>
  <si>
    <t>BV-2018-01CA-0075(18)</t>
  </si>
  <si>
    <t>455005</t>
  </si>
  <si>
    <t>BV-2018-01CA-0075(20)</t>
  </si>
  <si>
    <t>Úhrada dokladu  FV-2018-23-900022</t>
  </si>
  <si>
    <t>BV-2018-01CA-0089(2)</t>
  </si>
  <si>
    <t>450025</t>
  </si>
  <si>
    <t>Úhrada dokladu  FV-2018-23-900033</t>
  </si>
  <si>
    <t>BV-2018-01CA-0093(25)</t>
  </si>
  <si>
    <t>455007</t>
  </si>
  <si>
    <t>BV-2018-01CA-0096(4)</t>
  </si>
  <si>
    <t>Úhrada dokladu  FV-2018-23-900029</t>
  </si>
  <si>
    <t>BV-2018-01CA-0112(6)</t>
  </si>
  <si>
    <t>450032</t>
  </si>
  <si>
    <t>Úhrada dokladu  FV-2018-23-900038</t>
  </si>
  <si>
    <t>BV-2018-01CA-0130(14)</t>
  </si>
  <si>
    <t>450039</t>
  </si>
  <si>
    <t>Úhrada dokladu  FV-2018-23-900042</t>
  </si>
  <si>
    <t>BV-2018-01CA-0135(11)</t>
  </si>
  <si>
    <t>455011</t>
  </si>
  <si>
    <t>BV-2018-01CA-0136(3)</t>
  </si>
  <si>
    <t>Úhrada dokladu  FV-2018-23-900045</t>
  </si>
  <si>
    <t>BV-2018-01CA-0153(6)</t>
  </si>
  <si>
    <t>450046</t>
  </si>
  <si>
    <t>Úhrada dokladu  FV-2018-23-900051</t>
  </si>
  <si>
    <t>BV-2018-01CA-0175(13)</t>
  </si>
  <si>
    <t>450053</t>
  </si>
  <si>
    <t>Úhrada dokladu  FV-2018-23-900060</t>
  </si>
  <si>
    <t>BV-2018-01CA-0197(10)</t>
  </si>
  <si>
    <t>450060</t>
  </si>
  <si>
    <t>Úhrada dokladu  FV-2018-23-900068</t>
  </si>
  <si>
    <t>BV-2018-01CA-0217(6)</t>
  </si>
  <si>
    <t>450067</t>
  </si>
  <si>
    <t>Úhrada dokladu  FV-2018-23-900073</t>
  </si>
  <si>
    <t>BV-2018-01CA-0238(9)</t>
  </si>
  <si>
    <t>450074</t>
  </si>
  <si>
    <t>Úhrada dokladu  FV-2018-23-900080</t>
  </si>
  <si>
    <t>BV-2018-01CA-0245(14)</t>
  </si>
  <si>
    <t>455024</t>
  </si>
  <si>
    <t>Úhrada dokladu  FV-2018-23-900078</t>
  </si>
  <si>
    <t>BV-2018-01CA-0246(13)</t>
  </si>
  <si>
    <t>455022</t>
  </si>
  <si>
    <t>BV-2018-9999-0210(2)</t>
  </si>
  <si>
    <t>39520000</t>
  </si>
  <si>
    <t>BV-2018-9999-0463(2)</t>
  </si>
  <si>
    <t>BV-2018-9999-0757(1)</t>
  </si>
  <si>
    <t>BV-2018-9999-0965(2)</t>
  </si>
  <si>
    <t>Úhrada dokladu  FV-2018-23-900035</t>
  </si>
  <si>
    <t>ID-2018-500-000307</t>
  </si>
  <si>
    <t>38300003</t>
  </si>
  <si>
    <t>455009</t>
  </si>
  <si>
    <t>Úhrada dokladu  FV-2018-23-900048</t>
  </si>
  <si>
    <t>ID-2018-500-000384</t>
  </si>
  <si>
    <t>455012</t>
  </si>
  <si>
    <t>Úhrada dokladu  FV-2018-23-900055</t>
  </si>
  <si>
    <t>ID-2018-500-000408</t>
  </si>
  <si>
    <t>455014</t>
  </si>
  <si>
    <t>Úhrada dokladu  FV-2018-23-900057</t>
  </si>
  <si>
    <t>ID-2018-500-000488</t>
  </si>
  <si>
    <t>455016</t>
  </si>
  <si>
    <t>ID-2018-500-000523</t>
  </si>
  <si>
    <t>Úhrada dokladu  FV-2018-23-900077</t>
  </si>
  <si>
    <t>ID-2018-500-000568</t>
  </si>
  <si>
    <t>455021</t>
  </si>
  <si>
    <t>ID-2018-500-000624</t>
  </si>
  <si>
    <t>BV-2018-01CA-0136(4)</t>
  </si>
  <si>
    <t>Účet MD</t>
  </si>
  <si>
    <t>Účet DAL</t>
  </si>
  <si>
    <t>Kč</t>
  </si>
  <si>
    <t>Rok 2018</t>
  </si>
  <si>
    <t>Oborová zdravotní pojišťovna zaměstnanců bank, pojišťoven a stavebnictví - účet 31101120 úhrada</t>
  </si>
  <si>
    <t>CELKEM</t>
  </si>
  <si>
    <t>Vypracovala: Eva Buzková - vedoucí OUC</t>
  </si>
  <si>
    <t>V Olomouci dne 25.2.2019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</si>
</sst>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sz val="9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Fill="1" applyAlignment="1">
      <alignment vertical="top"/>
    </xf>
    <xf numFmtId="14" fontId="1" fillId="0" borderId="0" xfId="0" applyNumberFormat="1" applyFont="1" applyFill="1" applyAlignment="1">
      <alignment horizontal="right" vertical="top"/>
    </xf>
    <xf numFmtId="0" fontId="2" fillId="0" borderId="0" xfId="0" applyFont="1" applyFill="1" applyAlignment="1">
      <alignment horizontal="center" vertical="top"/>
    </xf>
    <xf numFmtId="4" fontId="1" fillId="0" borderId="0" xfId="0" applyNumberFormat="1" applyFont="1" applyFill="1" applyAlignment="1">
      <alignment horizontal="right" vertical="top"/>
    </xf>
    <xf numFmtId="4" fontId="1" fillId="0" borderId="0" xfId="0" applyNumberFormat="1" applyFont="1" applyFill="1" applyAlignment="1">
      <alignment vertical="top"/>
    </xf>
    <xf numFmtId="0" fontId="2" fillId="0" borderId="1" xfId="0" applyFont="1" applyFill="1" applyBorder="1" applyAlignment="1">
      <alignment horizontal="center" vertical="top"/>
    </xf>
    <xf numFmtId="4" fontId="2" fillId="0" borderId="2" xfId="0" applyNumberFormat="1" applyFont="1" applyFill="1" applyBorder="1" applyAlignment="1">
      <alignment horizontal="center" vertical="top"/>
    </xf>
    <xf numFmtId="0" fontId="2" fillId="0" borderId="2" xfId="0" applyFont="1" applyFill="1" applyBorder="1" applyAlignment="1">
      <alignment horizontal="center" vertical="top"/>
    </xf>
    <xf numFmtId="0" fontId="2" fillId="0" borderId="3" xfId="0" applyFont="1" applyFill="1" applyBorder="1" applyAlignment="1">
      <alignment horizontal="center" vertical="top"/>
    </xf>
    <xf numFmtId="0" fontId="2" fillId="0" borderId="0" xfId="0" applyFont="1" applyFill="1" applyAlignment="1">
      <alignment vertical="top"/>
    </xf>
    <xf numFmtId="4" fontId="2" fillId="0" borderId="0" xfId="0" applyNumberFormat="1" applyFont="1" applyFill="1" applyAlignment="1">
      <alignment vertical="top"/>
    </xf>
    <xf numFmtId="0" fontId="2" fillId="0" borderId="5" xfId="0" applyFont="1" applyFill="1" applyBorder="1" applyAlignment="1">
      <alignment vertical="top"/>
    </xf>
    <xf numFmtId="4" fontId="2" fillId="0" borderId="4" xfId="0" applyNumberFormat="1" applyFont="1" applyFill="1" applyBorder="1" applyAlignment="1">
      <alignment vertical="top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1"/>
  <sheetViews>
    <sheetView tabSelected="1" topLeftCell="A19" workbookViewId="0">
      <selection activeCell="A41" sqref="A41"/>
    </sheetView>
  </sheetViews>
  <sheetFormatPr defaultColWidth="8.88671875" defaultRowHeight="12.75" customHeight="1"/>
  <cols>
    <col min="1" max="1" width="19.6640625" style="1" bestFit="1" customWidth="1"/>
    <col min="2" max="2" width="11.88671875" style="5" bestFit="1" customWidth="1"/>
    <col min="3" max="3" width="8" style="1" bestFit="1" customWidth="1"/>
    <col min="4" max="4" width="10.88671875" style="1" bestFit="1" customWidth="1"/>
    <col min="5" max="5" width="14" style="1" bestFit="1" customWidth="1"/>
    <col min="6" max="6" width="55.88671875" style="1" bestFit="1" customWidth="1"/>
    <col min="7" max="7" width="27.6640625" style="1" bestFit="1" customWidth="1"/>
    <col min="8" max="8" width="14.88671875" style="1" bestFit="1" customWidth="1"/>
    <col min="9" max="9" width="14.33203125" style="1" bestFit="1" customWidth="1"/>
    <col min="10" max="16384" width="8.88671875" style="1"/>
  </cols>
  <sheetData>
    <row r="1" spans="1:9" s="10" customFormat="1" ht="12.75" customHeight="1">
      <c r="A1" s="10" t="s">
        <v>97</v>
      </c>
      <c r="B1" s="11"/>
      <c r="G1" s="10" t="s">
        <v>96</v>
      </c>
    </row>
    <row r="2" spans="1:9" ht="12.75" customHeight="1" thickBot="1"/>
    <row r="3" spans="1:9" s="3" customFormat="1" ht="12.75" customHeight="1" thickBot="1">
      <c r="A3" s="6" t="s">
        <v>3</v>
      </c>
      <c r="B3" s="7" t="s">
        <v>95</v>
      </c>
      <c r="C3" s="8" t="s">
        <v>93</v>
      </c>
      <c r="D3" s="8" t="s">
        <v>94</v>
      </c>
      <c r="E3" s="8" t="s">
        <v>5</v>
      </c>
      <c r="F3" s="8" t="s">
        <v>4</v>
      </c>
      <c r="G3" s="8" t="s">
        <v>2</v>
      </c>
      <c r="H3" s="8" t="s">
        <v>1</v>
      </c>
      <c r="I3" s="9" t="s">
        <v>0</v>
      </c>
    </row>
    <row r="4" spans="1:9" ht="12.75" customHeight="1">
      <c r="A4" s="1" t="s">
        <v>8</v>
      </c>
      <c r="B4" s="4">
        <v>14684523</v>
      </c>
      <c r="C4" s="1" t="s">
        <v>10</v>
      </c>
      <c r="D4" s="1">
        <v>31101120</v>
      </c>
      <c r="E4" s="1" t="s">
        <v>11</v>
      </c>
      <c r="F4" s="1" t="s">
        <v>9</v>
      </c>
      <c r="G4" s="1" t="s">
        <v>7</v>
      </c>
      <c r="H4" s="2">
        <v>43140</v>
      </c>
      <c r="I4" s="1" t="s">
        <v>6</v>
      </c>
    </row>
    <row r="5" spans="1:9" ht="12.75" customHeight="1">
      <c r="A5" s="1" t="s">
        <v>14</v>
      </c>
      <c r="B5" s="4">
        <v>35880</v>
      </c>
      <c r="C5" s="1" t="s">
        <v>10</v>
      </c>
      <c r="D5" s="1">
        <v>31101120</v>
      </c>
      <c r="E5" s="1" t="s">
        <v>15</v>
      </c>
      <c r="F5" s="1" t="s">
        <v>9</v>
      </c>
      <c r="G5" s="1" t="s">
        <v>13</v>
      </c>
      <c r="H5" s="2">
        <v>43150</v>
      </c>
      <c r="I5" s="1" t="s">
        <v>12</v>
      </c>
    </row>
    <row r="6" spans="1:9" ht="12.75" customHeight="1">
      <c r="A6" s="1" t="s">
        <v>18</v>
      </c>
      <c r="B6" s="4">
        <v>14684030.83</v>
      </c>
      <c r="C6" s="1" t="s">
        <v>10</v>
      </c>
      <c r="D6" s="1">
        <v>31101120</v>
      </c>
      <c r="E6" s="1" t="s">
        <v>19</v>
      </c>
      <c r="F6" s="1" t="s">
        <v>9</v>
      </c>
      <c r="G6" s="1" t="s">
        <v>17</v>
      </c>
      <c r="H6" s="2">
        <v>43171</v>
      </c>
      <c r="I6" s="1" t="s">
        <v>16</v>
      </c>
    </row>
    <row r="7" spans="1:9" ht="12.75" customHeight="1">
      <c r="A7" s="1" t="s">
        <v>21</v>
      </c>
      <c r="B7" s="4">
        <v>60</v>
      </c>
      <c r="C7" s="1" t="s">
        <v>10</v>
      </c>
      <c r="D7" s="1">
        <v>31101120</v>
      </c>
      <c r="E7" s="1" t="s">
        <v>22</v>
      </c>
      <c r="F7" s="1" t="s">
        <v>9</v>
      </c>
      <c r="G7" s="1" t="s">
        <v>20</v>
      </c>
      <c r="H7" s="2">
        <v>43178</v>
      </c>
      <c r="I7" s="1" t="s">
        <v>12</v>
      </c>
    </row>
    <row r="8" spans="1:9" ht="12.75" customHeight="1">
      <c r="A8" s="1" t="s">
        <v>23</v>
      </c>
      <c r="B8" s="4">
        <v>30720</v>
      </c>
      <c r="C8" s="1" t="s">
        <v>10</v>
      </c>
      <c r="D8" s="1">
        <v>31101120</v>
      </c>
      <c r="E8" s="1" t="s">
        <v>22</v>
      </c>
      <c r="F8" s="1" t="s">
        <v>9</v>
      </c>
      <c r="G8" s="1" t="s">
        <v>20</v>
      </c>
      <c r="H8" s="2">
        <v>43178</v>
      </c>
      <c r="I8" s="1" t="s">
        <v>12</v>
      </c>
    </row>
    <row r="9" spans="1:9" ht="12.75" customHeight="1">
      <c r="A9" s="1" t="s">
        <v>25</v>
      </c>
      <c r="B9" s="4">
        <v>14684523</v>
      </c>
      <c r="C9" s="1" t="s">
        <v>10</v>
      </c>
      <c r="D9" s="1">
        <v>31101120</v>
      </c>
      <c r="E9" s="1" t="s">
        <v>26</v>
      </c>
      <c r="F9" s="1" t="s">
        <v>9</v>
      </c>
      <c r="G9" s="1" t="s">
        <v>24</v>
      </c>
      <c r="H9" s="2">
        <v>43201</v>
      </c>
      <c r="I9" s="1" t="s">
        <v>6</v>
      </c>
    </row>
    <row r="10" spans="1:9" ht="12.75" customHeight="1">
      <c r="A10" s="1" t="s">
        <v>28</v>
      </c>
      <c r="B10" s="4">
        <v>34890</v>
      </c>
      <c r="C10" s="1" t="s">
        <v>10</v>
      </c>
      <c r="D10" s="1">
        <v>31101120</v>
      </c>
      <c r="E10" s="1" t="s">
        <v>29</v>
      </c>
      <c r="F10" s="1" t="s">
        <v>9</v>
      </c>
      <c r="G10" s="1" t="s">
        <v>27</v>
      </c>
      <c r="H10" s="2">
        <v>43208</v>
      </c>
      <c r="I10" s="1" t="s">
        <v>6</v>
      </c>
    </row>
    <row r="11" spans="1:9" ht="12.75" customHeight="1">
      <c r="A11" s="1" t="s">
        <v>30</v>
      </c>
      <c r="B11" s="4">
        <v>270</v>
      </c>
      <c r="C11" s="1" t="s">
        <v>10</v>
      </c>
      <c r="D11" s="1">
        <v>31101120</v>
      </c>
      <c r="E11" s="1" t="s">
        <v>29</v>
      </c>
      <c r="F11" s="1" t="s">
        <v>9</v>
      </c>
      <c r="G11" s="1" t="s">
        <v>27</v>
      </c>
      <c r="H11" s="2">
        <v>43208</v>
      </c>
      <c r="I11" s="1" t="s">
        <v>6</v>
      </c>
    </row>
    <row r="12" spans="1:9" ht="12.75" customHeight="1">
      <c r="A12" s="1" t="s">
        <v>32</v>
      </c>
      <c r="B12" s="4">
        <v>14684523</v>
      </c>
      <c r="C12" s="1" t="s">
        <v>10</v>
      </c>
      <c r="D12" s="1">
        <v>31101120</v>
      </c>
      <c r="E12" s="1" t="s">
        <v>33</v>
      </c>
      <c r="F12" s="1" t="s">
        <v>9</v>
      </c>
      <c r="G12" s="1" t="s">
        <v>31</v>
      </c>
      <c r="H12" s="2">
        <v>43230</v>
      </c>
      <c r="I12" s="1" t="s">
        <v>16</v>
      </c>
    </row>
    <row r="13" spans="1:9" ht="12.75" customHeight="1">
      <c r="A13" s="1" t="s">
        <v>35</v>
      </c>
      <c r="B13" s="4">
        <v>360</v>
      </c>
      <c r="C13" s="1" t="s">
        <v>10</v>
      </c>
      <c r="D13" s="1">
        <v>31101120</v>
      </c>
      <c r="E13" s="1" t="s">
        <v>36</v>
      </c>
      <c r="F13" s="1" t="s">
        <v>9</v>
      </c>
      <c r="G13" s="1" t="s">
        <v>34</v>
      </c>
      <c r="H13" s="2">
        <v>43236</v>
      </c>
      <c r="I13" s="1" t="s">
        <v>12</v>
      </c>
    </row>
    <row r="14" spans="1:9" ht="12.75" customHeight="1">
      <c r="A14" s="1" t="s">
        <v>37</v>
      </c>
      <c r="B14" s="4">
        <v>39480</v>
      </c>
      <c r="C14" s="1" t="s">
        <v>10</v>
      </c>
      <c r="D14" s="1">
        <v>31101120</v>
      </c>
      <c r="E14" s="1" t="s">
        <v>36</v>
      </c>
      <c r="F14" s="1" t="s">
        <v>9</v>
      </c>
      <c r="G14" s="1" t="s">
        <v>34</v>
      </c>
      <c r="H14" s="2">
        <v>43241</v>
      </c>
      <c r="I14" s="1" t="s">
        <v>12</v>
      </c>
    </row>
    <row r="15" spans="1:9" ht="12.75" customHeight="1">
      <c r="A15" s="1" t="s">
        <v>39</v>
      </c>
      <c r="B15" s="4">
        <v>14682761.119999999</v>
      </c>
      <c r="C15" s="1" t="s">
        <v>10</v>
      </c>
      <c r="D15" s="1">
        <v>31101120</v>
      </c>
      <c r="E15" s="1" t="s">
        <v>40</v>
      </c>
      <c r="F15" s="1" t="s">
        <v>9</v>
      </c>
      <c r="G15" s="1" t="s">
        <v>38</v>
      </c>
      <c r="H15" s="2">
        <v>43263</v>
      </c>
      <c r="I15" s="1" t="s">
        <v>6</v>
      </c>
    </row>
    <row r="16" spans="1:9" ht="12.75" customHeight="1">
      <c r="A16" s="1" t="s">
        <v>42</v>
      </c>
      <c r="B16" s="4">
        <v>14684523</v>
      </c>
      <c r="C16" s="1" t="s">
        <v>10</v>
      </c>
      <c r="D16" s="1">
        <v>31101120</v>
      </c>
      <c r="E16" s="1" t="s">
        <v>43</v>
      </c>
      <c r="F16" s="1" t="s">
        <v>9</v>
      </c>
      <c r="G16" s="1" t="s">
        <v>41</v>
      </c>
      <c r="H16" s="2">
        <v>43291</v>
      </c>
      <c r="I16" s="1" t="s">
        <v>6</v>
      </c>
    </row>
    <row r="17" spans="1:9" ht="12.75" customHeight="1">
      <c r="A17" s="1" t="s">
        <v>45</v>
      </c>
      <c r="B17" s="4">
        <v>30</v>
      </c>
      <c r="C17" s="1" t="s">
        <v>10</v>
      </c>
      <c r="D17" s="1">
        <v>31101120</v>
      </c>
      <c r="E17" s="1" t="s">
        <v>46</v>
      </c>
      <c r="F17" s="1" t="s">
        <v>9</v>
      </c>
      <c r="G17" s="1" t="s">
        <v>44</v>
      </c>
      <c r="H17" s="2">
        <v>43298</v>
      </c>
      <c r="I17" s="1" t="s">
        <v>12</v>
      </c>
    </row>
    <row r="18" spans="1:9" ht="12.75" customHeight="1">
      <c r="A18" s="1" t="s">
        <v>47</v>
      </c>
      <c r="B18" s="4">
        <v>150</v>
      </c>
      <c r="C18" s="1" t="s">
        <v>10</v>
      </c>
      <c r="D18" s="1">
        <v>31101120</v>
      </c>
      <c r="E18" s="1" t="s">
        <v>46</v>
      </c>
      <c r="F18" s="1" t="s">
        <v>9</v>
      </c>
      <c r="G18" s="1" t="s">
        <v>44</v>
      </c>
      <c r="H18" s="2">
        <v>43299</v>
      </c>
      <c r="I18" s="1" t="s">
        <v>12</v>
      </c>
    </row>
    <row r="19" spans="1:9" ht="12.75" customHeight="1">
      <c r="A19" s="1" t="s">
        <v>49</v>
      </c>
      <c r="B19" s="4">
        <v>14684523</v>
      </c>
      <c r="C19" s="1" t="s">
        <v>10</v>
      </c>
      <c r="D19" s="1">
        <v>31101120</v>
      </c>
      <c r="E19" s="1" t="s">
        <v>50</v>
      </c>
      <c r="F19" s="1" t="s">
        <v>9</v>
      </c>
      <c r="G19" s="1" t="s">
        <v>48</v>
      </c>
      <c r="H19" s="2">
        <v>43322</v>
      </c>
      <c r="I19" s="1" t="s">
        <v>6</v>
      </c>
    </row>
    <row r="20" spans="1:9" ht="12.75" customHeight="1">
      <c r="A20" s="1" t="s">
        <v>52</v>
      </c>
      <c r="B20" s="4">
        <v>14684523</v>
      </c>
      <c r="C20" s="1" t="s">
        <v>10</v>
      </c>
      <c r="D20" s="1">
        <v>31101120</v>
      </c>
      <c r="E20" s="1" t="s">
        <v>53</v>
      </c>
      <c r="F20" s="1" t="s">
        <v>9</v>
      </c>
      <c r="G20" s="1" t="s">
        <v>51</v>
      </c>
      <c r="H20" s="2">
        <v>43354</v>
      </c>
      <c r="I20" s="1" t="s">
        <v>6</v>
      </c>
    </row>
    <row r="21" spans="1:9" ht="12.75" customHeight="1">
      <c r="A21" s="1" t="s">
        <v>55</v>
      </c>
      <c r="B21" s="4">
        <v>13908141</v>
      </c>
      <c r="C21" s="1" t="s">
        <v>10</v>
      </c>
      <c r="D21" s="1">
        <v>31101120</v>
      </c>
      <c r="E21" s="1" t="s">
        <v>56</v>
      </c>
      <c r="F21" s="1" t="s">
        <v>9</v>
      </c>
      <c r="G21" s="1" t="s">
        <v>54</v>
      </c>
      <c r="H21" s="2">
        <v>43385</v>
      </c>
      <c r="I21" s="1" t="s">
        <v>6</v>
      </c>
    </row>
    <row r="22" spans="1:9" ht="12.75" customHeight="1">
      <c r="A22" s="1" t="s">
        <v>58</v>
      </c>
      <c r="B22" s="4">
        <v>14681323</v>
      </c>
      <c r="C22" s="1" t="s">
        <v>10</v>
      </c>
      <c r="D22" s="1">
        <v>31101120</v>
      </c>
      <c r="E22" s="1" t="s">
        <v>59</v>
      </c>
      <c r="F22" s="1" t="s">
        <v>9</v>
      </c>
      <c r="G22" s="1" t="s">
        <v>57</v>
      </c>
      <c r="H22" s="2">
        <v>43413</v>
      </c>
      <c r="I22" s="1" t="s">
        <v>6</v>
      </c>
    </row>
    <row r="23" spans="1:9" ht="12.75" customHeight="1">
      <c r="A23" s="1" t="s">
        <v>61</v>
      </c>
      <c r="B23" s="4">
        <v>14684523</v>
      </c>
      <c r="C23" s="1" t="s">
        <v>10</v>
      </c>
      <c r="D23" s="1">
        <v>31101120</v>
      </c>
      <c r="E23" s="1" t="s">
        <v>62</v>
      </c>
      <c r="F23" s="1" t="s">
        <v>9</v>
      </c>
      <c r="G23" s="1" t="s">
        <v>60</v>
      </c>
      <c r="H23" s="2">
        <v>43444</v>
      </c>
      <c r="I23" s="1" t="s">
        <v>6</v>
      </c>
    </row>
    <row r="24" spans="1:9" ht="12.75" customHeight="1">
      <c r="A24" s="1" t="s">
        <v>64</v>
      </c>
      <c r="B24" s="4">
        <v>40920</v>
      </c>
      <c r="C24" s="1" t="s">
        <v>10</v>
      </c>
      <c r="D24" s="1">
        <v>31101120</v>
      </c>
      <c r="E24" s="1" t="s">
        <v>65</v>
      </c>
      <c r="F24" s="1" t="s">
        <v>9</v>
      </c>
      <c r="G24" s="1" t="s">
        <v>63</v>
      </c>
      <c r="H24" s="2">
        <v>43453</v>
      </c>
      <c r="I24" s="1" t="s">
        <v>12</v>
      </c>
    </row>
    <row r="25" spans="1:9" ht="12.75" customHeight="1">
      <c r="A25" s="1" t="s">
        <v>67</v>
      </c>
      <c r="B25" s="4">
        <v>12401000</v>
      </c>
      <c r="C25" s="1" t="s">
        <v>10</v>
      </c>
      <c r="D25" s="1">
        <v>31101120</v>
      </c>
      <c r="E25" s="1" t="s">
        <v>68</v>
      </c>
      <c r="F25" s="1" t="s">
        <v>9</v>
      </c>
      <c r="G25" s="1" t="s">
        <v>66</v>
      </c>
      <c r="H25" s="2">
        <v>43454</v>
      </c>
      <c r="I25" s="1" t="s">
        <v>12</v>
      </c>
    </row>
    <row r="26" spans="1:9" ht="12.75" customHeight="1">
      <c r="A26" s="1" t="s">
        <v>69</v>
      </c>
      <c r="B26" s="4">
        <v>492.17</v>
      </c>
      <c r="C26" s="1" t="s">
        <v>70</v>
      </c>
      <c r="D26" s="1">
        <v>31101120</v>
      </c>
      <c r="E26" s="1" t="s">
        <v>19</v>
      </c>
      <c r="F26" s="1" t="s">
        <v>9</v>
      </c>
      <c r="G26" s="1" t="s">
        <v>17</v>
      </c>
      <c r="H26" s="2">
        <v>43190</v>
      </c>
      <c r="I26" s="1" t="s">
        <v>6</v>
      </c>
    </row>
    <row r="27" spans="1:9" ht="12.75" customHeight="1">
      <c r="A27" s="1" t="s">
        <v>71</v>
      </c>
      <c r="B27" s="4">
        <v>1761.88</v>
      </c>
      <c r="C27" s="1" t="s">
        <v>70</v>
      </c>
      <c r="D27" s="1">
        <v>31101120</v>
      </c>
      <c r="E27" s="1" t="s">
        <v>40</v>
      </c>
      <c r="F27" s="1" t="s">
        <v>9</v>
      </c>
      <c r="G27" s="1" t="s">
        <v>38</v>
      </c>
      <c r="H27" s="2">
        <v>43281</v>
      </c>
      <c r="I27" s="1" t="s">
        <v>6</v>
      </c>
    </row>
    <row r="28" spans="1:9" ht="12.75" customHeight="1">
      <c r="A28" s="1" t="s">
        <v>72</v>
      </c>
      <c r="B28" s="4">
        <v>776382</v>
      </c>
      <c r="C28" s="1" t="s">
        <v>70</v>
      </c>
      <c r="D28" s="1">
        <v>31101120</v>
      </c>
      <c r="E28" s="1" t="s">
        <v>56</v>
      </c>
      <c r="F28" s="1" t="s">
        <v>9</v>
      </c>
      <c r="G28" s="1" t="s">
        <v>54</v>
      </c>
      <c r="H28" s="2">
        <v>43388</v>
      </c>
      <c r="I28" s="1" t="s">
        <v>6</v>
      </c>
    </row>
    <row r="29" spans="1:9" ht="12.75" customHeight="1">
      <c r="A29" s="1" t="s">
        <v>73</v>
      </c>
      <c r="B29" s="4">
        <v>3200</v>
      </c>
      <c r="C29" s="1" t="s">
        <v>70</v>
      </c>
      <c r="D29" s="1">
        <v>31101120</v>
      </c>
      <c r="E29" s="1" t="s">
        <v>59</v>
      </c>
      <c r="F29" s="1" t="s">
        <v>9</v>
      </c>
      <c r="G29" s="1" t="s">
        <v>57</v>
      </c>
      <c r="H29" s="2">
        <v>43434</v>
      </c>
      <c r="I29" s="1" t="s">
        <v>12</v>
      </c>
    </row>
    <row r="30" spans="1:9" ht="12.75" customHeight="1">
      <c r="A30" s="1" t="s">
        <v>75</v>
      </c>
      <c r="B30" s="4">
        <v>33240</v>
      </c>
      <c r="C30" s="1" t="s">
        <v>76</v>
      </c>
      <c r="D30" s="1">
        <v>31101120</v>
      </c>
      <c r="E30" s="1" t="s">
        <v>77</v>
      </c>
      <c r="F30" s="1" t="s">
        <v>9</v>
      </c>
      <c r="G30" s="1" t="s">
        <v>74</v>
      </c>
      <c r="H30" s="2">
        <v>43281</v>
      </c>
      <c r="I30" s="1" t="s">
        <v>12</v>
      </c>
    </row>
    <row r="31" spans="1:9" ht="12.75" customHeight="1">
      <c r="A31" s="1" t="s">
        <v>79</v>
      </c>
      <c r="B31" s="4">
        <v>33000</v>
      </c>
      <c r="C31" s="1" t="s">
        <v>76</v>
      </c>
      <c r="D31" s="1">
        <v>31101120</v>
      </c>
      <c r="E31" s="1" t="s">
        <v>80</v>
      </c>
      <c r="F31" s="1" t="s">
        <v>9</v>
      </c>
      <c r="G31" s="1" t="s">
        <v>78</v>
      </c>
      <c r="H31" s="2">
        <v>43336</v>
      </c>
      <c r="I31" s="1" t="s">
        <v>6</v>
      </c>
    </row>
    <row r="32" spans="1:9" ht="12.75" customHeight="1">
      <c r="A32" s="1" t="s">
        <v>82</v>
      </c>
      <c r="B32" s="4">
        <v>750</v>
      </c>
      <c r="C32" s="1" t="s">
        <v>76</v>
      </c>
      <c r="D32" s="1">
        <v>31101120</v>
      </c>
      <c r="E32" s="1" t="s">
        <v>83</v>
      </c>
      <c r="F32" s="1" t="s">
        <v>9</v>
      </c>
      <c r="G32" s="1" t="s">
        <v>81</v>
      </c>
      <c r="H32" s="2">
        <v>43343</v>
      </c>
      <c r="I32" s="1" t="s">
        <v>6</v>
      </c>
    </row>
    <row r="33" spans="1:9" ht="12.75" customHeight="1">
      <c r="A33" s="1" t="s">
        <v>85</v>
      </c>
      <c r="B33" s="4">
        <v>1050</v>
      </c>
      <c r="C33" s="1" t="s">
        <v>76</v>
      </c>
      <c r="D33" s="1">
        <v>31101120</v>
      </c>
      <c r="E33" s="1" t="s">
        <v>86</v>
      </c>
      <c r="F33" s="1" t="s">
        <v>9</v>
      </c>
      <c r="G33" s="1" t="s">
        <v>84</v>
      </c>
      <c r="H33" s="2">
        <v>43374</v>
      </c>
      <c r="I33" s="1" t="s">
        <v>6</v>
      </c>
    </row>
    <row r="34" spans="1:9" ht="12.75" customHeight="1">
      <c r="A34" s="1" t="s">
        <v>87</v>
      </c>
      <c r="B34" s="4">
        <v>1260</v>
      </c>
      <c r="C34" s="1" t="s">
        <v>76</v>
      </c>
      <c r="D34" s="1">
        <v>31101120</v>
      </c>
      <c r="E34" s="1" t="s">
        <v>86</v>
      </c>
      <c r="F34" s="1" t="s">
        <v>9</v>
      </c>
      <c r="G34" s="1" t="s">
        <v>84</v>
      </c>
      <c r="H34" s="2">
        <v>43404</v>
      </c>
      <c r="I34" s="1" t="s">
        <v>6</v>
      </c>
    </row>
    <row r="35" spans="1:9" ht="12.75" customHeight="1">
      <c r="A35" s="1" t="s">
        <v>89</v>
      </c>
      <c r="B35" s="4">
        <v>33210</v>
      </c>
      <c r="C35" s="1" t="s">
        <v>76</v>
      </c>
      <c r="D35" s="1">
        <v>31101120</v>
      </c>
      <c r="E35" s="1" t="s">
        <v>90</v>
      </c>
      <c r="F35" s="1" t="s">
        <v>9</v>
      </c>
      <c r="G35" s="1" t="s">
        <v>88</v>
      </c>
      <c r="H35" s="2">
        <v>43434</v>
      </c>
      <c r="I35" s="1" t="s">
        <v>6</v>
      </c>
    </row>
    <row r="36" spans="1:9" ht="12.75" customHeight="1">
      <c r="A36" s="1" t="s">
        <v>91</v>
      </c>
      <c r="B36" s="4">
        <v>60</v>
      </c>
      <c r="C36" s="1" t="s">
        <v>76</v>
      </c>
      <c r="D36" s="1">
        <v>31101120</v>
      </c>
      <c r="E36" s="1" t="s">
        <v>65</v>
      </c>
      <c r="F36" s="1" t="s">
        <v>9</v>
      </c>
      <c r="G36" s="1" t="s">
        <v>63</v>
      </c>
      <c r="H36" s="2">
        <v>43465</v>
      </c>
      <c r="I36" s="1" t="s">
        <v>6</v>
      </c>
    </row>
    <row r="37" spans="1:9" ht="12.75" customHeight="1" thickBot="1">
      <c r="A37" s="1" t="s">
        <v>92</v>
      </c>
      <c r="B37" s="4">
        <v>3480</v>
      </c>
      <c r="C37" s="1" t="s">
        <v>10</v>
      </c>
      <c r="D37" s="1">
        <v>31101120</v>
      </c>
      <c r="E37" s="1" t="s">
        <v>46</v>
      </c>
      <c r="G37" s="1" t="s">
        <v>44</v>
      </c>
      <c r="H37" s="2">
        <v>43299</v>
      </c>
      <c r="I37" s="1" t="s">
        <v>12</v>
      </c>
    </row>
    <row r="38" spans="1:9" ht="12.75" customHeight="1" thickBot="1">
      <c r="A38" s="12" t="s">
        <v>98</v>
      </c>
      <c r="B38" s="13">
        <f>SUM(B4:B37)</f>
        <v>174219562.99999997</v>
      </c>
    </row>
    <row r="40" spans="1:9" ht="12.75" customHeight="1">
      <c r="A40" s="1" t="s">
        <v>100</v>
      </c>
    </row>
    <row r="41" spans="1:9" ht="12.75" customHeight="1">
      <c r="A41" s="1" t="s">
        <v>99</v>
      </c>
    </row>
  </sheetData>
  <pageMargins left="0.19685039370078741" right="0.19685039370078741" top="0.78740157480314965" bottom="0.78740157480314965" header="0.39370078740157483" footer="0.39370078740157483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01372</cp:lastModifiedBy>
  <cp:lastPrinted>2019-02-25T13:20:17Z</cp:lastPrinted>
  <dcterms:modified xsi:type="dcterms:W3CDTF">2019-02-26T08:04:51Z</dcterms:modified>
</cp:coreProperties>
</file>