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32" i="1"/>
</calcChain>
</file>

<file path=xl/sharedStrings.xml><?xml version="1.0" encoding="utf-8"?>
<sst xmlns="http://schemas.openxmlformats.org/spreadsheetml/2006/main" count="183" uniqueCount="90">
  <si>
    <t>Zaúčtoval</t>
  </si>
  <si>
    <t>Datum zaúčtování</t>
  </si>
  <si>
    <t>Popis</t>
  </si>
  <si>
    <t>Evidenční číslo dokladu</t>
  </si>
  <si>
    <t>Obchodní partner</t>
  </si>
  <si>
    <t>Variabilní symbol</t>
  </si>
  <si>
    <t>Buzková Eva</t>
  </si>
  <si>
    <t>Úhrada dokladu  FV-2018-22-900001</t>
  </si>
  <si>
    <t>BV-2018-01CA-0062(19)</t>
  </si>
  <si>
    <t>24141000</t>
  </si>
  <si>
    <t>450001</t>
  </si>
  <si>
    <t>Úhrada dokladu  FV-2018-22-900005</t>
  </si>
  <si>
    <t>BV-2018-01CA-0103(14)</t>
  </si>
  <si>
    <t>450015</t>
  </si>
  <si>
    <t>Přikrylová Kateřina</t>
  </si>
  <si>
    <t>Úhrada dokladu  FV-2018-22-900009</t>
  </si>
  <si>
    <t>BV-2018-01CA-0125(42)</t>
  </si>
  <si>
    <t>450035</t>
  </si>
  <si>
    <t>Úhrada dokladu  FV-2018-22-900012</t>
  </si>
  <si>
    <t>BV-2018-01CA-0166(13)</t>
  </si>
  <si>
    <t>450036</t>
  </si>
  <si>
    <t>Úhrada dokladu  FV-2018-22-900018</t>
  </si>
  <si>
    <t>BV-2018-01CA-0232(11)</t>
  </si>
  <si>
    <t>450057</t>
  </si>
  <si>
    <t>Úhrada dokladu  FV-2018-22-900015</t>
  </si>
  <si>
    <t>450050</t>
  </si>
  <si>
    <t>BV-2018-01CA-0042(5)</t>
  </si>
  <si>
    <t>VŠEOBECNÁ ZDRAVOTNÍ POJIŠŤOVNA ČESKÉ REPUBLIKY</t>
  </si>
  <si>
    <t>Úhrada dokladu  FV-2018-22-900002</t>
  </si>
  <si>
    <t>BV-2018-01CA-0042(72)</t>
  </si>
  <si>
    <t>450007</t>
  </si>
  <si>
    <t>Úhrada dokladu  FV-2018-22-900003</t>
  </si>
  <si>
    <t>BV-2018-01CA-0063(18)</t>
  </si>
  <si>
    <t>450008</t>
  </si>
  <si>
    <t>Úhrada dokladu  FV-2018-22-900004</t>
  </si>
  <si>
    <t>BV-2018-01CA-0063(78)</t>
  </si>
  <si>
    <t>450014</t>
  </si>
  <si>
    <t>BV-2018-01CA-0083(22)</t>
  </si>
  <si>
    <t>Úhrada dokladu  FV-2018-22-900006</t>
  </si>
  <si>
    <t>BV-2018-01CA-0083(87)</t>
  </si>
  <si>
    <t>450021</t>
  </si>
  <si>
    <t>Úhrada dokladu  FV-2018-22-900008</t>
  </si>
  <si>
    <t>BV-2018-01CA-0104(69)</t>
  </si>
  <si>
    <t>450028</t>
  </si>
  <si>
    <t>Úhrada dokladu  FV-2018-22-900007</t>
  </si>
  <si>
    <t>BV-2018-01CA-0104(8)</t>
  </si>
  <si>
    <t>450022</t>
  </si>
  <si>
    <t>Jakšová Jana</t>
  </si>
  <si>
    <t>BV-2018-01CA-0123(21)</t>
  </si>
  <si>
    <t>Úhrada dokladu  FV-2018-22-900010</t>
  </si>
  <si>
    <t>BV-2018-01CA-0125(11)</t>
  </si>
  <si>
    <t>450029</t>
  </si>
  <si>
    <t>Úhrada dokladu  FV-2018-22-900011</t>
  </si>
  <si>
    <t>BV-2018-01CA-0145(33)</t>
  </si>
  <si>
    <t>450042</t>
  </si>
  <si>
    <t>BV-2018-01CA-0145(5)</t>
  </si>
  <si>
    <t>Úhrada dokladu  FV-2018-22-900014</t>
  </si>
  <si>
    <t>BV-2018-01CA-0168(2)</t>
  </si>
  <si>
    <t>450043</t>
  </si>
  <si>
    <t>Úhrada dokladu  FV-2018-22-900013</t>
  </si>
  <si>
    <t>BV-2018-01CA-0168(48)</t>
  </si>
  <si>
    <t>450049</t>
  </si>
  <si>
    <t>BV-2018-01CA-0187(3)</t>
  </si>
  <si>
    <t>Úhrada dokladu  FV-2018-22-900016</t>
  </si>
  <si>
    <t>BV-2018-01CA-0187(65)</t>
  </si>
  <si>
    <t>450056</t>
  </si>
  <si>
    <t>Úhrada dokladu  FV-2018-22-900017</t>
  </si>
  <si>
    <t>BV-2018-01CA-0210(24)</t>
  </si>
  <si>
    <t>450063</t>
  </si>
  <si>
    <t>BV-2018-01CA-0210(6)</t>
  </si>
  <si>
    <t>Úhrada dokladu  FV-2018-22-900020</t>
  </si>
  <si>
    <t>BV-2018-01CA-0232(5)</t>
  </si>
  <si>
    <t>450064</t>
  </si>
  <si>
    <t>Úhrada dokladu  FV-2018-22-900019</t>
  </si>
  <si>
    <t>BV-2018-01CA-0232(65)</t>
  </si>
  <si>
    <t>450070</t>
  </si>
  <si>
    <t>Úhrada dokladu  FV-2018-22-900021</t>
  </si>
  <si>
    <t>BV-2018-01CA-0248(4)</t>
  </si>
  <si>
    <t>450071</t>
  </si>
  <si>
    <t>Úhrada dokladu  FV-2018-22-900022</t>
  </si>
  <si>
    <t>BV-2018-01CA-0248(59)</t>
  </si>
  <si>
    <t>450077</t>
  </si>
  <si>
    <t>CELKEM</t>
  </si>
  <si>
    <t>V Olomouci dne 25.2.2019</t>
  </si>
  <si>
    <t>Vypracovala: Eva Buzková - vedoucí OUC</t>
  </si>
  <si>
    <t>Rok 2018</t>
  </si>
  <si>
    <t>VZP - účet 31101111 úhrada</t>
  </si>
  <si>
    <t>Kč</t>
  </si>
  <si>
    <t>Účet MD</t>
  </si>
  <si>
    <t>Účet DAL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</si>
</sst>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0" fontId="2" fillId="0" borderId="2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2" fillId="0" borderId="3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J14" sqref="J14"/>
    </sheetView>
  </sheetViews>
  <sheetFormatPr defaultColWidth="8.88671875" defaultRowHeight="12.75" customHeight="1"/>
  <cols>
    <col min="1" max="1" width="19.6640625" style="1" bestFit="1" customWidth="1"/>
    <col min="2" max="2" width="16.77734375" style="4" customWidth="1"/>
    <col min="3" max="3" width="8" style="1" bestFit="1" customWidth="1"/>
    <col min="4" max="4" width="10.88671875" style="1" bestFit="1" customWidth="1"/>
    <col min="5" max="5" width="14" style="1" bestFit="1" customWidth="1"/>
    <col min="6" max="6" width="47.5546875" style="1" bestFit="1" customWidth="1"/>
    <col min="7" max="7" width="27.6640625" style="1" bestFit="1" customWidth="1"/>
    <col min="8" max="8" width="14.88671875" style="1" bestFit="1" customWidth="1"/>
    <col min="9" max="9" width="14.33203125" style="1" bestFit="1" customWidth="1"/>
    <col min="10" max="16384" width="8.88671875" style="1"/>
  </cols>
  <sheetData>
    <row r="1" spans="1:9" ht="12.75" customHeight="1">
      <c r="A1" s="8" t="s">
        <v>86</v>
      </c>
      <c r="G1" s="7" t="s">
        <v>85</v>
      </c>
    </row>
    <row r="2" spans="1:9" ht="12.75" customHeight="1" thickBot="1"/>
    <row r="3" spans="1:9" s="13" customFormat="1" ht="24.6" thickBot="1">
      <c r="A3" s="9" t="s">
        <v>3</v>
      </c>
      <c r="B3" s="10" t="s">
        <v>87</v>
      </c>
      <c r="C3" s="11" t="s">
        <v>88</v>
      </c>
      <c r="D3" s="11" t="s">
        <v>89</v>
      </c>
      <c r="E3" s="11" t="s">
        <v>5</v>
      </c>
      <c r="F3" s="11" t="s">
        <v>4</v>
      </c>
      <c r="G3" s="11" t="s">
        <v>2</v>
      </c>
      <c r="H3" s="11" t="s">
        <v>1</v>
      </c>
      <c r="I3" s="12" t="s">
        <v>0</v>
      </c>
    </row>
    <row r="4" spans="1:9" ht="12.75" customHeight="1">
      <c r="A4" s="1" t="s">
        <v>8</v>
      </c>
      <c r="B4" s="3">
        <v>54464.21</v>
      </c>
      <c r="C4" s="1" t="s">
        <v>9</v>
      </c>
      <c r="D4" s="1">
        <v>31101111</v>
      </c>
      <c r="E4" s="1" t="s">
        <v>10</v>
      </c>
      <c r="F4" s="1" t="s">
        <v>27</v>
      </c>
      <c r="G4" s="1" t="s">
        <v>7</v>
      </c>
      <c r="H4" s="2">
        <v>43187</v>
      </c>
      <c r="I4" s="1" t="s">
        <v>6</v>
      </c>
    </row>
    <row r="5" spans="1:9" ht="12.75" customHeight="1">
      <c r="A5" s="1" t="s">
        <v>12</v>
      </c>
      <c r="B5" s="3">
        <v>43684.26</v>
      </c>
      <c r="C5" s="1" t="s">
        <v>9</v>
      </c>
      <c r="D5" s="1">
        <v>31101111</v>
      </c>
      <c r="E5" s="1" t="s">
        <v>13</v>
      </c>
      <c r="F5" s="1" t="s">
        <v>27</v>
      </c>
      <c r="G5" s="1" t="s">
        <v>11</v>
      </c>
      <c r="H5" s="2">
        <v>43250</v>
      </c>
      <c r="I5" s="1" t="s">
        <v>6</v>
      </c>
    </row>
    <row r="6" spans="1:9" ht="12.75" customHeight="1">
      <c r="A6" s="1" t="s">
        <v>16</v>
      </c>
      <c r="B6" s="3">
        <v>164721</v>
      </c>
      <c r="C6" s="1" t="s">
        <v>9</v>
      </c>
      <c r="D6" s="1">
        <v>31101111</v>
      </c>
      <c r="E6" s="1" t="s">
        <v>17</v>
      </c>
      <c r="F6" s="1" t="s">
        <v>27</v>
      </c>
      <c r="G6" s="1" t="s">
        <v>15</v>
      </c>
      <c r="H6" s="2">
        <v>43280</v>
      </c>
      <c r="I6" s="1" t="s">
        <v>14</v>
      </c>
    </row>
    <row r="7" spans="1:9" ht="12.75" customHeight="1">
      <c r="A7" s="1" t="s">
        <v>19</v>
      </c>
      <c r="B7" s="3">
        <v>3792</v>
      </c>
      <c r="C7" s="1" t="s">
        <v>9</v>
      </c>
      <c r="D7" s="1">
        <v>31101111</v>
      </c>
      <c r="E7" s="1" t="s">
        <v>20</v>
      </c>
      <c r="F7" s="1" t="s">
        <v>27</v>
      </c>
      <c r="G7" s="1" t="s">
        <v>18</v>
      </c>
      <c r="H7" s="2">
        <v>43341</v>
      </c>
      <c r="I7" s="1" t="s">
        <v>6</v>
      </c>
    </row>
    <row r="8" spans="1:9" ht="12.75" customHeight="1">
      <c r="A8" s="1" t="s">
        <v>22</v>
      </c>
      <c r="B8" s="3">
        <v>12599.6</v>
      </c>
      <c r="C8" s="1" t="s">
        <v>9</v>
      </c>
      <c r="D8" s="1">
        <v>31101111</v>
      </c>
      <c r="E8" s="1" t="s">
        <v>23</v>
      </c>
      <c r="F8" s="1" t="s">
        <v>27</v>
      </c>
      <c r="G8" s="1" t="s">
        <v>21</v>
      </c>
      <c r="H8" s="2">
        <v>43434</v>
      </c>
      <c r="I8" s="1" t="s">
        <v>6</v>
      </c>
    </row>
    <row r="9" spans="1:9" ht="12.75" customHeight="1">
      <c r="A9" s="1" t="s">
        <v>22</v>
      </c>
      <c r="B9" s="3">
        <v>71020.009999999995</v>
      </c>
      <c r="C9" s="1" t="s">
        <v>9</v>
      </c>
      <c r="D9" s="1">
        <v>31101111</v>
      </c>
      <c r="E9" s="1" t="s">
        <v>25</v>
      </c>
      <c r="F9" s="1" t="s">
        <v>27</v>
      </c>
      <c r="G9" s="1" t="s">
        <v>24</v>
      </c>
      <c r="H9" s="2">
        <v>43434</v>
      </c>
      <c r="I9" s="1" t="s">
        <v>6</v>
      </c>
    </row>
    <row r="10" spans="1:9" ht="12.75" customHeight="1">
      <c r="A10" s="1" t="s">
        <v>26</v>
      </c>
      <c r="B10" s="3">
        <v>209799320.78999999</v>
      </c>
      <c r="C10" s="1" t="s">
        <v>9</v>
      </c>
      <c r="D10" s="1">
        <v>31101111</v>
      </c>
      <c r="E10" s="1" t="s">
        <v>10</v>
      </c>
      <c r="F10" s="1" t="s">
        <v>27</v>
      </c>
      <c r="G10" s="1" t="s">
        <v>7</v>
      </c>
      <c r="H10" s="2">
        <v>43159</v>
      </c>
      <c r="I10" s="1" t="s">
        <v>14</v>
      </c>
    </row>
    <row r="11" spans="1:9" ht="12.75" customHeight="1">
      <c r="A11" s="1" t="s">
        <v>29</v>
      </c>
      <c r="B11" s="3">
        <v>395275</v>
      </c>
      <c r="C11" s="1" t="s">
        <v>9</v>
      </c>
      <c r="D11" s="1">
        <v>31101111</v>
      </c>
      <c r="E11" s="1" t="s">
        <v>30</v>
      </c>
      <c r="F11" s="1" t="s">
        <v>27</v>
      </c>
      <c r="G11" s="1" t="s">
        <v>28</v>
      </c>
      <c r="H11" s="2">
        <v>43159</v>
      </c>
      <c r="I11" s="1" t="s">
        <v>6</v>
      </c>
    </row>
    <row r="12" spans="1:9" ht="12.75" customHeight="1">
      <c r="A12" s="1" t="s">
        <v>32</v>
      </c>
      <c r="B12" s="3">
        <v>209853785</v>
      </c>
      <c r="C12" s="1" t="s">
        <v>9</v>
      </c>
      <c r="D12" s="1">
        <v>31101111</v>
      </c>
      <c r="E12" s="1" t="s">
        <v>33</v>
      </c>
      <c r="F12" s="1" t="s">
        <v>27</v>
      </c>
      <c r="G12" s="1" t="s">
        <v>31</v>
      </c>
      <c r="H12" s="2">
        <v>43188</v>
      </c>
      <c r="I12" s="1" t="s">
        <v>6</v>
      </c>
    </row>
    <row r="13" spans="1:9" ht="12.75" customHeight="1">
      <c r="A13" s="1" t="s">
        <v>35</v>
      </c>
      <c r="B13" s="3">
        <v>395275</v>
      </c>
      <c r="C13" s="1" t="s">
        <v>9</v>
      </c>
      <c r="D13" s="1">
        <v>31101111</v>
      </c>
      <c r="E13" s="1" t="s">
        <v>36</v>
      </c>
      <c r="F13" s="1" t="s">
        <v>27</v>
      </c>
      <c r="G13" s="1" t="s">
        <v>34</v>
      </c>
      <c r="H13" s="2">
        <v>43188</v>
      </c>
      <c r="I13" s="1" t="s">
        <v>6</v>
      </c>
    </row>
    <row r="14" spans="1:9" ht="12.75" customHeight="1">
      <c r="A14" s="1" t="s">
        <v>37</v>
      </c>
      <c r="B14" s="3">
        <v>209810100.74000001</v>
      </c>
      <c r="C14" s="1" t="s">
        <v>9</v>
      </c>
      <c r="D14" s="1">
        <v>31101111</v>
      </c>
      <c r="E14" s="1" t="s">
        <v>13</v>
      </c>
      <c r="F14" s="1" t="s">
        <v>27</v>
      </c>
      <c r="G14" s="1" t="s">
        <v>11</v>
      </c>
      <c r="H14" s="2">
        <v>43220</v>
      </c>
      <c r="I14" s="1" t="s">
        <v>6</v>
      </c>
    </row>
    <row r="15" spans="1:9" ht="12.75" customHeight="1">
      <c r="A15" s="1" t="s">
        <v>39</v>
      </c>
      <c r="B15" s="3">
        <v>395275</v>
      </c>
      <c r="C15" s="1" t="s">
        <v>9</v>
      </c>
      <c r="D15" s="1">
        <v>31101111</v>
      </c>
      <c r="E15" s="1" t="s">
        <v>40</v>
      </c>
      <c r="F15" s="1" t="s">
        <v>27</v>
      </c>
      <c r="G15" s="1" t="s">
        <v>38</v>
      </c>
      <c r="H15" s="2">
        <v>43220</v>
      </c>
      <c r="I15" s="1" t="s">
        <v>6</v>
      </c>
    </row>
    <row r="16" spans="1:9" ht="12.75" customHeight="1">
      <c r="A16" s="1" t="s">
        <v>42</v>
      </c>
      <c r="B16" s="3">
        <v>395275</v>
      </c>
      <c r="C16" s="1" t="s">
        <v>9</v>
      </c>
      <c r="D16" s="1">
        <v>31101111</v>
      </c>
      <c r="E16" s="1" t="s">
        <v>43</v>
      </c>
      <c r="F16" s="1" t="s">
        <v>27</v>
      </c>
      <c r="G16" s="1" t="s">
        <v>41</v>
      </c>
      <c r="H16" s="2">
        <v>43251</v>
      </c>
      <c r="I16" s="1" t="s">
        <v>6</v>
      </c>
    </row>
    <row r="17" spans="1:9" ht="12.75" customHeight="1">
      <c r="A17" s="1" t="s">
        <v>45</v>
      </c>
      <c r="B17" s="3">
        <v>209853785</v>
      </c>
      <c r="C17" s="1" t="s">
        <v>9</v>
      </c>
      <c r="D17" s="1">
        <v>31101111</v>
      </c>
      <c r="E17" s="1" t="s">
        <v>46</v>
      </c>
      <c r="F17" s="1" t="s">
        <v>27</v>
      </c>
      <c r="G17" s="1" t="s">
        <v>44</v>
      </c>
      <c r="H17" s="2">
        <v>43251</v>
      </c>
      <c r="I17" s="1" t="s">
        <v>6</v>
      </c>
    </row>
    <row r="18" spans="1:9" ht="12.75" customHeight="1">
      <c r="A18" s="1" t="s">
        <v>48</v>
      </c>
      <c r="B18" s="3">
        <v>230554</v>
      </c>
      <c r="C18" s="1" t="s">
        <v>9</v>
      </c>
      <c r="D18" s="1">
        <v>31101111</v>
      </c>
      <c r="E18" s="1" t="s">
        <v>17</v>
      </c>
      <c r="F18" s="1" t="s">
        <v>27</v>
      </c>
      <c r="G18" s="1" t="s">
        <v>15</v>
      </c>
      <c r="H18" s="2">
        <v>43278</v>
      </c>
      <c r="I18" s="1" t="s">
        <v>47</v>
      </c>
    </row>
    <row r="19" spans="1:9" ht="12.75" customHeight="1">
      <c r="A19" s="1" t="s">
        <v>50</v>
      </c>
      <c r="B19" s="3">
        <v>209853785</v>
      </c>
      <c r="C19" s="1" t="s">
        <v>9</v>
      </c>
      <c r="D19" s="1">
        <v>31101111</v>
      </c>
      <c r="E19" s="1" t="s">
        <v>51</v>
      </c>
      <c r="F19" s="1" t="s">
        <v>27</v>
      </c>
      <c r="G19" s="1" t="s">
        <v>49</v>
      </c>
      <c r="H19" s="2">
        <v>43280</v>
      </c>
      <c r="I19" s="1" t="s">
        <v>14</v>
      </c>
    </row>
    <row r="20" spans="1:9" ht="12.75" customHeight="1">
      <c r="A20" s="1" t="s">
        <v>53</v>
      </c>
      <c r="B20" s="3">
        <v>395275</v>
      </c>
      <c r="C20" s="1" t="s">
        <v>9</v>
      </c>
      <c r="D20" s="1">
        <v>31101111</v>
      </c>
      <c r="E20" s="1" t="s">
        <v>54</v>
      </c>
      <c r="F20" s="1" t="s">
        <v>27</v>
      </c>
      <c r="G20" s="1" t="s">
        <v>52</v>
      </c>
      <c r="H20" s="2">
        <v>43312</v>
      </c>
      <c r="I20" s="1" t="s">
        <v>14</v>
      </c>
    </row>
    <row r="21" spans="1:9" ht="12.75" customHeight="1">
      <c r="A21" s="1" t="s">
        <v>55</v>
      </c>
      <c r="B21" s="3">
        <v>209849993</v>
      </c>
      <c r="C21" s="1" t="s">
        <v>9</v>
      </c>
      <c r="D21" s="1">
        <v>31101111</v>
      </c>
      <c r="E21" s="1" t="s">
        <v>20</v>
      </c>
      <c r="F21" s="1" t="s">
        <v>27</v>
      </c>
      <c r="G21" s="1" t="s">
        <v>18</v>
      </c>
      <c r="H21" s="2">
        <v>43312</v>
      </c>
      <c r="I21" s="1" t="s">
        <v>14</v>
      </c>
    </row>
    <row r="22" spans="1:9" ht="12.75" customHeight="1">
      <c r="A22" s="1" t="s">
        <v>57</v>
      </c>
      <c r="B22" s="3">
        <v>209853785</v>
      </c>
      <c r="C22" s="1" t="s">
        <v>9</v>
      </c>
      <c r="D22" s="1">
        <v>31101111</v>
      </c>
      <c r="E22" s="1" t="s">
        <v>58</v>
      </c>
      <c r="F22" s="1" t="s">
        <v>27</v>
      </c>
      <c r="G22" s="1" t="s">
        <v>56</v>
      </c>
      <c r="H22" s="2">
        <v>43343</v>
      </c>
      <c r="I22" s="1" t="s">
        <v>6</v>
      </c>
    </row>
    <row r="23" spans="1:9" ht="12.75" customHeight="1">
      <c r="A23" s="1" t="s">
        <v>60</v>
      </c>
      <c r="B23" s="3">
        <v>395275</v>
      </c>
      <c r="C23" s="1" t="s">
        <v>9</v>
      </c>
      <c r="D23" s="1">
        <v>31101111</v>
      </c>
      <c r="E23" s="1" t="s">
        <v>61</v>
      </c>
      <c r="F23" s="1" t="s">
        <v>27</v>
      </c>
      <c r="G23" s="1" t="s">
        <v>59</v>
      </c>
      <c r="H23" s="2">
        <v>43343</v>
      </c>
      <c r="I23" s="1" t="s">
        <v>6</v>
      </c>
    </row>
    <row r="24" spans="1:9" ht="12.75" customHeight="1">
      <c r="A24" s="1" t="s">
        <v>62</v>
      </c>
      <c r="B24" s="3">
        <v>209782764.99000001</v>
      </c>
      <c r="C24" s="1" t="s">
        <v>9</v>
      </c>
      <c r="D24" s="1">
        <v>31101111</v>
      </c>
      <c r="E24" s="1" t="s">
        <v>25</v>
      </c>
      <c r="F24" s="1" t="s">
        <v>27</v>
      </c>
      <c r="G24" s="1" t="s">
        <v>24</v>
      </c>
      <c r="H24" s="2">
        <v>43370</v>
      </c>
      <c r="I24" s="1" t="s">
        <v>6</v>
      </c>
    </row>
    <row r="25" spans="1:9" ht="12.75" customHeight="1">
      <c r="A25" s="1" t="s">
        <v>64</v>
      </c>
      <c r="B25" s="3">
        <v>450000</v>
      </c>
      <c r="C25" s="1" t="s">
        <v>9</v>
      </c>
      <c r="D25" s="1">
        <v>31101111</v>
      </c>
      <c r="E25" s="1" t="s">
        <v>65</v>
      </c>
      <c r="F25" s="1" t="s">
        <v>27</v>
      </c>
      <c r="G25" s="1" t="s">
        <v>63</v>
      </c>
      <c r="H25" s="2">
        <v>43370</v>
      </c>
      <c r="I25" s="1" t="s">
        <v>6</v>
      </c>
    </row>
    <row r="26" spans="1:9" ht="12.75" customHeight="1">
      <c r="A26" s="1" t="s">
        <v>67</v>
      </c>
      <c r="B26" s="3">
        <v>450000</v>
      </c>
      <c r="C26" s="1" t="s">
        <v>9</v>
      </c>
      <c r="D26" s="1">
        <v>31101111</v>
      </c>
      <c r="E26" s="1" t="s">
        <v>68</v>
      </c>
      <c r="F26" s="1" t="s">
        <v>27</v>
      </c>
      <c r="G26" s="1" t="s">
        <v>66</v>
      </c>
      <c r="H26" s="2">
        <v>43404</v>
      </c>
      <c r="I26" s="1" t="s">
        <v>14</v>
      </c>
    </row>
    <row r="27" spans="1:9" ht="12.75" customHeight="1">
      <c r="A27" s="1" t="s">
        <v>69</v>
      </c>
      <c r="B27" s="3">
        <v>218406191.40000001</v>
      </c>
      <c r="C27" s="1" t="s">
        <v>9</v>
      </c>
      <c r="D27" s="1">
        <v>31101111</v>
      </c>
      <c r="E27" s="1" t="s">
        <v>23</v>
      </c>
      <c r="F27" s="1" t="s">
        <v>27</v>
      </c>
      <c r="G27" s="1" t="s">
        <v>21</v>
      </c>
      <c r="H27" s="2">
        <v>43404</v>
      </c>
      <c r="I27" s="1" t="s">
        <v>14</v>
      </c>
    </row>
    <row r="28" spans="1:9" ht="12.75" customHeight="1">
      <c r="A28" s="1" t="s">
        <v>71</v>
      </c>
      <c r="B28" s="3">
        <v>218418791</v>
      </c>
      <c r="C28" s="1" t="s">
        <v>9</v>
      </c>
      <c r="D28" s="1">
        <v>31101111</v>
      </c>
      <c r="E28" s="1" t="s">
        <v>72</v>
      </c>
      <c r="F28" s="1" t="s">
        <v>27</v>
      </c>
      <c r="G28" s="1" t="s">
        <v>70</v>
      </c>
      <c r="H28" s="2">
        <v>43434</v>
      </c>
      <c r="I28" s="1" t="s">
        <v>6</v>
      </c>
    </row>
    <row r="29" spans="1:9" ht="12.75" customHeight="1">
      <c r="A29" s="1" t="s">
        <v>74</v>
      </c>
      <c r="B29" s="3">
        <v>450000</v>
      </c>
      <c r="C29" s="1" t="s">
        <v>9</v>
      </c>
      <c r="D29" s="1">
        <v>31101111</v>
      </c>
      <c r="E29" s="1" t="s">
        <v>75</v>
      </c>
      <c r="F29" s="1" t="s">
        <v>27</v>
      </c>
      <c r="G29" s="1" t="s">
        <v>73</v>
      </c>
      <c r="H29" s="2">
        <v>43434</v>
      </c>
      <c r="I29" s="1" t="s">
        <v>6</v>
      </c>
    </row>
    <row r="30" spans="1:9" ht="12.75" customHeight="1">
      <c r="A30" s="1" t="s">
        <v>77</v>
      </c>
      <c r="B30" s="3">
        <v>218418791</v>
      </c>
      <c r="C30" s="1" t="s">
        <v>9</v>
      </c>
      <c r="D30" s="1">
        <v>31101111</v>
      </c>
      <c r="E30" s="1" t="s">
        <v>78</v>
      </c>
      <c r="F30" s="1" t="s">
        <v>27</v>
      </c>
      <c r="G30" s="1" t="s">
        <v>76</v>
      </c>
      <c r="H30" s="2">
        <v>43461</v>
      </c>
      <c r="I30" s="1" t="s">
        <v>6</v>
      </c>
    </row>
    <row r="31" spans="1:9" ht="12.75" customHeight="1" thickBot="1">
      <c r="A31" s="1" t="s">
        <v>80</v>
      </c>
      <c r="B31" s="3">
        <v>450000</v>
      </c>
      <c r="C31" s="1" t="s">
        <v>9</v>
      </c>
      <c r="D31" s="1">
        <v>31101111</v>
      </c>
      <c r="E31" s="1" t="s">
        <v>81</v>
      </c>
      <c r="F31" s="1" t="s">
        <v>27</v>
      </c>
      <c r="G31" s="1" t="s">
        <v>79</v>
      </c>
      <c r="H31" s="2">
        <v>43461</v>
      </c>
      <c r="I31" s="1" t="s">
        <v>6</v>
      </c>
    </row>
    <row r="32" spans="1:9" ht="12.75" customHeight="1" thickBot="1">
      <c r="A32" s="5" t="s">
        <v>82</v>
      </c>
      <c r="B32" s="6">
        <f>SUM(B4:B31)</f>
        <v>2338653578</v>
      </c>
    </row>
    <row r="34" spans="1:1" ht="12.75" customHeight="1">
      <c r="A34" s="1" t="s">
        <v>83</v>
      </c>
    </row>
    <row r="35" spans="1:1" ht="12.75" customHeight="1">
      <c r="A35" s="1" t="s">
        <v>84</v>
      </c>
    </row>
    <row r="60" spans="6:6" ht="12.75" customHeight="1">
      <c r="F60" s="1" t="s">
        <v>27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2019-02-26T07:26:07Z</dcterms:modified>
</cp:coreProperties>
</file>