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15" i="1"/>
  <c r="B10"/>
</calcChain>
</file>

<file path=xl/sharedStrings.xml><?xml version="1.0" encoding="utf-8"?>
<sst xmlns="http://schemas.openxmlformats.org/spreadsheetml/2006/main" count="85" uniqueCount="39">
  <si>
    <t>Hospodářské středisko</t>
  </si>
  <si>
    <t>Zaúčtoval</t>
  </si>
  <si>
    <t>Datum zaúčtování</t>
  </si>
  <si>
    <t>Popis</t>
  </si>
  <si>
    <t>Poznámka k dokladu</t>
  </si>
  <si>
    <t>Evidenční číslo dokladu</t>
  </si>
  <si>
    <t>Obchodní partner</t>
  </si>
  <si>
    <t>8791</t>
  </si>
  <si>
    <t>Hrbáčová Irena</t>
  </si>
  <si>
    <t>MZ ČR - Inv.dotace na DM</t>
  </si>
  <si>
    <t>oprava účtování z 5/2018,  BV-2018-01CA-85</t>
  </si>
  <si>
    <t>ID-2018-02-000025</t>
  </si>
  <si>
    <t>Ministerstvo zdravotnictví</t>
  </si>
  <si>
    <t>37401000</t>
  </si>
  <si>
    <t>8788</t>
  </si>
  <si>
    <t>8789</t>
  </si>
  <si>
    <t>FP-2018-22-000053</t>
  </si>
  <si>
    <t>RIV - inv. dotace 2018</t>
  </si>
  <si>
    <t>ID-2018-02-000059</t>
  </si>
  <si>
    <t>40100001</t>
  </si>
  <si>
    <t>MZ ČR - inv. dotace na DM</t>
  </si>
  <si>
    <t>rozhodnutí č.2RVO-FN Ol/2018</t>
  </si>
  <si>
    <t>ID-2018-02-000062</t>
  </si>
  <si>
    <t>39520000</t>
  </si>
  <si>
    <t>FP-2018-22-000079</t>
  </si>
  <si>
    <t>RIV - inv.dotace 2018</t>
  </si>
  <si>
    <t>ID-2018-02-000085</t>
  </si>
  <si>
    <t>FP-2018-22-000080</t>
  </si>
  <si>
    <t>ID-2018-02-000086</t>
  </si>
  <si>
    <t>FP-2018-22-000084</t>
  </si>
  <si>
    <t>ID-2018-02-000087</t>
  </si>
  <si>
    <t xml:space="preserve">Částka </t>
  </si>
  <si>
    <t>Účet MD</t>
  </si>
  <si>
    <t>Účet DAL</t>
  </si>
  <si>
    <t>Celkem 34700 DAL</t>
  </si>
  <si>
    <t>Celkem 34700 MD</t>
  </si>
  <si>
    <t>Účet 374 00 - k 31.12.2018</t>
  </si>
  <si>
    <t>V Olomouci dne 6.3.2019</t>
  </si>
  <si>
    <t>Vypracovala: Eva Buzková - vedoucí OUC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</si>
</sst>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vertical="center" wrapText="1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14" fontId="2" fillId="2" borderId="3" xfId="0" applyNumberFormat="1" applyFont="1" applyFill="1" applyBorder="1" applyAlignment="1">
      <alignment horizontal="right" vertical="top"/>
    </xf>
    <xf numFmtId="0" fontId="2" fillId="2" borderId="4" xfId="0" applyFont="1" applyFill="1" applyBorder="1" applyAlignment="1">
      <alignment vertical="top"/>
    </xf>
    <xf numFmtId="4" fontId="2" fillId="2" borderId="1" xfId="0" applyNumberFormat="1" applyFont="1" applyFill="1" applyBorder="1" applyAlignment="1">
      <alignment horizontal="right" vertical="top"/>
    </xf>
    <xf numFmtId="4" fontId="2" fillId="2" borderId="1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5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F23" sqref="F23"/>
    </sheetView>
  </sheetViews>
  <sheetFormatPr defaultColWidth="8.88671875" defaultRowHeight="12.75" customHeight="1"/>
  <cols>
    <col min="1" max="1" width="17.77734375" style="1" bestFit="1" customWidth="1"/>
    <col min="2" max="2" width="12.5546875" style="3" customWidth="1"/>
    <col min="3" max="3" width="8.88671875" style="5"/>
    <col min="4" max="4" width="7.88671875" style="5" bestFit="1" customWidth="1"/>
    <col min="5" max="5" width="11.21875" style="5" bestFit="1" customWidth="1"/>
    <col min="6" max="6" width="19" style="1" bestFit="1" customWidth="1"/>
    <col min="7" max="7" width="20.33203125" style="1" bestFit="1" customWidth="1"/>
    <col min="8" max="8" width="33.88671875" style="1" bestFit="1" customWidth="1"/>
    <col min="9" max="9" width="9.33203125" style="1" bestFit="1" customWidth="1"/>
    <col min="10" max="10" width="11.6640625" style="1" bestFit="1" customWidth="1"/>
    <col min="11" max="16384" width="8.88671875" style="1"/>
  </cols>
  <sheetData>
    <row r="1" spans="1:11" ht="12.75" customHeight="1">
      <c r="A1" s="19" t="s">
        <v>36</v>
      </c>
      <c r="C1" s="1"/>
      <c r="D1" s="1"/>
      <c r="E1" s="1"/>
      <c r="K1"/>
    </row>
    <row r="2" spans="1:11" ht="12.75" customHeight="1" thickBot="1"/>
    <row r="3" spans="1:11" s="6" customFormat="1" ht="24.6" thickBot="1">
      <c r="A3" s="14" t="s">
        <v>5</v>
      </c>
      <c r="B3" s="15" t="s">
        <v>31</v>
      </c>
      <c r="C3" s="16" t="s">
        <v>32</v>
      </c>
      <c r="D3" s="16" t="s">
        <v>33</v>
      </c>
      <c r="E3" s="16" t="s">
        <v>0</v>
      </c>
      <c r="F3" s="16" t="s">
        <v>6</v>
      </c>
      <c r="G3" s="16" t="s">
        <v>3</v>
      </c>
      <c r="H3" s="16" t="s">
        <v>4</v>
      </c>
      <c r="I3" s="16" t="s">
        <v>2</v>
      </c>
      <c r="J3" s="17" t="s">
        <v>1</v>
      </c>
    </row>
    <row r="4" spans="1:11" ht="12.75" customHeight="1">
      <c r="A4" s="1" t="s">
        <v>11</v>
      </c>
      <c r="B4" s="4">
        <v>2660505</v>
      </c>
      <c r="C4" s="5" t="s">
        <v>13</v>
      </c>
      <c r="D4" s="5">
        <v>37400000</v>
      </c>
      <c r="E4" s="5" t="s">
        <v>7</v>
      </c>
      <c r="F4" s="1" t="s">
        <v>12</v>
      </c>
      <c r="G4" s="1" t="s">
        <v>9</v>
      </c>
      <c r="H4" s="1" t="s">
        <v>10</v>
      </c>
      <c r="I4" s="2">
        <v>43281</v>
      </c>
      <c r="J4" s="1" t="s">
        <v>8</v>
      </c>
    </row>
    <row r="5" spans="1:11" ht="12.75" customHeight="1">
      <c r="A5" s="1" t="s">
        <v>11</v>
      </c>
      <c r="B5" s="4">
        <v>1400000</v>
      </c>
      <c r="C5" s="5" t="s">
        <v>13</v>
      </c>
      <c r="D5" s="5">
        <v>37400000</v>
      </c>
      <c r="E5" s="5" t="s">
        <v>14</v>
      </c>
      <c r="F5" s="1" t="s">
        <v>12</v>
      </c>
      <c r="G5" s="1" t="s">
        <v>9</v>
      </c>
      <c r="H5" s="1" t="s">
        <v>10</v>
      </c>
      <c r="I5" s="2">
        <v>43281</v>
      </c>
      <c r="J5" s="1" t="s">
        <v>8</v>
      </c>
    </row>
    <row r="6" spans="1:11" ht="12.75" customHeight="1">
      <c r="A6" s="1" t="s">
        <v>11</v>
      </c>
      <c r="B6" s="4">
        <v>4200000</v>
      </c>
      <c r="C6" s="5" t="s">
        <v>13</v>
      </c>
      <c r="D6" s="5">
        <v>37400000</v>
      </c>
      <c r="E6" s="5" t="s">
        <v>15</v>
      </c>
      <c r="F6" s="1" t="s">
        <v>12</v>
      </c>
      <c r="G6" s="1" t="s">
        <v>9</v>
      </c>
      <c r="H6" s="1" t="s">
        <v>10</v>
      </c>
      <c r="I6" s="2">
        <v>43281</v>
      </c>
      <c r="J6" s="1" t="s">
        <v>8</v>
      </c>
    </row>
    <row r="7" spans="1:11" ht="12.75" customHeight="1">
      <c r="A7" s="1" t="s">
        <v>22</v>
      </c>
      <c r="B7" s="4">
        <v>29289</v>
      </c>
      <c r="C7" s="5" t="s">
        <v>23</v>
      </c>
      <c r="D7" s="5">
        <v>37400000</v>
      </c>
      <c r="E7" s="5" t="s">
        <v>14</v>
      </c>
      <c r="F7" s="1" t="s">
        <v>12</v>
      </c>
      <c r="G7" s="1" t="s">
        <v>20</v>
      </c>
      <c r="H7" s="1" t="s">
        <v>21</v>
      </c>
      <c r="I7" s="2">
        <v>43404</v>
      </c>
      <c r="J7" s="1" t="s">
        <v>8</v>
      </c>
    </row>
    <row r="8" spans="1:11" ht="12.75" customHeight="1">
      <c r="A8" s="1" t="s">
        <v>22</v>
      </c>
      <c r="B8" s="4">
        <v>7128</v>
      </c>
      <c r="C8" s="5" t="s">
        <v>23</v>
      </c>
      <c r="D8" s="5">
        <v>37400000</v>
      </c>
      <c r="E8" s="5" t="s">
        <v>15</v>
      </c>
      <c r="F8" s="1" t="s">
        <v>12</v>
      </c>
      <c r="G8" s="1" t="s">
        <v>20</v>
      </c>
      <c r="H8" s="1" t="s">
        <v>21</v>
      </c>
      <c r="I8" s="2">
        <v>43404</v>
      </c>
      <c r="J8" s="1" t="s">
        <v>8</v>
      </c>
    </row>
    <row r="9" spans="1:11" ht="12.75" customHeight="1" thickBot="1">
      <c r="A9" s="1" t="s">
        <v>22</v>
      </c>
      <c r="B9" s="4">
        <v>1538195</v>
      </c>
      <c r="C9" s="5" t="s">
        <v>23</v>
      </c>
      <c r="D9" s="5">
        <v>37400000</v>
      </c>
      <c r="E9" s="5" t="s">
        <v>7</v>
      </c>
      <c r="F9" s="1" t="s">
        <v>12</v>
      </c>
      <c r="G9" s="1" t="s">
        <v>20</v>
      </c>
      <c r="H9" s="1" t="s">
        <v>21</v>
      </c>
      <c r="I9" s="2">
        <v>43404</v>
      </c>
      <c r="J9" s="1" t="s">
        <v>8</v>
      </c>
    </row>
    <row r="10" spans="1:11" ht="12.75" customHeight="1" thickBot="1">
      <c r="A10" s="7" t="s">
        <v>34</v>
      </c>
      <c r="B10" s="11">
        <f>SUM(B4:B9)</f>
        <v>9835117</v>
      </c>
      <c r="C10" s="18"/>
      <c r="D10" s="18"/>
      <c r="E10" s="18"/>
      <c r="F10" s="8"/>
      <c r="G10" s="8"/>
      <c r="H10" s="8"/>
      <c r="I10" s="9"/>
      <c r="J10" s="10"/>
    </row>
    <row r="11" spans="1:11" ht="12.75" customHeight="1">
      <c r="A11" s="1" t="s">
        <v>18</v>
      </c>
      <c r="B11" s="4">
        <v>3385952.68</v>
      </c>
      <c r="C11" s="5">
        <v>37400000</v>
      </c>
      <c r="D11" s="5" t="s">
        <v>19</v>
      </c>
      <c r="E11" s="5" t="s">
        <v>15</v>
      </c>
      <c r="F11" s="1" t="s">
        <v>12</v>
      </c>
      <c r="G11" s="1" t="s">
        <v>16</v>
      </c>
      <c r="H11" s="1" t="s">
        <v>17</v>
      </c>
      <c r="I11" s="2">
        <v>43404</v>
      </c>
      <c r="J11" s="1" t="s">
        <v>8</v>
      </c>
    </row>
    <row r="12" spans="1:11" ht="12.75" customHeight="1">
      <c r="A12" s="1" t="s">
        <v>26</v>
      </c>
      <c r="B12" s="4">
        <v>1429289</v>
      </c>
      <c r="C12" s="5">
        <v>37400000</v>
      </c>
      <c r="D12" s="5" t="s">
        <v>19</v>
      </c>
      <c r="E12" s="5" t="s">
        <v>14</v>
      </c>
      <c r="F12" s="1" t="s">
        <v>12</v>
      </c>
      <c r="G12" s="1" t="s">
        <v>24</v>
      </c>
      <c r="H12" s="1" t="s">
        <v>25</v>
      </c>
      <c r="I12" s="2">
        <v>43465</v>
      </c>
      <c r="J12" s="1" t="s">
        <v>8</v>
      </c>
    </row>
    <row r="13" spans="1:11" ht="12.75" customHeight="1">
      <c r="A13" s="1" t="s">
        <v>28</v>
      </c>
      <c r="B13" s="4">
        <v>4198700</v>
      </c>
      <c r="C13" s="5">
        <v>37400000</v>
      </c>
      <c r="D13" s="5" t="s">
        <v>19</v>
      </c>
      <c r="E13" s="5" t="s">
        <v>7</v>
      </c>
      <c r="F13" s="1" t="s">
        <v>12</v>
      </c>
      <c r="G13" s="1" t="s">
        <v>27</v>
      </c>
      <c r="H13" s="1" t="s">
        <v>25</v>
      </c>
      <c r="I13" s="2">
        <v>43458</v>
      </c>
      <c r="J13" s="1" t="s">
        <v>8</v>
      </c>
    </row>
    <row r="14" spans="1:11" ht="12.75" customHeight="1" thickBot="1">
      <c r="A14" s="1" t="s">
        <v>30</v>
      </c>
      <c r="B14" s="4">
        <v>821175.32</v>
      </c>
      <c r="C14" s="5">
        <v>37400000</v>
      </c>
      <c r="D14" s="5" t="s">
        <v>19</v>
      </c>
      <c r="E14" s="5" t="s">
        <v>15</v>
      </c>
      <c r="F14" s="1" t="s">
        <v>12</v>
      </c>
      <c r="G14" s="1" t="s">
        <v>29</v>
      </c>
      <c r="H14" s="1" t="s">
        <v>25</v>
      </c>
      <c r="I14" s="2">
        <v>43465</v>
      </c>
      <c r="J14" s="1" t="s">
        <v>8</v>
      </c>
    </row>
    <row r="15" spans="1:11" s="13" customFormat="1" ht="12.75" customHeight="1" thickBot="1">
      <c r="A15" s="7" t="s">
        <v>35</v>
      </c>
      <c r="B15" s="12">
        <f>SUM(B11:B14)</f>
        <v>9835117</v>
      </c>
      <c r="C15" s="18"/>
      <c r="D15" s="18"/>
      <c r="E15" s="18"/>
      <c r="F15" s="8"/>
      <c r="G15" s="8"/>
      <c r="H15" s="8"/>
      <c r="I15" s="8"/>
      <c r="J15" s="10"/>
    </row>
    <row r="17" spans="1:1" ht="12.75" customHeight="1">
      <c r="A17" s="1" t="s">
        <v>37</v>
      </c>
    </row>
    <row r="18" spans="1:1" ht="12.75" customHeight="1">
      <c r="A18" s="1" t="s">
        <v>38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2019-03-06T06:07:47Z</dcterms:modified>
</cp:coreProperties>
</file>