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60" i="1"/>
</calcChain>
</file>

<file path=xl/sharedStrings.xml><?xml version="1.0" encoding="utf-8"?>
<sst xmlns="http://schemas.openxmlformats.org/spreadsheetml/2006/main" count="463" uniqueCount="119">
  <si>
    <t>Řada, podtyp</t>
  </si>
  <si>
    <t>Částka</t>
  </si>
  <si>
    <t>Datum zaúčtování</t>
  </si>
  <si>
    <t>Popis</t>
  </si>
  <si>
    <t>Zaúčtoval</t>
  </si>
  <si>
    <t>Účet MD</t>
  </si>
  <si>
    <t>Účet DAL</t>
  </si>
  <si>
    <t>Evidenční číslo dokladu</t>
  </si>
  <si>
    <t>Obchodní partner</t>
  </si>
  <si>
    <t>Variabilní symbol</t>
  </si>
  <si>
    <t>Bankovní výpis</t>
  </si>
  <si>
    <t>Úhrada dokladu  FV-2019-23-900017</t>
  </si>
  <si>
    <t>Přikrylová Kateřina</t>
  </si>
  <si>
    <t>24141000</t>
  </si>
  <si>
    <t>31101120</t>
  </si>
  <si>
    <t>BV-2019-01CA-0047(9)</t>
  </si>
  <si>
    <t>455001</t>
  </si>
  <si>
    <t>Úhrada dokladu  FV-2019-23-900001</t>
  </si>
  <si>
    <t>450002</t>
  </si>
  <si>
    <t>Úhrada dokladu  FV-2019-23-900006</t>
  </si>
  <si>
    <t>BV-2019-01CA-0062(5)</t>
  </si>
  <si>
    <t>450008</t>
  </si>
  <si>
    <t>Úhrada dokladu  FV-2019-23-900012</t>
  </si>
  <si>
    <t>BV-2019-01CA-0082(65)</t>
  </si>
  <si>
    <t>450014</t>
  </si>
  <si>
    <t>Úhrada dokladu  FV-2019-23-900024</t>
  </si>
  <si>
    <t>455003</t>
  </si>
  <si>
    <t>Úhrada dokladu  FV-2019-23-900019</t>
  </si>
  <si>
    <t>BV-2019-01CA-0101(48)</t>
  </si>
  <si>
    <t>450020</t>
  </si>
  <si>
    <t>Úhrada dokladu  FV-2019-23-900031</t>
  </si>
  <si>
    <t>455005</t>
  </si>
  <si>
    <t>Úhrada dokladu  FV-2019-23-900026</t>
  </si>
  <si>
    <t>BV-2019-01CA-0124(61)</t>
  </si>
  <si>
    <t>450026</t>
  </si>
  <si>
    <t>Úhrada dokladu  FV-2019-23-900053</t>
  </si>
  <si>
    <t>BV-2019-01CA-0167(6)</t>
  </si>
  <si>
    <t>455012</t>
  </si>
  <si>
    <t>Úhrada dokladu  FV-2019-23-900033</t>
  </si>
  <si>
    <t>BV-2019-01CA-0149(12)</t>
  </si>
  <si>
    <t>450032</t>
  </si>
  <si>
    <t>Úhrada dokladu  FV-2019-23-900043</t>
  </si>
  <si>
    <t>450038</t>
  </si>
  <si>
    <t>Úhrada dokladu  FV-2019-23-900055</t>
  </si>
  <si>
    <t>Buzková Eva</t>
  </si>
  <si>
    <t>BV-2019-01CA-0214(27)</t>
  </si>
  <si>
    <t>450050</t>
  </si>
  <si>
    <t>Úhrada dokladu  FV-2019-23-900063</t>
  </si>
  <si>
    <t>455017</t>
  </si>
  <si>
    <t>Úhrada dokladu  FV-2019-23-900072</t>
  </si>
  <si>
    <t>BV-2019-01CA-0251(11)</t>
  </si>
  <si>
    <t>450062</t>
  </si>
  <si>
    <t>Úhrada dokladu  FV-2019-23-900080</t>
  </si>
  <si>
    <t>455022</t>
  </si>
  <si>
    <t>BV-2019-01CA-0047(6)</t>
  </si>
  <si>
    <t>Vojenská zdravotní pojišťovna ČR</t>
  </si>
  <si>
    <t>BV-2019-01CA-0047(8)</t>
  </si>
  <si>
    <t>BV-2019-01CA-0047(7)</t>
  </si>
  <si>
    <t>BV-2019-01CA-0059(11)</t>
  </si>
  <si>
    <t>BV-2019-01CA-0067(6)</t>
  </si>
  <si>
    <t>BV-2019-01CA-0067(8)</t>
  </si>
  <si>
    <t>BV-2019-01CA-0084(17)</t>
  </si>
  <si>
    <t>BV-2019-01CA-0101(36)</t>
  </si>
  <si>
    <t>BV-2019-01CA-0101(40)</t>
  </si>
  <si>
    <t>BV-2019-01CA-0101(41)</t>
  </si>
  <si>
    <t>500 ID - oprava, rozúčt.BANKY</t>
  </si>
  <si>
    <t>Úhrada dokladu  FV-2019-23-900040</t>
  </si>
  <si>
    <t>38300003</t>
  </si>
  <si>
    <t>ID-2019-500-000291</t>
  </si>
  <si>
    <t>455009</t>
  </si>
  <si>
    <t>Úhrada dokladu  FV-2019-23-900038</t>
  </si>
  <si>
    <t>ID-2019-500-000296</t>
  </si>
  <si>
    <t>455007</t>
  </si>
  <si>
    <t>BV-2019-01CA-0126(29)</t>
  </si>
  <si>
    <t>BV-2019-01CA-0128(11)</t>
  </si>
  <si>
    <t>39520000</t>
  </si>
  <si>
    <t>BV-2019-9999-0814(3)</t>
  </si>
  <si>
    <t>BV-2019-01CA-0167(8)</t>
  </si>
  <si>
    <t>BV-2019-01CA-0167(10)</t>
  </si>
  <si>
    <t>Úhrada dokladu  FV-2019-23-900041</t>
  </si>
  <si>
    <t>BV-2019-01CA-0150(5)</t>
  </si>
  <si>
    <t>455010</t>
  </si>
  <si>
    <t>BV-2019-01CA-0150(6)</t>
  </si>
  <si>
    <t>Úhrada dokladu  FV-2019-23-900060</t>
  </si>
  <si>
    <t>BV-2019-01CA-0194(29)</t>
  </si>
  <si>
    <t>455014</t>
  </si>
  <si>
    <t>BV-2019-01CA-0194(30)</t>
  </si>
  <si>
    <t>Úhrada dokladu  FV-2019-23-900048</t>
  </si>
  <si>
    <t>BV-2019-01CA-0194(32)</t>
  </si>
  <si>
    <t>450044</t>
  </si>
  <si>
    <t>BV-2019-01CA-0194(33)</t>
  </si>
  <si>
    <t>BV-2019-9999-0921(2)</t>
  </si>
  <si>
    <t>ID-2019-500-000460</t>
  </si>
  <si>
    <t>Úhrada dokladu  FV-2019-23-900062</t>
  </si>
  <si>
    <t>BV-2019-9999-0924(1)</t>
  </si>
  <si>
    <t>455016</t>
  </si>
  <si>
    <t>BV-2019-9999-0924(2)</t>
  </si>
  <si>
    <t>BV-2019-9999-0924(3)</t>
  </si>
  <si>
    <t>BV-2019-01CA-0214(12)</t>
  </si>
  <si>
    <t>BV-2019-01CA-0214(14)</t>
  </si>
  <si>
    <t>BV-2019-01CA-0214(22)</t>
  </si>
  <si>
    <t>Úhrada dokladu  FV-2019-23-900065</t>
  </si>
  <si>
    <t>BV-2019-01CA-0231(2)</t>
  </si>
  <si>
    <t>450056</t>
  </si>
  <si>
    <t>Úhrada dokladu  FV-2019-23-900070</t>
  </si>
  <si>
    <t>BV-2019-01CA-0234(22)</t>
  </si>
  <si>
    <t>455019</t>
  </si>
  <si>
    <t>BV-2019-01CA-0234(24)</t>
  </si>
  <si>
    <t>BV-2019-01CA-0234(26)</t>
  </si>
  <si>
    <t>BV-2019-01CA-0236(9)</t>
  </si>
  <si>
    <t>BV-2019-01CA-0251(9)</t>
  </si>
  <si>
    <t>BV-2019-01CA-0251(10)</t>
  </si>
  <si>
    <t>BV-2019-01CA-0251(12)</t>
  </si>
  <si>
    <t>BV-2019-01CA-0251(13)</t>
  </si>
  <si>
    <t>CELKEM</t>
  </si>
  <si>
    <t>Vypracovala: Eva Buzková - vedoucí OUC</t>
  </si>
  <si>
    <t>V Olomouci dne 5.3.2020</t>
  </si>
  <si>
    <t>Vojenská zdravotní pojišťovna ČR - účet 31101120 úhrada</t>
  </si>
  <si>
    <t>Rok 2019</t>
  </si>
</sst>
</file>

<file path=xl/styles.xml><?xml version="1.0" encoding="utf-8"?>
<styleSheet xmlns="http://schemas.openxmlformats.org/spreadsheetml/2006/main">
  <fonts count="3">
    <font>
      <sz val="10"/>
      <color rgb="FF000000"/>
      <name val="Arial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14" fontId="2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vertical="top"/>
    </xf>
    <xf numFmtId="0" fontId="1" fillId="0" borderId="2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1" fillId="0" borderId="5" xfId="0" applyFont="1" applyFill="1" applyBorder="1" applyAlignment="1">
      <alignment vertical="top"/>
    </xf>
    <xf numFmtId="4" fontId="1" fillId="0" borderId="1" xfId="0" applyNumberFormat="1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3"/>
  <sheetViews>
    <sheetView tabSelected="1" topLeftCell="A34" workbookViewId="0">
      <selection activeCell="C23" sqref="C23"/>
    </sheetView>
  </sheetViews>
  <sheetFormatPr defaultColWidth="8.88671875" defaultRowHeight="12.75" customHeight="1"/>
  <cols>
    <col min="1" max="1" width="18.5546875" style="2" customWidth="1"/>
    <col min="2" max="2" width="14.33203125" style="5" customWidth="1"/>
    <col min="3" max="4" width="9" style="2" bestFit="1" customWidth="1"/>
    <col min="5" max="5" width="28.44140625" style="2" bestFit="1" customWidth="1"/>
    <col min="6" max="6" width="31.6640625" style="2" bestFit="1" customWidth="1"/>
    <col min="7" max="7" width="8.5546875" style="2" bestFit="1" customWidth="1"/>
    <col min="8" max="8" width="23.33203125" style="2" bestFit="1" customWidth="1"/>
    <col min="9" max="9" width="10.109375" style="2" bestFit="1" customWidth="1"/>
    <col min="10" max="10" width="16.44140625" style="2" bestFit="1" customWidth="1"/>
    <col min="11" max="16384" width="8.88671875" style="2"/>
  </cols>
  <sheetData>
    <row r="1" spans="1:10" s="10" customFormat="1" ht="12.75" customHeight="1">
      <c r="A1" s="10" t="s">
        <v>117</v>
      </c>
      <c r="B1" s="11"/>
      <c r="F1" s="10" t="s">
        <v>118</v>
      </c>
    </row>
    <row r="2" spans="1:10" ht="12.75" customHeight="1" thickBot="1"/>
    <row r="3" spans="1:10" s="1" customFormat="1" ht="24.6" thickBot="1">
      <c r="A3" s="6" t="s">
        <v>7</v>
      </c>
      <c r="B3" s="7" t="s">
        <v>1</v>
      </c>
      <c r="C3" s="8" t="s">
        <v>5</v>
      </c>
      <c r="D3" s="8" t="s">
        <v>6</v>
      </c>
      <c r="E3" s="8" t="s">
        <v>8</v>
      </c>
      <c r="F3" s="8" t="s">
        <v>3</v>
      </c>
      <c r="G3" s="8" t="s">
        <v>9</v>
      </c>
      <c r="H3" s="8" t="s">
        <v>0</v>
      </c>
      <c r="I3" s="8" t="s">
        <v>2</v>
      </c>
      <c r="J3" s="9" t="s">
        <v>4</v>
      </c>
    </row>
    <row r="4" spans="1:10" ht="12.75" customHeight="1">
      <c r="A4" s="2" t="s">
        <v>54</v>
      </c>
      <c r="B4" s="4">
        <v>450</v>
      </c>
      <c r="C4" s="2" t="s">
        <v>13</v>
      </c>
      <c r="D4" s="2" t="s">
        <v>14</v>
      </c>
      <c r="E4" s="2" t="s">
        <v>55</v>
      </c>
      <c r="F4" s="2" t="s">
        <v>11</v>
      </c>
      <c r="G4" s="2" t="s">
        <v>16</v>
      </c>
      <c r="H4" s="2" t="s">
        <v>10</v>
      </c>
      <c r="I4" s="3">
        <v>43531</v>
      </c>
      <c r="J4" s="2" t="s">
        <v>12</v>
      </c>
    </row>
    <row r="5" spans="1:10" ht="12.75" customHeight="1">
      <c r="A5" s="2" t="s">
        <v>57</v>
      </c>
      <c r="B5" s="4">
        <v>6360</v>
      </c>
      <c r="C5" s="2" t="s">
        <v>13</v>
      </c>
      <c r="D5" s="2" t="s">
        <v>14</v>
      </c>
      <c r="E5" s="2" t="s">
        <v>55</v>
      </c>
      <c r="F5" s="2" t="s">
        <v>11</v>
      </c>
      <c r="G5" s="2" t="s">
        <v>16</v>
      </c>
      <c r="H5" s="2" t="s">
        <v>10</v>
      </c>
      <c r="I5" s="3">
        <v>43531</v>
      </c>
      <c r="J5" s="2" t="s">
        <v>12</v>
      </c>
    </row>
    <row r="6" spans="1:10" ht="12.75" customHeight="1">
      <c r="A6" s="2" t="s">
        <v>56</v>
      </c>
      <c r="B6" s="4">
        <v>106140</v>
      </c>
      <c r="C6" s="2" t="s">
        <v>13</v>
      </c>
      <c r="D6" s="2" t="s">
        <v>14</v>
      </c>
      <c r="E6" s="2" t="s">
        <v>55</v>
      </c>
      <c r="F6" s="2" t="s">
        <v>11</v>
      </c>
      <c r="G6" s="2" t="s">
        <v>16</v>
      </c>
      <c r="H6" s="2" t="s">
        <v>10</v>
      </c>
      <c r="I6" s="3">
        <v>43531</v>
      </c>
      <c r="J6" s="2" t="s">
        <v>12</v>
      </c>
    </row>
    <row r="7" spans="1:10" ht="12.75" customHeight="1">
      <c r="A7" s="2" t="s">
        <v>15</v>
      </c>
      <c r="B7" s="4">
        <v>240</v>
      </c>
      <c r="C7" s="2" t="s">
        <v>13</v>
      </c>
      <c r="D7" s="2" t="s">
        <v>14</v>
      </c>
      <c r="E7" s="2" t="s">
        <v>55</v>
      </c>
      <c r="F7" s="2" t="s">
        <v>11</v>
      </c>
      <c r="G7" s="2" t="s">
        <v>16</v>
      </c>
      <c r="H7" s="2" t="s">
        <v>10</v>
      </c>
      <c r="I7" s="3">
        <v>43531</v>
      </c>
      <c r="J7" s="2" t="s">
        <v>12</v>
      </c>
    </row>
    <row r="8" spans="1:10" ht="12.75" customHeight="1">
      <c r="A8" s="2" t="s">
        <v>15</v>
      </c>
      <c r="B8" s="4">
        <v>45264351</v>
      </c>
      <c r="C8" s="2" t="s">
        <v>13</v>
      </c>
      <c r="D8" s="2" t="s">
        <v>14</v>
      </c>
      <c r="E8" s="2" t="s">
        <v>55</v>
      </c>
      <c r="F8" s="2" t="s">
        <v>17</v>
      </c>
      <c r="G8" s="2" t="s">
        <v>18</v>
      </c>
      <c r="H8" s="2" t="s">
        <v>10</v>
      </c>
      <c r="I8" s="3">
        <v>43531</v>
      </c>
      <c r="J8" s="2" t="s">
        <v>12</v>
      </c>
    </row>
    <row r="9" spans="1:10" ht="12.75" customHeight="1">
      <c r="A9" s="2" t="s">
        <v>58</v>
      </c>
      <c r="B9" s="4">
        <v>1720852.23</v>
      </c>
      <c r="C9" s="2" t="s">
        <v>13</v>
      </c>
      <c r="D9" s="2" t="s">
        <v>14</v>
      </c>
      <c r="E9" s="2" t="s">
        <v>55</v>
      </c>
      <c r="F9" s="2" t="s">
        <v>22</v>
      </c>
      <c r="G9" s="2" t="s">
        <v>24</v>
      </c>
      <c r="H9" s="2" t="s">
        <v>10</v>
      </c>
      <c r="I9" s="3">
        <v>43549</v>
      </c>
      <c r="J9" s="2" t="s">
        <v>12</v>
      </c>
    </row>
    <row r="10" spans="1:10" ht="12.75" customHeight="1">
      <c r="A10" s="2" t="s">
        <v>20</v>
      </c>
      <c r="B10" s="4">
        <v>45264351</v>
      </c>
      <c r="C10" s="2" t="s">
        <v>13</v>
      </c>
      <c r="D10" s="2" t="s">
        <v>14</v>
      </c>
      <c r="E10" s="2" t="s">
        <v>55</v>
      </c>
      <c r="F10" s="2" t="s">
        <v>19</v>
      </c>
      <c r="G10" s="2" t="s">
        <v>21</v>
      </c>
      <c r="H10" s="2" t="s">
        <v>10</v>
      </c>
      <c r="I10" s="3">
        <v>43552</v>
      </c>
      <c r="J10" s="2" t="s">
        <v>12</v>
      </c>
    </row>
    <row r="11" spans="1:10" ht="12.75" customHeight="1">
      <c r="A11" s="2" t="s">
        <v>20</v>
      </c>
      <c r="B11" s="4">
        <v>300</v>
      </c>
      <c r="C11" s="2" t="s">
        <v>13</v>
      </c>
      <c r="D11" s="2" t="s">
        <v>14</v>
      </c>
      <c r="E11" s="2" t="s">
        <v>55</v>
      </c>
      <c r="F11" s="2" t="s">
        <v>11</v>
      </c>
      <c r="G11" s="2" t="s">
        <v>16</v>
      </c>
      <c r="H11" s="2" t="s">
        <v>10</v>
      </c>
      <c r="I11" s="3">
        <v>43552</v>
      </c>
      <c r="J11" s="2" t="s">
        <v>12</v>
      </c>
    </row>
    <row r="12" spans="1:10" ht="12.75" customHeight="1">
      <c r="A12" s="2" t="s">
        <v>59</v>
      </c>
      <c r="B12" s="4">
        <v>77820</v>
      </c>
      <c r="C12" s="2" t="s">
        <v>13</v>
      </c>
      <c r="D12" s="2" t="s">
        <v>14</v>
      </c>
      <c r="E12" s="2" t="s">
        <v>55</v>
      </c>
      <c r="F12" s="2" t="s">
        <v>25</v>
      </c>
      <c r="G12" s="2" t="s">
        <v>26</v>
      </c>
      <c r="H12" s="2" t="s">
        <v>10</v>
      </c>
      <c r="I12" s="3">
        <v>43559</v>
      </c>
      <c r="J12" s="2" t="s">
        <v>12</v>
      </c>
    </row>
    <row r="13" spans="1:10" ht="12.75" customHeight="1">
      <c r="A13" s="2" t="s">
        <v>60</v>
      </c>
      <c r="B13" s="4">
        <v>32460</v>
      </c>
      <c r="C13" s="2" t="s">
        <v>13</v>
      </c>
      <c r="D13" s="2" t="s">
        <v>14</v>
      </c>
      <c r="E13" s="2" t="s">
        <v>55</v>
      </c>
      <c r="F13" s="2" t="s">
        <v>25</v>
      </c>
      <c r="G13" s="2" t="s">
        <v>26</v>
      </c>
      <c r="H13" s="2" t="s">
        <v>10</v>
      </c>
      <c r="I13" s="3">
        <v>43559</v>
      </c>
      <c r="J13" s="2" t="s">
        <v>12</v>
      </c>
    </row>
    <row r="14" spans="1:10" ht="12.75" customHeight="1">
      <c r="A14" s="2" t="s">
        <v>23</v>
      </c>
      <c r="B14" s="4">
        <v>45264351</v>
      </c>
      <c r="C14" s="2" t="s">
        <v>13</v>
      </c>
      <c r="D14" s="2" t="s">
        <v>14</v>
      </c>
      <c r="E14" s="2" t="s">
        <v>55</v>
      </c>
      <c r="F14" s="2" t="s">
        <v>22</v>
      </c>
      <c r="G14" s="2" t="s">
        <v>24</v>
      </c>
      <c r="H14" s="2" t="s">
        <v>10</v>
      </c>
      <c r="I14" s="3">
        <v>43584</v>
      </c>
      <c r="J14" s="2" t="s">
        <v>12</v>
      </c>
    </row>
    <row r="15" spans="1:10" ht="12.75" customHeight="1">
      <c r="A15" s="2" t="s">
        <v>23</v>
      </c>
      <c r="B15" s="4">
        <v>120</v>
      </c>
      <c r="C15" s="2" t="s">
        <v>13</v>
      </c>
      <c r="D15" s="2" t="s">
        <v>14</v>
      </c>
      <c r="E15" s="2" t="s">
        <v>55</v>
      </c>
      <c r="F15" s="2" t="s">
        <v>25</v>
      </c>
      <c r="G15" s="2" t="s">
        <v>26</v>
      </c>
      <c r="H15" s="2" t="s">
        <v>10</v>
      </c>
      <c r="I15" s="3">
        <v>43584</v>
      </c>
      <c r="J15" s="2" t="s">
        <v>12</v>
      </c>
    </row>
    <row r="16" spans="1:10" ht="12.75" customHeight="1">
      <c r="A16" s="2" t="s">
        <v>61</v>
      </c>
      <c r="B16" s="4">
        <v>107610</v>
      </c>
      <c r="C16" s="2" t="s">
        <v>13</v>
      </c>
      <c r="D16" s="2" t="s">
        <v>14</v>
      </c>
      <c r="E16" s="2" t="s">
        <v>55</v>
      </c>
      <c r="F16" s="2" t="s">
        <v>25</v>
      </c>
      <c r="G16" s="2" t="s">
        <v>26</v>
      </c>
      <c r="H16" s="2" t="s">
        <v>10</v>
      </c>
      <c r="I16" s="3">
        <v>43587</v>
      </c>
      <c r="J16" s="2" t="s">
        <v>12</v>
      </c>
    </row>
    <row r="17" spans="1:10" ht="12.75" customHeight="1">
      <c r="A17" s="2" t="s">
        <v>62</v>
      </c>
      <c r="B17" s="4">
        <v>60</v>
      </c>
      <c r="C17" s="2" t="s">
        <v>13</v>
      </c>
      <c r="D17" s="2" t="s">
        <v>14</v>
      </c>
      <c r="E17" s="2" t="s">
        <v>55</v>
      </c>
      <c r="F17" s="2" t="s">
        <v>30</v>
      </c>
      <c r="G17" s="2" t="s">
        <v>31</v>
      </c>
      <c r="H17" s="2" t="s">
        <v>10</v>
      </c>
      <c r="I17" s="3">
        <v>43613</v>
      </c>
      <c r="J17" s="2" t="s">
        <v>12</v>
      </c>
    </row>
    <row r="18" spans="1:10" ht="12.75" customHeight="1">
      <c r="A18" s="2" t="s">
        <v>63</v>
      </c>
      <c r="B18" s="4">
        <v>108960</v>
      </c>
      <c r="C18" s="2" t="s">
        <v>13</v>
      </c>
      <c r="D18" s="2" t="s">
        <v>14</v>
      </c>
      <c r="E18" s="2" t="s">
        <v>55</v>
      </c>
      <c r="F18" s="2" t="s">
        <v>30</v>
      </c>
      <c r="G18" s="2" t="s">
        <v>31</v>
      </c>
      <c r="H18" s="2" t="s">
        <v>10</v>
      </c>
      <c r="I18" s="3">
        <v>43613</v>
      </c>
      <c r="J18" s="2" t="s">
        <v>12</v>
      </c>
    </row>
    <row r="19" spans="1:10" ht="12.75" customHeight="1">
      <c r="A19" s="2" t="s">
        <v>64</v>
      </c>
      <c r="B19" s="4">
        <v>6060</v>
      </c>
      <c r="C19" s="2" t="s">
        <v>13</v>
      </c>
      <c r="D19" s="2" t="s">
        <v>14</v>
      </c>
      <c r="E19" s="2" t="s">
        <v>55</v>
      </c>
      <c r="F19" s="2" t="s">
        <v>30</v>
      </c>
      <c r="G19" s="2" t="s">
        <v>31</v>
      </c>
      <c r="H19" s="2" t="s">
        <v>10</v>
      </c>
      <c r="I19" s="3">
        <v>43613</v>
      </c>
      <c r="J19" s="2" t="s">
        <v>12</v>
      </c>
    </row>
    <row r="20" spans="1:10" ht="12.75" customHeight="1">
      <c r="A20" s="2" t="s">
        <v>28</v>
      </c>
      <c r="B20" s="4">
        <v>45264351</v>
      </c>
      <c r="C20" s="2" t="s">
        <v>13</v>
      </c>
      <c r="D20" s="2" t="s">
        <v>14</v>
      </c>
      <c r="E20" s="2" t="s">
        <v>55</v>
      </c>
      <c r="F20" s="2" t="s">
        <v>27</v>
      </c>
      <c r="G20" s="2" t="s">
        <v>29</v>
      </c>
      <c r="H20" s="2" t="s">
        <v>10</v>
      </c>
      <c r="I20" s="3">
        <v>43613</v>
      </c>
      <c r="J20" s="2" t="s">
        <v>12</v>
      </c>
    </row>
    <row r="21" spans="1:10" ht="12.75" customHeight="1">
      <c r="A21" s="2" t="s">
        <v>28</v>
      </c>
      <c r="B21" s="4">
        <v>270</v>
      </c>
      <c r="C21" s="2" t="s">
        <v>13</v>
      </c>
      <c r="D21" s="2" t="s">
        <v>14</v>
      </c>
      <c r="E21" s="2" t="s">
        <v>55</v>
      </c>
      <c r="F21" s="2" t="s">
        <v>30</v>
      </c>
      <c r="G21" s="2" t="s">
        <v>31</v>
      </c>
      <c r="H21" s="2" t="s">
        <v>10</v>
      </c>
      <c r="I21" s="3">
        <v>43613</v>
      </c>
      <c r="J21" s="2" t="s">
        <v>12</v>
      </c>
    </row>
    <row r="22" spans="1:10" ht="12.75" customHeight="1">
      <c r="A22" s="2" t="s">
        <v>33</v>
      </c>
      <c r="B22" s="4">
        <v>45264351</v>
      </c>
      <c r="C22" s="2" t="s">
        <v>13</v>
      </c>
      <c r="D22" s="2" t="s">
        <v>14</v>
      </c>
      <c r="E22" s="2" t="s">
        <v>55</v>
      </c>
      <c r="F22" s="2" t="s">
        <v>32</v>
      </c>
      <c r="G22" s="2" t="s">
        <v>34</v>
      </c>
      <c r="H22" s="2" t="s">
        <v>10</v>
      </c>
      <c r="I22" s="3">
        <v>43644</v>
      </c>
      <c r="J22" s="2" t="s">
        <v>12</v>
      </c>
    </row>
    <row r="23" spans="1:10" ht="12.75" customHeight="1">
      <c r="A23" s="2" t="s">
        <v>73</v>
      </c>
      <c r="B23" s="4">
        <v>105360</v>
      </c>
      <c r="C23" s="2" t="s">
        <v>13</v>
      </c>
      <c r="D23" s="2" t="s">
        <v>14</v>
      </c>
      <c r="E23" s="2" t="s">
        <v>55</v>
      </c>
      <c r="F23" s="2" t="s">
        <v>70</v>
      </c>
      <c r="G23" s="2" t="s">
        <v>72</v>
      </c>
      <c r="H23" s="2" t="s">
        <v>10</v>
      </c>
      <c r="I23" s="3">
        <v>43648</v>
      </c>
      <c r="J23" s="2" t="s">
        <v>44</v>
      </c>
    </row>
    <row r="24" spans="1:10" ht="12.75" customHeight="1">
      <c r="A24" s="2" t="s">
        <v>74</v>
      </c>
      <c r="B24" s="4">
        <v>16140</v>
      </c>
      <c r="C24" s="2" t="s">
        <v>13</v>
      </c>
      <c r="D24" s="2" t="s">
        <v>14</v>
      </c>
      <c r="E24" s="2" t="s">
        <v>55</v>
      </c>
      <c r="F24" s="2" t="s">
        <v>70</v>
      </c>
      <c r="G24" s="2" t="s">
        <v>72</v>
      </c>
      <c r="H24" s="2" t="s">
        <v>10</v>
      </c>
      <c r="I24" s="3">
        <v>43650</v>
      </c>
      <c r="J24" s="2" t="s">
        <v>44</v>
      </c>
    </row>
    <row r="25" spans="1:10" ht="12.75" customHeight="1">
      <c r="A25" s="2" t="s">
        <v>39</v>
      </c>
      <c r="B25" s="4">
        <v>47113498</v>
      </c>
      <c r="C25" s="2" t="s">
        <v>13</v>
      </c>
      <c r="D25" s="2" t="s">
        <v>14</v>
      </c>
      <c r="E25" s="2" t="s">
        <v>55</v>
      </c>
      <c r="F25" s="2" t="s">
        <v>38</v>
      </c>
      <c r="G25" s="2" t="s">
        <v>40</v>
      </c>
      <c r="H25" s="2" t="s">
        <v>10</v>
      </c>
      <c r="I25" s="3">
        <v>43682</v>
      </c>
      <c r="J25" s="2" t="s">
        <v>12</v>
      </c>
    </row>
    <row r="26" spans="1:10" ht="12.75" customHeight="1">
      <c r="A26" s="2" t="s">
        <v>80</v>
      </c>
      <c r="B26" s="4">
        <v>480</v>
      </c>
      <c r="C26" s="2" t="s">
        <v>13</v>
      </c>
      <c r="D26" s="2" t="s">
        <v>14</v>
      </c>
      <c r="E26" s="2" t="s">
        <v>55</v>
      </c>
      <c r="F26" s="2" t="s">
        <v>79</v>
      </c>
      <c r="G26" s="2" t="s">
        <v>81</v>
      </c>
      <c r="H26" s="2" t="s">
        <v>10</v>
      </c>
      <c r="I26" s="3">
        <v>43683</v>
      </c>
      <c r="J26" s="2" t="s">
        <v>12</v>
      </c>
    </row>
    <row r="27" spans="1:10" ht="12.75" customHeight="1">
      <c r="A27" s="2" t="s">
        <v>82</v>
      </c>
      <c r="B27" s="4">
        <v>30</v>
      </c>
      <c r="C27" s="2" t="s">
        <v>13</v>
      </c>
      <c r="D27" s="2" t="s">
        <v>14</v>
      </c>
      <c r="E27" s="2" t="s">
        <v>55</v>
      </c>
      <c r="F27" s="2" t="s">
        <v>79</v>
      </c>
      <c r="G27" s="2" t="s">
        <v>81</v>
      </c>
      <c r="H27" s="2" t="s">
        <v>10</v>
      </c>
      <c r="I27" s="3">
        <v>43683</v>
      </c>
      <c r="J27" s="2" t="s">
        <v>12</v>
      </c>
    </row>
    <row r="28" spans="1:10" ht="12.75" customHeight="1">
      <c r="A28" s="2" t="s">
        <v>78</v>
      </c>
      <c r="B28" s="4">
        <v>30</v>
      </c>
      <c r="C28" s="2" t="s">
        <v>13</v>
      </c>
      <c r="D28" s="2" t="s">
        <v>14</v>
      </c>
      <c r="E28" s="2" t="s">
        <v>55</v>
      </c>
      <c r="F28" s="2" t="s">
        <v>35</v>
      </c>
      <c r="G28" s="2" t="s">
        <v>37</v>
      </c>
      <c r="H28" s="2" t="s">
        <v>10</v>
      </c>
      <c r="I28" s="3">
        <v>43706</v>
      </c>
      <c r="J28" s="2" t="s">
        <v>12</v>
      </c>
    </row>
    <row r="29" spans="1:10" ht="12.75" customHeight="1">
      <c r="A29" s="2" t="s">
        <v>36</v>
      </c>
      <c r="B29" s="4">
        <v>2160</v>
      </c>
      <c r="C29" s="2" t="s">
        <v>13</v>
      </c>
      <c r="D29" s="2" t="s">
        <v>14</v>
      </c>
      <c r="E29" s="2" t="s">
        <v>55</v>
      </c>
      <c r="F29" s="2" t="s">
        <v>35</v>
      </c>
      <c r="G29" s="2" t="s">
        <v>37</v>
      </c>
      <c r="H29" s="2" t="s">
        <v>10</v>
      </c>
      <c r="I29" s="3">
        <v>43706</v>
      </c>
      <c r="J29" s="2" t="s">
        <v>12</v>
      </c>
    </row>
    <row r="30" spans="1:10" ht="12.75" customHeight="1">
      <c r="A30" s="2" t="s">
        <v>36</v>
      </c>
      <c r="B30" s="4">
        <v>47113498</v>
      </c>
      <c r="C30" s="2" t="s">
        <v>13</v>
      </c>
      <c r="D30" s="2" t="s">
        <v>14</v>
      </c>
      <c r="E30" s="2" t="s">
        <v>55</v>
      </c>
      <c r="F30" s="2" t="s">
        <v>41</v>
      </c>
      <c r="G30" s="2" t="s">
        <v>42</v>
      </c>
      <c r="H30" s="2" t="s">
        <v>10</v>
      </c>
      <c r="I30" s="3">
        <v>43706</v>
      </c>
      <c r="J30" s="2" t="s">
        <v>12</v>
      </c>
    </row>
    <row r="31" spans="1:10" ht="12.75" customHeight="1">
      <c r="A31" s="2" t="s">
        <v>77</v>
      </c>
      <c r="B31" s="4">
        <v>60</v>
      </c>
      <c r="C31" s="2" t="s">
        <v>13</v>
      </c>
      <c r="D31" s="2" t="s">
        <v>14</v>
      </c>
      <c r="E31" s="2" t="s">
        <v>55</v>
      </c>
      <c r="F31" s="2" t="s">
        <v>35</v>
      </c>
      <c r="G31" s="2" t="s">
        <v>37</v>
      </c>
      <c r="H31" s="2" t="s">
        <v>10</v>
      </c>
      <c r="I31" s="3">
        <v>43706</v>
      </c>
      <c r="J31" s="2" t="s">
        <v>12</v>
      </c>
    </row>
    <row r="32" spans="1:10" ht="12.75" customHeight="1">
      <c r="A32" s="2" t="s">
        <v>84</v>
      </c>
      <c r="B32" s="4">
        <v>90</v>
      </c>
      <c r="C32" s="2" t="s">
        <v>13</v>
      </c>
      <c r="D32" s="2" t="s">
        <v>14</v>
      </c>
      <c r="E32" s="2" t="s">
        <v>55</v>
      </c>
      <c r="F32" s="2" t="s">
        <v>83</v>
      </c>
      <c r="G32" s="2" t="s">
        <v>85</v>
      </c>
      <c r="H32" s="2" t="s">
        <v>10</v>
      </c>
      <c r="I32" s="3">
        <v>43745</v>
      </c>
      <c r="J32" s="2" t="s">
        <v>44</v>
      </c>
    </row>
    <row r="33" spans="1:10" ht="12.75" customHeight="1">
      <c r="A33" s="2" t="s">
        <v>86</v>
      </c>
      <c r="B33" s="4">
        <v>4500</v>
      </c>
      <c r="C33" s="2" t="s">
        <v>13</v>
      </c>
      <c r="D33" s="2" t="s">
        <v>14</v>
      </c>
      <c r="E33" s="2" t="s">
        <v>55</v>
      </c>
      <c r="F33" s="2" t="s">
        <v>83</v>
      </c>
      <c r="G33" s="2" t="s">
        <v>85</v>
      </c>
      <c r="H33" s="2" t="s">
        <v>10</v>
      </c>
      <c r="I33" s="3">
        <v>43745</v>
      </c>
      <c r="J33" s="2" t="s">
        <v>44</v>
      </c>
    </row>
    <row r="34" spans="1:10" ht="12.75" customHeight="1">
      <c r="A34" s="2" t="s">
        <v>88</v>
      </c>
      <c r="B34" s="4">
        <v>47110618</v>
      </c>
      <c r="C34" s="2" t="s">
        <v>13</v>
      </c>
      <c r="D34" s="2" t="s">
        <v>14</v>
      </c>
      <c r="E34" s="2" t="s">
        <v>55</v>
      </c>
      <c r="F34" s="2" t="s">
        <v>87</v>
      </c>
      <c r="G34" s="2" t="s">
        <v>89</v>
      </c>
      <c r="H34" s="2" t="s">
        <v>10</v>
      </c>
      <c r="I34" s="3">
        <v>43745</v>
      </c>
      <c r="J34" s="2" t="s">
        <v>44</v>
      </c>
    </row>
    <row r="35" spans="1:10" ht="12.75" customHeight="1">
      <c r="A35" s="2" t="s">
        <v>90</v>
      </c>
      <c r="B35" s="4">
        <v>84300</v>
      </c>
      <c r="C35" s="2" t="s">
        <v>13</v>
      </c>
      <c r="D35" s="2" t="s">
        <v>14</v>
      </c>
      <c r="E35" s="2" t="s">
        <v>55</v>
      </c>
      <c r="F35" s="2" t="s">
        <v>83</v>
      </c>
      <c r="G35" s="2" t="s">
        <v>85</v>
      </c>
      <c r="H35" s="2" t="s">
        <v>10</v>
      </c>
      <c r="I35" s="3">
        <v>43745</v>
      </c>
      <c r="J35" s="2" t="s">
        <v>44</v>
      </c>
    </row>
    <row r="36" spans="1:10" ht="12.75" customHeight="1">
      <c r="A36" s="2" t="s">
        <v>98</v>
      </c>
      <c r="B36" s="4">
        <v>1440</v>
      </c>
      <c r="C36" s="2" t="s">
        <v>13</v>
      </c>
      <c r="D36" s="2" t="s">
        <v>14</v>
      </c>
      <c r="E36" s="2" t="s">
        <v>55</v>
      </c>
      <c r="F36" s="2" t="s">
        <v>47</v>
      </c>
      <c r="G36" s="2" t="s">
        <v>48</v>
      </c>
      <c r="H36" s="2" t="s">
        <v>10</v>
      </c>
      <c r="I36" s="3">
        <v>43774</v>
      </c>
      <c r="J36" s="2" t="s">
        <v>44</v>
      </c>
    </row>
    <row r="37" spans="1:10" ht="12.75" customHeight="1">
      <c r="A37" s="2" t="s">
        <v>99</v>
      </c>
      <c r="B37" s="4">
        <v>6630</v>
      </c>
      <c r="C37" s="2" t="s">
        <v>13</v>
      </c>
      <c r="D37" s="2" t="s">
        <v>14</v>
      </c>
      <c r="E37" s="2" t="s">
        <v>55</v>
      </c>
      <c r="F37" s="2" t="s">
        <v>47</v>
      </c>
      <c r="G37" s="2" t="s">
        <v>48</v>
      </c>
      <c r="H37" s="2" t="s">
        <v>10</v>
      </c>
      <c r="I37" s="3">
        <v>43774</v>
      </c>
      <c r="J37" s="2" t="s">
        <v>44</v>
      </c>
    </row>
    <row r="38" spans="1:10" ht="12.75" customHeight="1">
      <c r="A38" s="2" t="s">
        <v>100</v>
      </c>
      <c r="B38" s="4">
        <v>108000</v>
      </c>
      <c r="C38" s="2" t="s">
        <v>13</v>
      </c>
      <c r="D38" s="2" t="s">
        <v>14</v>
      </c>
      <c r="E38" s="2" t="s">
        <v>55</v>
      </c>
      <c r="F38" s="2" t="s">
        <v>47</v>
      </c>
      <c r="G38" s="2" t="s">
        <v>48</v>
      </c>
      <c r="H38" s="2" t="s">
        <v>10</v>
      </c>
      <c r="I38" s="3">
        <v>43774</v>
      </c>
      <c r="J38" s="2" t="s">
        <v>44</v>
      </c>
    </row>
    <row r="39" spans="1:10" ht="12.75" customHeight="1">
      <c r="A39" s="2" t="s">
        <v>45</v>
      </c>
      <c r="B39" s="4">
        <v>47113498</v>
      </c>
      <c r="C39" s="2" t="s">
        <v>13</v>
      </c>
      <c r="D39" s="2" t="s">
        <v>14</v>
      </c>
      <c r="E39" s="2" t="s">
        <v>55</v>
      </c>
      <c r="F39" s="2" t="s">
        <v>43</v>
      </c>
      <c r="G39" s="2" t="s">
        <v>46</v>
      </c>
      <c r="H39" s="2" t="s">
        <v>10</v>
      </c>
      <c r="I39" s="3">
        <v>43774</v>
      </c>
      <c r="J39" s="2" t="s">
        <v>44</v>
      </c>
    </row>
    <row r="40" spans="1:10" ht="12.75" customHeight="1">
      <c r="A40" s="2" t="s">
        <v>45</v>
      </c>
      <c r="B40" s="4">
        <v>240</v>
      </c>
      <c r="C40" s="2" t="s">
        <v>13</v>
      </c>
      <c r="D40" s="2" t="s">
        <v>14</v>
      </c>
      <c r="E40" s="2" t="s">
        <v>55</v>
      </c>
      <c r="F40" s="2" t="s">
        <v>47</v>
      </c>
      <c r="G40" s="2" t="s">
        <v>48</v>
      </c>
      <c r="H40" s="2" t="s">
        <v>10</v>
      </c>
      <c r="I40" s="3">
        <v>43774</v>
      </c>
      <c r="J40" s="2" t="s">
        <v>44</v>
      </c>
    </row>
    <row r="41" spans="1:10" ht="12.75" customHeight="1">
      <c r="A41" s="2" t="s">
        <v>102</v>
      </c>
      <c r="B41" s="4">
        <v>47113498</v>
      </c>
      <c r="C41" s="2" t="s">
        <v>13</v>
      </c>
      <c r="D41" s="2" t="s">
        <v>14</v>
      </c>
      <c r="E41" s="2" t="s">
        <v>55</v>
      </c>
      <c r="F41" s="2" t="s">
        <v>101</v>
      </c>
      <c r="G41" s="2" t="s">
        <v>103</v>
      </c>
      <c r="H41" s="2" t="s">
        <v>10</v>
      </c>
      <c r="I41" s="3">
        <v>43797</v>
      </c>
      <c r="J41" s="2" t="s">
        <v>44</v>
      </c>
    </row>
    <row r="42" spans="1:10" ht="12.75" customHeight="1">
      <c r="A42" s="2" t="s">
        <v>105</v>
      </c>
      <c r="B42" s="4">
        <v>210</v>
      </c>
      <c r="C42" s="2" t="s">
        <v>13</v>
      </c>
      <c r="D42" s="2" t="s">
        <v>14</v>
      </c>
      <c r="E42" s="2" t="s">
        <v>55</v>
      </c>
      <c r="F42" s="2" t="s">
        <v>104</v>
      </c>
      <c r="G42" s="2" t="s">
        <v>106</v>
      </c>
      <c r="H42" s="2" t="s">
        <v>10</v>
      </c>
      <c r="I42" s="3">
        <v>43802</v>
      </c>
      <c r="J42" s="2" t="s">
        <v>12</v>
      </c>
    </row>
    <row r="43" spans="1:10" ht="12.75" customHeight="1">
      <c r="A43" s="2" t="s">
        <v>107</v>
      </c>
      <c r="B43" s="4">
        <v>118050</v>
      </c>
      <c r="C43" s="2" t="s">
        <v>13</v>
      </c>
      <c r="D43" s="2" t="s">
        <v>14</v>
      </c>
      <c r="E43" s="2" t="s">
        <v>55</v>
      </c>
      <c r="F43" s="2" t="s">
        <v>104</v>
      </c>
      <c r="G43" s="2" t="s">
        <v>106</v>
      </c>
      <c r="H43" s="2" t="s">
        <v>10</v>
      </c>
      <c r="I43" s="3">
        <v>43802</v>
      </c>
      <c r="J43" s="2" t="s">
        <v>12</v>
      </c>
    </row>
    <row r="44" spans="1:10" ht="12.75" customHeight="1">
      <c r="A44" s="2" t="s">
        <v>108</v>
      </c>
      <c r="B44" s="4">
        <v>7320</v>
      </c>
      <c r="C44" s="2" t="s">
        <v>13</v>
      </c>
      <c r="D44" s="2" t="s">
        <v>14</v>
      </c>
      <c r="E44" s="2" t="s">
        <v>55</v>
      </c>
      <c r="F44" s="2" t="s">
        <v>104</v>
      </c>
      <c r="G44" s="2" t="s">
        <v>106</v>
      </c>
      <c r="H44" s="2" t="s">
        <v>10</v>
      </c>
      <c r="I44" s="3">
        <v>43802</v>
      </c>
      <c r="J44" s="2" t="s">
        <v>12</v>
      </c>
    </row>
    <row r="45" spans="1:10" ht="12.75" customHeight="1">
      <c r="A45" s="2" t="s">
        <v>109</v>
      </c>
      <c r="B45" s="4">
        <v>240</v>
      </c>
      <c r="C45" s="2" t="s">
        <v>13</v>
      </c>
      <c r="D45" s="2" t="s">
        <v>14</v>
      </c>
      <c r="E45" s="2" t="s">
        <v>55</v>
      </c>
      <c r="F45" s="2" t="s">
        <v>104</v>
      </c>
      <c r="G45" s="2" t="s">
        <v>106</v>
      </c>
      <c r="H45" s="2" t="s">
        <v>10</v>
      </c>
      <c r="I45" s="3">
        <v>43804</v>
      </c>
      <c r="J45" s="2" t="s">
        <v>12</v>
      </c>
    </row>
    <row r="46" spans="1:10" ht="12.75" customHeight="1">
      <c r="A46" s="2" t="s">
        <v>111</v>
      </c>
      <c r="B46" s="4">
        <v>116310</v>
      </c>
      <c r="C46" s="2" t="s">
        <v>13</v>
      </c>
      <c r="D46" s="2" t="s">
        <v>14</v>
      </c>
      <c r="E46" s="2" t="s">
        <v>55</v>
      </c>
      <c r="F46" s="2" t="s">
        <v>52</v>
      </c>
      <c r="G46" s="2" t="s">
        <v>53</v>
      </c>
      <c r="H46" s="2" t="s">
        <v>10</v>
      </c>
      <c r="I46" s="3">
        <v>43830</v>
      </c>
      <c r="J46" s="2" t="s">
        <v>12</v>
      </c>
    </row>
    <row r="47" spans="1:10" ht="12.75" customHeight="1">
      <c r="A47" s="2" t="s">
        <v>50</v>
      </c>
      <c r="B47" s="4">
        <v>47113498</v>
      </c>
      <c r="C47" s="2" t="s">
        <v>13</v>
      </c>
      <c r="D47" s="2" t="s">
        <v>14</v>
      </c>
      <c r="E47" s="2" t="s">
        <v>55</v>
      </c>
      <c r="F47" s="2" t="s">
        <v>49</v>
      </c>
      <c r="G47" s="2" t="s">
        <v>51</v>
      </c>
      <c r="H47" s="2" t="s">
        <v>10</v>
      </c>
      <c r="I47" s="3">
        <v>43830</v>
      </c>
      <c r="J47" s="2" t="s">
        <v>12</v>
      </c>
    </row>
    <row r="48" spans="1:10" ht="12.75" customHeight="1">
      <c r="A48" s="2" t="s">
        <v>50</v>
      </c>
      <c r="B48" s="4">
        <v>91230</v>
      </c>
      <c r="C48" s="2" t="s">
        <v>13</v>
      </c>
      <c r="D48" s="2" t="s">
        <v>14</v>
      </c>
      <c r="E48" s="2" t="s">
        <v>55</v>
      </c>
      <c r="F48" s="2" t="s">
        <v>52</v>
      </c>
      <c r="G48" s="2" t="s">
        <v>53</v>
      </c>
      <c r="H48" s="2" t="s">
        <v>10</v>
      </c>
      <c r="I48" s="3">
        <v>43830</v>
      </c>
      <c r="J48" s="2" t="s">
        <v>12</v>
      </c>
    </row>
    <row r="49" spans="1:10" ht="12.75" customHeight="1">
      <c r="A49" s="2" t="s">
        <v>112</v>
      </c>
      <c r="B49" s="4">
        <v>24360</v>
      </c>
      <c r="C49" s="2" t="s">
        <v>13</v>
      </c>
      <c r="D49" s="2" t="s">
        <v>14</v>
      </c>
      <c r="E49" s="2" t="s">
        <v>55</v>
      </c>
      <c r="F49" s="2" t="s">
        <v>52</v>
      </c>
      <c r="G49" s="2" t="s">
        <v>53</v>
      </c>
      <c r="H49" s="2" t="s">
        <v>10</v>
      </c>
      <c r="I49" s="3">
        <v>43830</v>
      </c>
      <c r="J49" s="2" t="s">
        <v>12</v>
      </c>
    </row>
    <row r="50" spans="1:10" ht="12.75" customHeight="1">
      <c r="A50" s="2" t="s">
        <v>113</v>
      </c>
      <c r="B50" s="4">
        <v>420</v>
      </c>
      <c r="C50" s="2" t="s">
        <v>13</v>
      </c>
      <c r="D50" s="2" t="s">
        <v>14</v>
      </c>
      <c r="E50" s="2" t="s">
        <v>55</v>
      </c>
      <c r="F50" s="2" t="s">
        <v>52</v>
      </c>
      <c r="G50" s="2" t="s">
        <v>53</v>
      </c>
      <c r="H50" s="2" t="s">
        <v>10</v>
      </c>
      <c r="I50" s="3">
        <v>43830</v>
      </c>
      <c r="J50" s="2" t="s">
        <v>12</v>
      </c>
    </row>
    <row r="51" spans="1:10" ht="12.75" customHeight="1">
      <c r="A51" s="2" t="s">
        <v>110</v>
      </c>
      <c r="B51" s="4">
        <v>210</v>
      </c>
      <c r="C51" s="2" t="s">
        <v>13</v>
      </c>
      <c r="D51" s="2" t="s">
        <v>14</v>
      </c>
      <c r="E51" s="2" t="s">
        <v>55</v>
      </c>
      <c r="F51" s="2" t="s">
        <v>52</v>
      </c>
      <c r="G51" s="2" t="s">
        <v>53</v>
      </c>
      <c r="H51" s="2" t="s">
        <v>10</v>
      </c>
      <c r="I51" s="3">
        <v>43830</v>
      </c>
      <c r="J51" s="2" t="s">
        <v>12</v>
      </c>
    </row>
    <row r="52" spans="1:10" ht="12.75" customHeight="1">
      <c r="A52" s="2" t="s">
        <v>76</v>
      </c>
      <c r="B52" s="4">
        <v>86280</v>
      </c>
      <c r="C52" s="2" t="s">
        <v>75</v>
      </c>
      <c r="D52" s="2" t="s">
        <v>14</v>
      </c>
      <c r="E52" s="2" t="s">
        <v>55</v>
      </c>
      <c r="F52" s="2" t="s">
        <v>35</v>
      </c>
      <c r="G52" s="2" t="s">
        <v>37</v>
      </c>
      <c r="H52" s="2" t="s">
        <v>10</v>
      </c>
      <c r="I52" s="3">
        <v>43721</v>
      </c>
      <c r="J52" s="2" t="s">
        <v>12</v>
      </c>
    </row>
    <row r="53" spans="1:10" ht="12.75" customHeight="1">
      <c r="A53" s="2" t="s">
        <v>91</v>
      </c>
      <c r="B53" s="4">
        <v>1800</v>
      </c>
      <c r="C53" s="2" t="s">
        <v>75</v>
      </c>
      <c r="D53" s="2" t="s">
        <v>14</v>
      </c>
      <c r="E53" s="2" t="s">
        <v>55</v>
      </c>
      <c r="F53" s="2" t="s">
        <v>87</v>
      </c>
      <c r="G53" s="2" t="s">
        <v>89</v>
      </c>
      <c r="H53" s="2" t="s">
        <v>10</v>
      </c>
      <c r="I53" s="3">
        <v>43738</v>
      </c>
      <c r="J53" s="2" t="s">
        <v>44</v>
      </c>
    </row>
    <row r="54" spans="1:10" ht="12.75" customHeight="1">
      <c r="A54" s="2" t="s">
        <v>94</v>
      </c>
      <c r="B54" s="4">
        <v>-1290</v>
      </c>
      <c r="C54" s="2" t="s">
        <v>75</v>
      </c>
      <c r="D54" s="2" t="s">
        <v>14</v>
      </c>
      <c r="E54" s="2" t="s">
        <v>55</v>
      </c>
      <c r="F54" s="2" t="s">
        <v>93</v>
      </c>
      <c r="G54" s="2" t="s">
        <v>95</v>
      </c>
      <c r="H54" s="2" t="s">
        <v>10</v>
      </c>
      <c r="I54" s="3">
        <v>43738</v>
      </c>
      <c r="J54" s="2" t="s">
        <v>44</v>
      </c>
    </row>
    <row r="55" spans="1:10" ht="12.75" customHeight="1">
      <c r="A55" s="2" t="s">
        <v>96</v>
      </c>
      <c r="B55" s="4">
        <v>210</v>
      </c>
      <c r="C55" s="2" t="s">
        <v>75</v>
      </c>
      <c r="D55" s="2" t="s">
        <v>14</v>
      </c>
      <c r="E55" s="2" t="s">
        <v>55</v>
      </c>
      <c r="F55" s="2" t="s">
        <v>83</v>
      </c>
      <c r="G55" s="2" t="s">
        <v>85</v>
      </c>
      <c r="H55" s="2" t="s">
        <v>10</v>
      </c>
      <c r="I55" s="3">
        <v>43738</v>
      </c>
      <c r="J55" s="2" t="s">
        <v>44</v>
      </c>
    </row>
    <row r="56" spans="1:10" ht="12.75" customHeight="1">
      <c r="A56" s="2" t="s">
        <v>97</v>
      </c>
      <c r="B56" s="4">
        <v>1080</v>
      </c>
      <c r="C56" s="2" t="s">
        <v>75</v>
      </c>
      <c r="D56" s="2" t="s">
        <v>14</v>
      </c>
      <c r="E56" s="2" t="s">
        <v>55</v>
      </c>
      <c r="F56" s="2" t="s">
        <v>87</v>
      </c>
      <c r="G56" s="2" t="s">
        <v>89</v>
      </c>
      <c r="H56" s="2" t="s">
        <v>10</v>
      </c>
      <c r="I56" s="3">
        <v>43738</v>
      </c>
      <c r="J56" s="2" t="s">
        <v>44</v>
      </c>
    </row>
    <row r="57" spans="1:10" ht="12.75" customHeight="1">
      <c r="A57" s="2" t="s">
        <v>68</v>
      </c>
      <c r="B57" s="4">
        <v>1849147</v>
      </c>
      <c r="C57" s="2" t="s">
        <v>67</v>
      </c>
      <c r="D57" s="2" t="s">
        <v>14</v>
      </c>
      <c r="E57" s="2" t="s">
        <v>55</v>
      </c>
      <c r="F57" s="2" t="s">
        <v>66</v>
      </c>
      <c r="G57" s="2" t="s">
        <v>69</v>
      </c>
      <c r="H57" s="2" t="s">
        <v>65</v>
      </c>
      <c r="I57" s="3">
        <v>43646</v>
      </c>
      <c r="J57" s="2" t="s">
        <v>44</v>
      </c>
    </row>
    <row r="58" spans="1:10" ht="12.75" customHeight="1">
      <c r="A58" s="2" t="s">
        <v>71</v>
      </c>
      <c r="B58" s="4">
        <v>330</v>
      </c>
      <c r="C58" s="2" t="s">
        <v>67</v>
      </c>
      <c r="D58" s="2" t="s">
        <v>14</v>
      </c>
      <c r="E58" s="2" t="s">
        <v>55</v>
      </c>
      <c r="F58" s="2" t="s">
        <v>70</v>
      </c>
      <c r="G58" s="2" t="s">
        <v>72</v>
      </c>
      <c r="H58" s="2" t="s">
        <v>65</v>
      </c>
      <c r="I58" s="3">
        <v>43646</v>
      </c>
      <c r="J58" s="2" t="s">
        <v>44</v>
      </c>
    </row>
    <row r="59" spans="1:10" ht="12.75" customHeight="1" thickBot="1">
      <c r="A59" s="2" t="s">
        <v>92</v>
      </c>
      <c r="B59" s="4">
        <v>13410</v>
      </c>
      <c r="C59" s="2" t="s">
        <v>67</v>
      </c>
      <c r="D59" s="2" t="s">
        <v>14</v>
      </c>
      <c r="E59" s="2" t="s">
        <v>55</v>
      </c>
      <c r="F59" s="2" t="s">
        <v>83</v>
      </c>
      <c r="G59" s="2" t="s">
        <v>85</v>
      </c>
      <c r="H59" s="2" t="s">
        <v>65</v>
      </c>
      <c r="I59" s="3">
        <v>43738</v>
      </c>
      <c r="J59" s="2" t="s">
        <v>44</v>
      </c>
    </row>
    <row r="60" spans="1:10" ht="12.75" customHeight="1" thickBot="1">
      <c r="A60" s="12" t="s">
        <v>114</v>
      </c>
      <c r="B60" s="13">
        <f>SUM(B4:B59)</f>
        <v>513806342.23000002</v>
      </c>
    </row>
    <row r="62" spans="1:10" ht="12.75" customHeight="1">
      <c r="A62" s="2" t="s">
        <v>116</v>
      </c>
    </row>
    <row r="63" spans="1:10" ht="12.75" customHeight="1">
      <c r="A63" s="2" t="s">
        <v>115</v>
      </c>
    </row>
  </sheetData>
  <sortState ref="A4:J59">
    <sortCondition ref="A4:A59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dcterms:modified xsi:type="dcterms:W3CDTF">2020-03-05T11:59:54Z</dcterms:modified>
</cp:coreProperties>
</file>