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93" i="1"/>
  <c r="B43"/>
</calcChain>
</file>

<file path=xl/sharedStrings.xml><?xml version="1.0" encoding="utf-8"?>
<sst xmlns="http://schemas.openxmlformats.org/spreadsheetml/2006/main" count="698" uniqueCount="182">
  <si>
    <t>Částka</t>
  </si>
  <si>
    <t>Datum zaúčtování</t>
  </si>
  <si>
    <t>Popis</t>
  </si>
  <si>
    <t>Hospodářské středisko</t>
  </si>
  <si>
    <t>Účet MD</t>
  </si>
  <si>
    <t>Účet DAL</t>
  </si>
  <si>
    <t>Vytvořil / zaevidoval</t>
  </si>
  <si>
    <t>Poznámka k dokladu</t>
  </si>
  <si>
    <t>Evidenční číslo dokladu</t>
  </si>
  <si>
    <t>Obchodní partner</t>
  </si>
  <si>
    <t>MZ ČR - inv. dotace HOK vratka</t>
  </si>
  <si>
    <t>Hrbáčová Irena</t>
  </si>
  <si>
    <t>9702</t>
  </si>
  <si>
    <t>34601000</t>
  </si>
  <si>
    <t>24153000</t>
  </si>
  <si>
    <t>BV-2019-01CC-0032(139)</t>
  </si>
  <si>
    <t>Ministerstvo zdravotnictví</t>
  </si>
  <si>
    <t>FP-2019-22-000006</t>
  </si>
  <si>
    <t>0873</t>
  </si>
  <si>
    <t>40100001</t>
  </si>
  <si>
    <t>ev.č. 135V111000030 IROP</t>
  </si>
  <si>
    <t>ID-2019-02-000009</t>
  </si>
  <si>
    <t>FP-2019-22-000004</t>
  </si>
  <si>
    <t>ID-2019-02-000011</t>
  </si>
  <si>
    <t>FP-2019-22-000005</t>
  </si>
  <si>
    <t>ID-2019-02-000012</t>
  </si>
  <si>
    <t>FP-2019-22-000011</t>
  </si>
  <si>
    <t>0874</t>
  </si>
  <si>
    <t>ev.č. 135V111000024 IROP</t>
  </si>
  <si>
    <t>ID-2019-02-000013</t>
  </si>
  <si>
    <t>ev.č. 135V111000030</t>
  </si>
  <si>
    <t>FP-2019-22-000012</t>
  </si>
  <si>
    <t>0973</t>
  </si>
  <si>
    <t>ID-2019-02-000021</t>
  </si>
  <si>
    <t>FP-2019-22-000015</t>
  </si>
  <si>
    <t>ID-2019-02-000030</t>
  </si>
  <si>
    <t>FP-2019-22-000018</t>
  </si>
  <si>
    <t>ID-2019-02-000031</t>
  </si>
  <si>
    <t>FP-2019-22-000020</t>
  </si>
  <si>
    <t>ID-2019-02-000032</t>
  </si>
  <si>
    <t>FP-2019-22-000019</t>
  </si>
  <si>
    <t>3473</t>
  </si>
  <si>
    <t>ID-2019-02-000033</t>
  </si>
  <si>
    <t>FP-2019-22-000021</t>
  </si>
  <si>
    <t>ID-2019-02-000043</t>
  </si>
  <si>
    <t>FP-2019-22-000023</t>
  </si>
  <si>
    <t>ID-2019-02-000044</t>
  </si>
  <si>
    <t>FP-2019-22-000026</t>
  </si>
  <si>
    <t>ID-2019-02-000046</t>
  </si>
  <si>
    <t>FP-2019-22-000032</t>
  </si>
  <si>
    <t>ID-2019-02-000059</t>
  </si>
  <si>
    <t>FP-2019-22-000033</t>
  </si>
  <si>
    <t>ID-2019-02-000060</t>
  </si>
  <si>
    <t>FP-2019-22-000034</t>
  </si>
  <si>
    <t>ID-2019-02-000061</t>
  </si>
  <si>
    <t>FP-2019-22-000029</t>
  </si>
  <si>
    <t>ID-2019-02-000063</t>
  </si>
  <si>
    <t>FP-2019-22-000028</t>
  </si>
  <si>
    <t>ID-2019-02-000065</t>
  </si>
  <si>
    <t>FP-2019-22-000035</t>
  </si>
  <si>
    <t>ID-2019-02-000071</t>
  </si>
  <si>
    <t>FP-2019-22-000036</t>
  </si>
  <si>
    <t>ID-2019-02-000072</t>
  </si>
  <si>
    <t>FP-2019-22-000040</t>
  </si>
  <si>
    <t>ID-2019-02-000076</t>
  </si>
  <si>
    <t>FP-2019-22-000041</t>
  </si>
  <si>
    <t>ID-2019-02-000077</t>
  </si>
  <si>
    <t>FP-2019-22-000047</t>
  </si>
  <si>
    <t>ID-2019-02-000079</t>
  </si>
  <si>
    <t>novostavba HOK</t>
  </si>
  <si>
    <t>FP-2019-21-000019</t>
  </si>
  <si>
    <t>ID-2019-02-000082</t>
  </si>
  <si>
    <t>FP-2019-24-000024</t>
  </si>
  <si>
    <t>ID-2019-02-000084</t>
  </si>
  <si>
    <t>FP-2019-24-000030</t>
  </si>
  <si>
    <t>ID-2019-02-000085</t>
  </si>
  <si>
    <t>FP-2019-22-000049</t>
  </si>
  <si>
    <t>ID-2019-02-000093</t>
  </si>
  <si>
    <t>FP-2019-24-000035</t>
  </si>
  <si>
    <t>ID-2019-02-000108</t>
  </si>
  <si>
    <t>DPH</t>
  </si>
  <si>
    <t>ID-2019-02-000117</t>
  </si>
  <si>
    <t>změna financování HOK</t>
  </si>
  <si>
    <t>rok 2017 a 2018</t>
  </si>
  <si>
    <t>ID-2019-02-000118</t>
  </si>
  <si>
    <t>FP-2019-21-000039</t>
  </si>
  <si>
    <t>ID-2019-02-000123</t>
  </si>
  <si>
    <t>FP-2019-24-000041</t>
  </si>
  <si>
    <t>ID-2019-02-000124</t>
  </si>
  <si>
    <t>FP-2019-22-000066</t>
  </si>
  <si>
    <t>ID-2019-02-000167</t>
  </si>
  <si>
    <t>FP-2019-22-000069</t>
  </si>
  <si>
    <t>ID-2019-02-000185</t>
  </si>
  <si>
    <t>FP-2019-24-000049</t>
  </si>
  <si>
    <t>ID-2019-02-000189</t>
  </si>
  <si>
    <t>FP-2019-24-000054</t>
  </si>
  <si>
    <t>přenesená DPH</t>
  </si>
  <si>
    <t>ID-2019-02-000201</t>
  </si>
  <si>
    <t>FP-2019-22-000094</t>
  </si>
  <si>
    <t>ID-2019-02-000225</t>
  </si>
  <si>
    <t>FP-2019-22-000095</t>
  </si>
  <si>
    <t>ID-2019-02-000227</t>
  </si>
  <si>
    <t>FP-2019-22-000099</t>
  </si>
  <si>
    <t>ID-2019-02-000229</t>
  </si>
  <si>
    <t>MZ ČR - inv. dotace IROP</t>
  </si>
  <si>
    <t>BV-2019-01CC-0001(811)</t>
  </si>
  <si>
    <t>BV-2019-01CC-0002(116)</t>
  </si>
  <si>
    <t>BV-2019-01CC-0002(117)</t>
  </si>
  <si>
    <t>ev.č. 135V111000024</t>
  </si>
  <si>
    <t>BV-2019-01CC-0003(80)</t>
  </si>
  <si>
    <t>ev.č.135V111000030</t>
  </si>
  <si>
    <t>BV-2019-01CC-0005(1157)</t>
  </si>
  <si>
    <t>MZ ČR . inv. dotace IROP</t>
  </si>
  <si>
    <t>BV-2019-01CC-0009(162)</t>
  </si>
  <si>
    <t>BV-2019-01CC-0009(163)</t>
  </si>
  <si>
    <t>BV-2019-01CC-0009(164)</t>
  </si>
  <si>
    <t>BV-2019-01CC-0010(1333)</t>
  </si>
  <si>
    <t>BV-2019-01CC-0011(170)</t>
  </si>
  <si>
    <t>BV-2019-01CC-0013(195)</t>
  </si>
  <si>
    <t>BV-2019-01CC-0015(144)</t>
  </si>
  <si>
    <t>MZ ČR - inv.dotace IROP</t>
  </si>
  <si>
    <t>BV-2019-01CC-0018(1116)</t>
  </si>
  <si>
    <t>BV-2019-01CC-0019(75)</t>
  </si>
  <si>
    <t>BV-2019-01CC-0019(76)</t>
  </si>
  <si>
    <t>BV-2019-01CC-0020(145)</t>
  </si>
  <si>
    <t>BV-2019-01CC-0021(144)</t>
  </si>
  <si>
    <t>MZ ČR - inv.dotace - IROP</t>
  </si>
  <si>
    <t>BV-2019-01CC-0023(78)</t>
  </si>
  <si>
    <t>BV-2019-01CC-0023(79)</t>
  </si>
  <si>
    <t>BV-2019-01CC-0028(110)</t>
  </si>
  <si>
    <t>BV-2019-01CC-0028(111)</t>
  </si>
  <si>
    <t>BV-2019-01CC-0029(1354)</t>
  </si>
  <si>
    <t>MZ ČR - inv. dotace HOK</t>
  </si>
  <si>
    <t>DPH k FP-2019-24-000030</t>
  </si>
  <si>
    <t>BV-2019-01CC-0030(108)</t>
  </si>
  <si>
    <t>BV-2019-01CC-0030(109)</t>
  </si>
  <si>
    <t>BV-2019-01CC-0030(110)</t>
  </si>
  <si>
    <t>BV-2019-01CC-0030(111)</t>
  </si>
  <si>
    <t>MZ ČR - inv. dotce HOK</t>
  </si>
  <si>
    <t>FP-2019-21-000027</t>
  </si>
  <si>
    <t>BV-2019-01CC-0030(112)</t>
  </si>
  <si>
    <t>DPH k FP-2019-24-000024</t>
  </si>
  <si>
    <t>BV-2019-01CC-0030(113)</t>
  </si>
  <si>
    <t>BV-2019-01CC-0034(107)</t>
  </si>
  <si>
    <t>ev.č. 135V121000028</t>
  </si>
  <si>
    <t>BV-2019-01CC-0036(169)</t>
  </si>
  <si>
    <t>MZ ČR - Inv.dotce HOK</t>
  </si>
  <si>
    <t>FP-2019-24-000035 DPH</t>
  </si>
  <si>
    <t>BV-2019-01CC-0038(1193)</t>
  </si>
  <si>
    <t>FP-2018-21-00005</t>
  </si>
  <si>
    <t>BV-2019-01CC-0038(1194)</t>
  </si>
  <si>
    <t>P-2017-21-000060</t>
  </si>
  <si>
    <t>BV-2019-01CC-0038(1195)</t>
  </si>
  <si>
    <t>FP-2017-21-000037</t>
  </si>
  <si>
    <t>BV-2019-01CC-0038(1196)</t>
  </si>
  <si>
    <t>FP-2017-21-000038</t>
  </si>
  <si>
    <t>BV-2019-01CC-0038(1197)</t>
  </si>
  <si>
    <t>FP-2017-21-000030</t>
  </si>
  <si>
    <t>BV-2019-01CC-0038(1198)</t>
  </si>
  <si>
    <t>FP-2018-21-000039</t>
  </si>
  <si>
    <t>BV-2019-01CC-0038(1199)</t>
  </si>
  <si>
    <t>FP-2018-21-000025</t>
  </si>
  <si>
    <t>BV-2019-01CC-0038(1200)</t>
  </si>
  <si>
    <t>BV-2019-01CC-0040(113)</t>
  </si>
  <si>
    <t>FP-2019-24-000041 DPH</t>
  </si>
  <si>
    <t>BV-2019-01CC-0040(114)</t>
  </si>
  <si>
    <t>BV-2019-01CC-0040(115)</t>
  </si>
  <si>
    <t>BV-2019-01CC-0043(240)</t>
  </si>
  <si>
    <t>BV-2019-01CC-0043(241)</t>
  </si>
  <si>
    <t>MZ ČR - inv.dotace HOK</t>
  </si>
  <si>
    <t>BV-2019-01CC-0047(92)</t>
  </si>
  <si>
    <t>FP-2019-24-000049 DPH</t>
  </si>
  <si>
    <t>BV-2019-01CC-0047(93)</t>
  </si>
  <si>
    <t>BV-2019-01CC-0051(1453)</t>
  </si>
  <si>
    <t>BV-2019-01CC-0051(1454)</t>
  </si>
  <si>
    <t>BV-2019-01CC-0052(101)</t>
  </si>
  <si>
    <t>BV-2019-01CC-0053(87)</t>
  </si>
  <si>
    <t>CELKEM 34601 MD</t>
  </si>
  <si>
    <t>CELKEM 34601 DAL</t>
  </si>
  <si>
    <t>Účet 346 01 - k 31.12.2019</t>
  </si>
  <si>
    <t>Vypracovala: Eva Buzková - vedoucí OUC</t>
  </si>
  <si>
    <t>V Olomouci dne 9.3.2020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</si>
</sst>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/>
    </xf>
    <xf numFmtId="14" fontId="1" fillId="0" borderId="1" xfId="0" applyNumberFormat="1" applyFont="1" applyFill="1" applyBorder="1" applyAlignment="1">
      <alignment horizontal="right" vertical="top"/>
    </xf>
    <xf numFmtId="0" fontId="1" fillId="0" borderId="5" xfId="0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4" fontId="1" fillId="0" borderId="8" xfId="0" applyNumberFormat="1" applyFont="1" applyFill="1" applyBorder="1" applyAlignment="1">
      <alignment horizontal="right" vertical="top"/>
    </xf>
    <xf numFmtId="0" fontId="1" fillId="0" borderId="8" xfId="0" applyFont="1" applyFill="1" applyBorder="1" applyAlignment="1">
      <alignment vertical="top"/>
    </xf>
    <xf numFmtId="14" fontId="1" fillId="0" borderId="8" xfId="0" applyNumberFormat="1" applyFont="1" applyFill="1" applyBorder="1" applyAlignment="1">
      <alignment horizontal="right" vertical="top"/>
    </xf>
    <xf numFmtId="0" fontId="1" fillId="0" borderId="9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4" fontId="1" fillId="0" borderId="11" xfId="0" applyNumberFormat="1" applyFont="1" applyFill="1" applyBorder="1" applyAlignment="1">
      <alignment horizontal="right" vertical="top"/>
    </xf>
    <xf numFmtId="0" fontId="1" fillId="0" borderId="11" xfId="0" applyFont="1" applyFill="1" applyBorder="1" applyAlignment="1">
      <alignment vertical="top"/>
    </xf>
    <xf numFmtId="14" fontId="1" fillId="0" borderId="11" xfId="0" applyNumberFormat="1" applyFont="1" applyFill="1" applyBorder="1" applyAlignment="1">
      <alignment horizontal="right" vertical="top"/>
    </xf>
    <xf numFmtId="0" fontId="1" fillId="0" borderId="12" xfId="0" applyFont="1" applyFill="1" applyBorder="1" applyAlignment="1">
      <alignment vertical="top"/>
    </xf>
    <xf numFmtId="0" fontId="2" fillId="0" borderId="13" xfId="0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top"/>
    </xf>
    <xf numFmtId="4" fontId="1" fillId="0" borderId="3" xfId="0" applyNumberFormat="1" applyFont="1" applyFill="1" applyBorder="1" applyAlignment="1">
      <alignment horizontal="right" vertical="top"/>
    </xf>
    <xf numFmtId="0" fontId="1" fillId="0" borderId="3" xfId="0" applyFont="1" applyFill="1" applyBorder="1" applyAlignment="1">
      <alignment vertical="top"/>
    </xf>
    <xf numFmtId="14" fontId="1" fillId="0" borderId="3" xfId="0" applyNumberFormat="1" applyFont="1" applyFill="1" applyBorder="1" applyAlignment="1">
      <alignment horizontal="right" vertical="top"/>
    </xf>
    <xf numFmtId="0" fontId="1" fillId="0" borderId="4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2" fillId="2" borderId="16" xfId="0" applyFont="1" applyFill="1" applyBorder="1" applyAlignment="1">
      <alignment vertical="top"/>
    </xf>
    <xf numFmtId="4" fontId="2" fillId="2" borderId="17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6"/>
  <sheetViews>
    <sheetView tabSelected="1" topLeftCell="A70" workbookViewId="0">
      <selection activeCell="E92" sqref="E92"/>
    </sheetView>
  </sheetViews>
  <sheetFormatPr defaultColWidth="8.88671875" defaultRowHeight="12.75" customHeight="1"/>
  <cols>
    <col min="1" max="1" width="20.44140625" style="1" customWidth="1"/>
    <col min="2" max="2" width="13.88671875" style="3" customWidth="1"/>
    <col min="3" max="4" width="7.88671875" style="1" bestFit="1" customWidth="1"/>
    <col min="5" max="5" width="14" style="1" customWidth="1"/>
    <col min="6" max="6" width="19" style="1" bestFit="1" customWidth="1"/>
    <col min="7" max="7" width="24.109375" style="1" bestFit="1" customWidth="1"/>
    <col min="8" max="8" width="21.109375" style="1" bestFit="1" customWidth="1"/>
    <col min="9" max="9" width="14" style="1" bestFit="1" customWidth="1"/>
    <col min="10" max="10" width="14.88671875" style="1" bestFit="1" customWidth="1"/>
    <col min="11" max="16384" width="8.88671875" style="1"/>
  </cols>
  <sheetData>
    <row r="1" spans="1:10" ht="12.75" customHeight="1">
      <c r="A1" s="28" t="s">
        <v>179</v>
      </c>
    </row>
    <row r="2" spans="1:10" ht="12.75" customHeight="1" thickBot="1"/>
    <row r="3" spans="1:10" s="2" customFormat="1" ht="24.6" thickBot="1">
      <c r="A3" s="19" t="s">
        <v>8</v>
      </c>
      <c r="B3" s="20" t="s">
        <v>0</v>
      </c>
      <c r="C3" s="21" t="s">
        <v>4</v>
      </c>
      <c r="D3" s="21" t="s">
        <v>5</v>
      </c>
      <c r="E3" s="21" t="s">
        <v>3</v>
      </c>
      <c r="F3" s="21" t="s">
        <v>9</v>
      </c>
      <c r="G3" s="21" t="s">
        <v>2</v>
      </c>
      <c r="H3" s="21" t="s">
        <v>7</v>
      </c>
      <c r="I3" s="21" t="s">
        <v>1</v>
      </c>
      <c r="J3" s="22" t="s">
        <v>6</v>
      </c>
    </row>
    <row r="4" spans="1:10" ht="12.75" customHeight="1">
      <c r="A4" s="14" t="s">
        <v>15</v>
      </c>
      <c r="B4" s="15">
        <v>39022.5</v>
      </c>
      <c r="C4" s="16" t="s">
        <v>13</v>
      </c>
      <c r="D4" s="16" t="s">
        <v>14</v>
      </c>
      <c r="E4" s="16" t="s">
        <v>12</v>
      </c>
      <c r="F4" s="16" t="s">
        <v>16</v>
      </c>
      <c r="G4" s="16" t="s">
        <v>10</v>
      </c>
      <c r="H4" s="16"/>
      <c r="I4" s="17">
        <v>43696</v>
      </c>
      <c r="J4" s="18"/>
    </row>
    <row r="5" spans="1:10" ht="12.75" customHeight="1">
      <c r="A5" s="7" t="s">
        <v>21</v>
      </c>
      <c r="B5" s="5">
        <v>38578.370000000003</v>
      </c>
      <c r="C5" s="4" t="s">
        <v>13</v>
      </c>
      <c r="D5" s="4" t="s">
        <v>19</v>
      </c>
      <c r="E5" s="4" t="s">
        <v>18</v>
      </c>
      <c r="F5" s="4" t="s">
        <v>16</v>
      </c>
      <c r="G5" s="4" t="s">
        <v>17</v>
      </c>
      <c r="H5" s="4" t="s">
        <v>20</v>
      </c>
      <c r="I5" s="6">
        <v>43524</v>
      </c>
      <c r="J5" s="8" t="s">
        <v>11</v>
      </c>
    </row>
    <row r="6" spans="1:10" ht="12.75" customHeight="1">
      <c r="A6" s="7" t="s">
        <v>23</v>
      </c>
      <c r="B6" s="5">
        <v>474571.07</v>
      </c>
      <c r="C6" s="4" t="s">
        <v>13</v>
      </c>
      <c r="D6" s="4" t="s">
        <v>19</v>
      </c>
      <c r="E6" s="4" t="s">
        <v>18</v>
      </c>
      <c r="F6" s="4" t="s">
        <v>16</v>
      </c>
      <c r="G6" s="4" t="s">
        <v>22</v>
      </c>
      <c r="H6" s="4" t="s">
        <v>20</v>
      </c>
      <c r="I6" s="6">
        <v>43530</v>
      </c>
      <c r="J6" s="8" t="s">
        <v>11</v>
      </c>
    </row>
    <row r="7" spans="1:10" ht="12.75" customHeight="1">
      <c r="A7" s="7" t="s">
        <v>25</v>
      </c>
      <c r="B7" s="5">
        <v>1990965.62</v>
      </c>
      <c r="C7" s="4" t="s">
        <v>13</v>
      </c>
      <c r="D7" s="4" t="s">
        <v>19</v>
      </c>
      <c r="E7" s="4" t="s">
        <v>18</v>
      </c>
      <c r="F7" s="4" t="s">
        <v>16</v>
      </c>
      <c r="G7" s="4" t="s">
        <v>24</v>
      </c>
      <c r="H7" s="4" t="s">
        <v>20</v>
      </c>
      <c r="I7" s="6">
        <v>43530</v>
      </c>
      <c r="J7" s="8" t="s">
        <v>11</v>
      </c>
    </row>
    <row r="8" spans="1:10" ht="12.75" customHeight="1">
      <c r="A8" s="7" t="s">
        <v>29</v>
      </c>
      <c r="B8" s="5">
        <v>274730.5</v>
      </c>
      <c r="C8" s="4" t="s">
        <v>13</v>
      </c>
      <c r="D8" s="4" t="s">
        <v>19</v>
      </c>
      <c r="E8" s="4" t="s">
        <v>27</v>
      </c>
      <c r="F8" s="4" t="s">
        <v>16</v>
      </c>
      <c r="G8" s="4" t="s">
        <v>26</v>
      </c>
      <c r="H8" s="4" t="s">
        <v>28</v>
      </c>
      <c r="I8" s="6">
        <v>43532</v>
      </c>
      <c r="J8" s="8" t="s">
        <v>11</v>
      </c>
    </row>
    <row r="9" spans="1:10" ht="12.75" customHeight="1">
      <c r="A9" s="7" t="s">
        <v>33</v>
      </c>
      <c r="B9" s="5">
        <v>477675.64</v>
      </c>
      <c r="C9" s="4" t="s">
        <v>13</v>
      </c>
      <c r="D9" s="4" t="s">
        <v>19</v>
      </c>
      <c r="E9" s="4" t="s">
        <v>32</v>
      </c>
      <c r="F9" s="4" t="s">
        <v>16</v>
      </c>
      <c r="G9" s="4" t="s">
        <v>31</v>
      </c>
      <c r="H9" s="4" t="s">
        <v>20</v>
      </c>
      <c r="I9" s="6">
        <v>43544</v>
      </c>
      <c r="J9" s="8" t="s">
        <v>11</v>
      </c>
    </row>
    <row r="10" spans="1:10" ht="12.75" customHeight="1">
      <c r="A10" s="7" t="s">
        <v>35</v>
      </c>
      <c r="B10" s="5">
        <v>296513.52</v>
      </c>
      <c r="C10" s="4" t="s">
        <v>13</v>
      </c>
      <c r="D10" s="4" t="s">
        <v>19</v>
      </c>
      <c r="E10" s="4" t="s">
        <v>18</v>
      </c>
      <c r="F10" s="4" t="s">
        <v>16</v>
      </c>
      <c r="G10" s="4" t="s">
        <v>34</v>
      </c>
      <c r="H10" s="4" t="s">
        <v>30</v>
      </c>
      <c r="I10" s="6">
        <v>43571</v>
      </c>
      <c r="J10" s="8" t="s">
        <v>11</v>
      </c>
    </row>
    <row r="11" spans="1:10" ht="12.75" customHeight="1">
      <c r="A11" s="7" t="s">
        <v>37</v>
      </c>
      <c r="B11" s="5">
        <v>12049403.85</v>
      </c>
      <c r="C11" s="4" t="s">
        <v>13</v>
      </c>
      <c r="D11" s="4" t="s">
        <v>19</v>
      </c>
      <c r="E11" s="4" t="s">
        <v>32</v>
      </c>
      <c r="F11" s="4" t="s">
        <v>16</v>
      </c>
      <c r="G11" s="4" t="s">
        <v>36</v>
      </c>
      <c r="H11" s="4" t="s">
        <v>30</v>
      </c>
      <c r="I11" s="6">
        <v>43571</v>
      </c>
      <c r="J11" s="8" t="s">
        <v>11</v>
      </c>
    </row>
    <row r="12" spans="1:10" ht="12.75" customHeight="1">
      <c r="A12" s="7" t="s">
        <v>39</v>
      </c>
      <c r="B12" s="5">
        <v>1898384.31</v>
      </c>
      <c r="C12" s="4" t="s">
        <v>13</v>
      </c>
      <c r="D12" s="4" t="s">
        <v>19</v>
      </c>
      <c r="E12" s="4" t="s">
        <v>32</v>
      </c>
      <c r="F12" s="4" t="s">
        <v>16</v>
      </c>
      <c r="G12" s="4" t="s">
        <v>38</v>
      </c>
      <c r="H12" s="4" t="s">
        <v>30</v>
      </c>
      <c r="I12" s="6">
        <v>43571</v>
      </c>
      <c r="J12" s="8" t="s">
        <v>11</v>
      </c>
    </row>
    <row r="13" spans="1:10" ht="12.75" customHeight="1">
      <c r="A13" s="7" t="s">
        <v>42</v>
      </c>
      <c r="B13" s="5">
        <v>2273711</v>
      </c>
      <c r="C13" s="4" t="s">
        <v>13</v>
      </c>
      <c r="D13" s="4" t="s">
        <v>19</v>
      </c>
      <c r="E13" s="4" t="s">
        <v>41</v>
      </c>
      <c r="F13" s="4" t="s">
        <v>16</v>
      </c>
      <c r="G13" s="4" t="s">
        <v>40</v>
      </c>
      <c r="H13" s="4" t="s">
        <v>30</v>
      </c>
      <c r="I13" s="6">
        <v>43572</v>
      </c>
      <c r="J13" s="8" t="s">
        <v>11</v>
      </c>
    </row>
    <row r="14" spans="1:10" ht="12.75" customHeight="1">
      <c r="A14" s="7" t="s">
        <v>44</v>
      </c>
      <c r="B14" s="5">
        <v>1092025</v>
      </c>
      <c r="C14" s="4" t="s">
        <v>13</v>
      </c>
      <c r="D14" s="4" t="s">
        <v>19</v>
      </c>
      <c r="E14" s="4" t="s">
        <v>18</v>
      </c>
      <c r="F14" s="4" t="s">
        <v>16</v>
      </c>
      <c r="G14" s="4" t="s">
        <v>43</v>
      </c>
      <c r="H14" s="4" t="s">
        <v>30</v>
      </c>
      <c r="I14" s="6">
        <v>43598</v>
      </c>
      <c r="J14" s="8" t="s">
        <v>11</v>
      </c>
    </row>
    <row r="15" spans="1:10" ht="12.75" customHeight="1">
      <c r="A15" s="7" t="s">
        <v>46</v>
      </c>
      <c r="B15" s="5">
        <v>839135</v>
      </c>
      <c r="C15" s="4" t="s">
        <v>13</v>
      </c>
      <c r="D15" s="4" t="s">
        <v>19</v>
      </c>
      <c r="E15" s="4" t="s">
        <v>32</v>
      </c>
      <c r="F15" s="4" t="s">
        <v>16</v>
      </c>
      <c r="G15" s="4" t="s">
        <v>45</v>
      </c>
      <c r="H15" s="4" t="s">
        <v>30</v>
      </c>
      <c r="I15" s="6">
        <v>43598</v>
      </c>
      <c r="J15" s="8" t="s">
        <v>11</v>
      </c>
    </row>
    <row r="16" spans="1:10" ht="12.75" customHeight="1">
      <c r="A16" s="7" t="s">
        <v>48</v>
      </c>
      <c r="B16" s="5">
        <v>3312682.3</v>
      </c>
      <c r="C16" s="4" t="s">
        <v>13</v>
      </c>
      <c r="D16" s="4" t="s">
        <v>19</v>
      </c>
      <c r="E16" s="4" t="s">
        <v>18</v>
      </c>
      <c r="F16" s="4" t="s">
        <v>16</v>
      </c>
      <c r="G16" s="4" t="s">
        <v>47</v>
      </c>
      <c r="H16" s="4" t="s">
        <v>30</v>
      </c>
      <c r="I16" s="6">
        <v>43606</v>
      </c>
      <c r="J16" s="8" t="s">
        <v>11</v>
      </c>
    </row>
    <row r="17" spans="1:10" ht="12.75" customHeight="1">
      <c r="A17" s="7" t="s">
        <v>50</v>
      </c>
      <c r="B17" s="5">
        <v>5734855.5</v>
      </c>
      <c r="C17" s="4" t="s">
        <v>13</v>
      </c>
      <c r="D17" s="4" t="s">
        <v>19</v>
      </c>
      <c r="E17" s="4" t="s">
        <v>18</v>
      </c>
      <c r="F17" s="4" t="s">
        <v>16</v>
      </c>
      <c r="G17" s="4" t="s">
        <v>49</v>
      </c>
      <c r="H17" s="4"/>
      <c r="I17" s="6">
        <v>43634</v>
      </c>
      <c r="J17" s="8" t="s">
        <v>11</v>
      </c>
    </row>
    <row r="18" spans="1:10" ht="12.75" customHeight="1">
      <c r="A18" s="7" t="s">
        <v>52</v>
      </c>
      <c r="B18" s="5">
        <v>1597386.58</v>
      </c>
      <c r="C18" s="4" t="s">
        <v>13</v>
      </c>
      <c r="D18" s="4" t="s">
        <v>19</v>
      </c>
      <c r="E18" s="4" t="s">
        <v>27</v>
      </c>
      <c r="F18" s="4" t="s">
        <v>16</v>
      </c>
      <c r="G18" s="4" t="s">
        <v>51</v>
      </c>
      <c r="H18" s="4"/>
      <c r="I18" s="6">
        <v>43634</v>
      </c>
      <c r="J18" s="8" t="s">
        <v>11</v>
      </c>
    </row>
    <row r="19" spans="1:10" ht="12.75" customHeight="1">
      <c r="A19" s="7" t="s">
        <v>54</v>
      </c>
      <c r="B19" s="5">
        <v>1833657.11</v>
      </c>
      <c r="C19" s="4" t="s">
        <v>13</v>
      </c>
      <c r="D19" s="4" t="s">
        <v>19</v>
      </c>
      <c r="E19" s="4" t="s">
        <v>27</v>
      </c>
      <c r="F19" s="4" t="s">
        <v>16</v>
      </c>
      <c r="G19" s="4" t="s">
        <v>53</v>
      </c>
      <c r="H19" s="4"/>
      <c r="I19" s="6">
        <v>43634</v>
      </c>
      <c r="J19" s="8" t="s">
        <v>11</v>
      </c>
    </row>
    <row r="20" spans="1:10" ht="12.75" customHeight="1">
      <c r="A20" s="7" t="s">
        <v>56</v>
      </c>
      <c r="B20" s="5">
        <v>1201227.5</v>
      </c>
      <c r="C20" s="4" t="s">
        <v>13</v>
      </c>
      <c r="D20" s="4" t="s">
        <v>19</v>
      </c>
      <c r="E20" s="4" t="s">
        <v>18</v>
      </c>
      <c r="F20" s="4" t="s">
        <v>16</v>
      </c>
      <c r="G20" s="4" t="s">
        <v>55</v>
      </c>
      <c r="H20" s="4"/>
      <c r="I20" s="6">
        <v>43640</v>
      </c>
      <c r="J20" s="8" t="s">
        <v>11</v>
      </c>
    </row>
    <row r="21" spans="1:10" ht="12.75" customHeight="1">
      <c r="A21" s="7" t="s">
        <v>58</v>
      </c>
      <c r="B21" s="5">
        <v>3005022.9</v>
      </c>
      <c r="C21" s="4" t="s">
        <v>13</v>
      </c>
      <c r="D21" s="4" t="s">
        <v>19</v>
      </c>
      <c r="E21" s="4" t="s">
        <v>18</v>
      </c>
      <c r="F21" s="4" t="s">
        <v>16</v>
      </c>
      <c r="G21" s="4" t="s">
        <v>57</v>
      </c>
      <c r="H21" s="4"/>
      <c r="I21" s="6">
        <v>43641</v>
      </c>
      <c r="J21" s="8" t="s">
        <v>11</v>
      </c>
    </row>
    <row r="22" spans="1:10" ht="12.75" customHeight="1">
      <c r="A22" s="7" t="s">
        <v>60</v>
      </c>
      <c r="B22" s="5">
        <v>1580988.44</v>
      </c>
      <c r="C22" s="4" t="s">
        <v>13</v>
      </c>
      <c r="D22" s="4" t="s">
        <v>19</v>
      </c>
      <c r="E22" s="4" t="s">
        <v>27</v>
      </c>
      <c r="F22" s="4" t="s">
        <v>16</v>
      </c>
      <c r="G22" s="4" t="s">
        <v>59</v>
      </c>
      <c r="H22" s="4"/>
      <c r="I22" s="6">
        <v>43662</v>
      </c>
      <c r="J22" s="8" t="s">
        <v>11</v>
      </c>
    </row>
    <row r="23" spans="1:10" ht="12.75" customHeight="1">
      <c r="A23" s="7" t="s">
        <v>62</v>
      </c>
      <c r="B23" s="5">
        <v>567019.6</v>
      </c>
      <c r="C23" s="4" t="s">
        <v>13</v>
      </c>
      <c r="D23" s="4" t="s">
        <v>19</v>
      </c>
      <c r="E23" s="4" t="s">
        <v>32</v>
      </c>
      <c r="F23" s="4" t="s">
        <v>16</v>
      </c>
      <c r="G23" s="4" t="s">
        <v>61</v>
      </c>
      <c r="H23" s="4"/>
      <c r="I23" s="6">
        <v>43662</v>
      </c>
      <c r="J23" s="8" t="s">
        <v>11</v>
      </c>
    </row>
    <row r="24" spans="1:10" ht="12.75" customHeight="1">
      <c r="A24" s="7" t="s">
        <v>64</v>
      </c>
      <c r="B24" s="5">
        <v>390830</v>
      </c>
      <c r="C24" s="4" t="s">
        <v>13</v>
      </c>
      <c r="D24" s="4" t="s">
        <v>19</v>
      </c>
      <c r="E24" s="4" t="s">
        <v>32</v>
      </c>
      <c r="F24" s="4" t="s">
        <v>16</v>
      </c>
      <c r="G24" s="4" t="s">
        <v>63</v>
      </c>
      <c r="H24" s="4"/>
      <c r="I24" s="6">
        <v>43676</v>
      </c>
      <c r="J24" s="8" t="s">
        <v>11</v>
      </c>
    </row>
    <row r="25" spans="1:10" ht="12.75" customHeight="1">
      <c r="A25" s="7" t="s">
        <v>66</v>
      </c>
      <c r="B25" s="5">
        <v>3793350</v>
      </c>
      <c r="C25" s="4" t="s">
        <v>13</v>
      </c>
      <c r="D25" s="4" t="s">
        <v>19</v>
      </c>
      <c r="E25" s="4" t="s">
        <v>32</v>
      </c>
      <c r="F25" s="4" t="s">
        <v>16</v>
      </c>
      <c r="G25" s="4" t="s">
        <v>65</v>
      </c>
      <c r="H25" s="4"/>
      <c r="I25" s="6">
        <v>43677</v>
      </c>
      <c r="J25" s="8" t="s">
        <v>11</v>
      </c>
    </row>
    <row r="26" spans="1:10" ht="12.75" customHeight="1">
      <c r="A26" s="7" t="s">
        <v>68</v>
      </c>
      <c r="B26" s="5">
        <v>205184.6</v>
      </c>
      <c r="C26" s="4" t="s">
        <v>13</v>
      </c>
      <c r="D26" s="4" t="s">
        <v>19</v>
      </c>
      <c r="E26" s="4" t="s">
        <v>18</v>
      </c>
      <c r="F26" s="4" t="s">
        <v>16</v>
      </c>
      <c r="G26" s="4" t="s">
        <v>67</v>
      </c>
      <c r="H26" s="4"/>
      <c r="I26" s="6">
        <v>43686</v>
      </c>
      <c r="J26" s="8" t="s">
        <v>11</v>
      </c>
    </row>
    <row r="27" spans="1:10" ht="12.75" customHeight="1">
      <c r="A27" s="7" t="s">
        <v>71</v>
      </c>
      <c r="B27" s="5">
        <v>8167.5</v>
      </c>
      <c r="C27" s="4" t="s">
        <v>13</v>
      </c>
      <c r="D27" s="4" t="s">
        <v>19</v>
      </c>
      <c r="E27" s="4" t="s">
        <v>12</v>
      </c>
      <c r="F27" s="4" t="s">
        <v>16</v>
      </c>
      <c r="G27" s="4" t="s">
        <v>70</v>
      </c>
      <c r="H27" s="4" t="s">
        <v>69</v>
      </c>
      <c r="I27" s="6">
        <v>43691</v>
      </c>
      <c r="J27" s="8" t="s">
        <v>11</v>
      </c>
    </row>
    <row r="28" spans="1:10" ht="12.75" customHeight="1">
      <c r="A28" s="7" t="s">
        <v>73</v>
      </c>
      <c r="B28" s="5">
        <v>7869495.6399999997</v>
      </c>
      <c r="C28" s="4" t="s">
        <v>13</v>
      </c>
      <c r="D28" s="4" t="s">
        <v>19</v>
      </c>
      <c r="E28" s="4" t="s">
        <v>12</v>
      </c>
      <c r="F28" s="4" t="s">
        <v>16</v>
      </c>
      <c r="G28" s="4" t="s">
        <v>72</v>
      </c>
      <c r="H28" s="4" t="s">
        <v>69</v>
      </c>
      <c r="I28" s="6">
        <v>43691</v>
      </c>
      <c r="J28" s="8" t="s">
        <v>11</v>
      </c>
    </row>
    <row r="29" spans="1:10" ht="12.75" customHeight="1">
      <c r="A29" s="7" t="s">
        <v>75</v>
      </c>
      <c r="B29" s="5">
        <v>5367341.32</v>
      </c>
      <c r="C29" s="4" t="s">
        <v>13</v>
      </c>
      <c r="D29" s="4" t="s">
        <v>19</v>
      </c>
      <c r="E29" s="4" t="s">
        <v>12</v>
      </c>
      <c r="F29" s="4" t="s">
        <v>16</v>
      </c>
      <c r="G29" s="4" t="s">
        <v>74</v>
      </c>
      <c r="H29" s="4" t="s">
        <v>69</v>
      </c>
      <c r="I29" s="6">
        <v>43691</v>
      </c>
      <c r="J29" s="8" t="s">
        <v>11</v>
      </c>
    </row>
    <row r="30" spans="1:10" ht="12.75" customHeight="1">
      <c r="A30" s="7" t="s">
        <v>77</v>
      </c>
      <c r="B30" s="5">
        <v>572530.31000000006</v>
      </c>
      <c r="C30" s="4" t="s">
        <v>13</v>
      </c>
      <c r="D30" s="4" t="s">
        <v>19</v>
      </c>
      <c r="E30" s="4" t="s">
        <v>32</v>
      </c>
      <c r="F30" s="4" t="s">
        <v>16</v>
      </c>
      <c r="G30" s="4" t="s">
        <v>76</v>
      </c>
      <c r="H30" s="4"/>
      <c r="I30" s="6">
        <v>43700</v>
      </c>
      <c r="J30" s="8" t="s">
        <v>11</v>
      </c>
    </row>
    <row r="31" spans="1:10" ht="12.75" customHeight="1">
      <c r="A31" s="7" t="s">
        <v>79</v>
      </c>
      <c r="B31" s="5">
        <v>3381367.94</v>
      </c>
      <c r="C31" s="4" t="s">
        <v>13</v>
      </c>
      <c r="D31" s="4" t="s">
        <v>19</v>
      </c>
      <c r="E31" s="4" t="s">
        <v>12</v>
      </c>
      <c r="F31" s="4" t="s">
        <v>16</v>
      </c>
      <c r="G31" s="4" t="s">
        <v>78</v>
      </c>
      <c r="H31" s="4" t="s">
        <v>69</v>
      </c>
      <c r="I31" s="6">
        <v>43738</v>
      </c>
      <c r="J31" s="8" t="s">
        <v>11</v>
      </c>
    </row>
    <row r="32" spans="1:10" ht="12.75" customHeight="1">
      <c r="A32" s="7" t="s">
        <v>81</v>
      </c>
      <c r="B32" s="5">
        <v>710087.26</v>
      </c>
      <c r="C32" s="4" t="s">
        <v>13</v>
      </c>
      <c r="D32" s="4" t="s">
        <v>19</v>
      </c>
      <c r="E32" s="4" t="s">
        <v>12</v>
      </c>
      <c r="F32" s="4" t="s">
        <v>16</v>
      </c>
      <c r="G32" s="4" t="s">
        <v>78</v>
      </c>
      <c r="H32" s="4" t="s">
        <v>80</v>
      </c>
      <c r="I32" s="6">
        <v>43742</v>
      </c>
      <c r="J32" s="8" t="s">
        <v>11</v>
      </c>
    </row>
    <row r="33" spans="1:10" ht="12.75" customHeight="1">
      <c r="A33" s="7" t="s">
        <v>84</v>
      </c>
      <c r="B33" s="5">
        <v>1953847.5</v>
      </c>
      <c r="C33" s="4" t="s">
        <v>13</v>
      </c>
      <c r="D33" s="4" t="s">
        <v>19</v>
      </c>
      <c r="E33" s="4" t="s">
        <v>12</v>
      </c>
      <c r="F33" s="4" t="s">
        <v>16</v>
      </c>
      <c r="G33" s="4" t="s">
        <v>82</v>
      </c>
      <c r="H33" s="4" t="s">
        <v>83</v>
      </c>
      <c r="I33" s="6">
        <v>43742</v>
      </c>
      <c r="J33" s="8" t="s">
        <v>11</v>
      </c>
    </row>
    <row r="34" spans="1:10" ht="12.75" customHeight="1">
      <c r="A34" s="7" t="s">
        <v>86</v>
      </c>
      <c r="B34" s="5">
        <v>8167.5</v>
      </c>
      <c r="C34" s="4" t="s">
        <v>13</v>
      </c>
      <c r="D34" s="4" t="s">
        <v>19</v>
      </c>
      <c r="E34" s="4" t="s">
        <v>12</v>
      </c>
      <c r="F34" s="4" t="s">
        <v>16</v>
      </c>
      <c r="G34" s="4" t="s">
        <v>85</v>
      </c>
      <c r="H34" s="4"/>
      <c r="I34" s="6">
        <v>43759</v>
      </c>
      <c r="J34" s="8" t="s">
        <v>11</v>
      </c>
    </row>
    <row r="35" spans="1:10" ht="12.75" customHeight="1">
      <c r="A35" s="7" t="s">
        <v>88</v>
      </c>
      <c r="B35" s="5">
        <v>4207260.96</v>
      </c>
      <c r="C35" s="4" t="s">
        <v>13</v>
      </c>
      <c r="D35" s="4" t="s">
        <v>19</v>
      </c>
      <c r="E35" s="4" t="s">
        <v>12</v>
      </c>
      <c r="F35" s="4" t="s">
        <v>16</v>
      </c>
      <c r="G35" s="4" t="s">
        <v>87</v>
      </c>
      <c r="H35" s="4"/>
      <c r="I35" s="6">
        <v>43759</v>
      </c>
      <c r="J35" s="8" t="s">
        <v>11</v>
      </c>
    </row>
    <row r="36" spans="1:10" ht="12.75" customHeight="1">
      <c r="A36" s="7" t="s">
        <v>90</v>
      </c>
      <c r="B36" s="5">
        <v>1632290</v>
      </c>
      <c r="C36" s="4" t="s">
        <v>13</v>
      </c>
      <c r="D36" s="4" t="s">
        <v>19</v>
      </c>
      <c r="E36" s="4" t="s">
        <v>32</v>
      </c>
      <c r="F36" s="4" t="s">
        <v>16</v>
      </c>
      <c r="G36" s="4" t="s">
        <v>89</v>
      </c>
      <c r="H36" s="4"/>
      <c r="I36" s="6">
        <v>43784</v>
      </c>
      <c r="J36" s="8" t="s">
        <v>11</v>
      </c>
    </row>
    <row r="37" spans="1:10" ht="12.75" customHeight="1">
      <c r="A37" s="7" t="s">
        <v>92</v>
      </c>
      <c r="B37" s="5">
        <v>504170.7</v>
      </c>
      <c r="C37" s="4" t="s">
        <v>13</v>
      </c>
      <c r="D37" s="4" t="s">
        <v>19</v>
      </c>
      <c r="E37" s="4" t="s">
        <v>32</v>
      </c>
      <c r="F37" s="4" t="s">
        <v>16</v>
      </c>
      <c r="G37" s="4" t="s">
        <v>91</v>
      </c>
      <c r="H37" s="4"/>
      <c r="I37" s="6">
        <v>43789</v>
      </c>
      <c r="J37" s="8" t="s">
        <v>11</v>
      </c>
    </row>
    <row r="38" spans="1:10" ht="12.75" customHeight="1">
      <c r="A38" s="7" t="s">
        <v>94</v>
      </c>
      <c r="B38" s="5">
        <v>5832180.5</v>
      </c>
      <c r="C38" s="4" t="s">
        <v>13</v>
      </c>
      <c r="D38" s="4" t="s">
        <v>19</v>
      </c>
      <c r="E38" s="4" t="s">
        <v>12</v>
      </c>
      <c r="F38" s="4" t="s">
        <v>16</v>
      </c>
      <c r="G38" s="4" t="s">
        <v>93</v>
      </c>
      <c r="H38" s="4"/>
      <c r="I38" s="6">
        <v>43791</v>
      </c>
      <c r="J38" s="8" t="s">
        <v>11</v>
      </c>
    </row>
    <row r="39" spans="1:10" ht="12.75" customHeight="1">
      <c r="A39" s="7" t="s">
        <v>97</v>
      </c>
      <c r="B39" s="5">
        <v>8599322.1999999993</v>
      </c>
      <c r="C39" s="4" t="s">
        <v>13</v>
      </c>
      <c r="D39" s="4" t="s">
        <v>19</v>
      </c>
      <c r="E39" s="4" t="s">
        <v>12</v>
      </c>
      <c r="F39" s="4" t="s">
        <v>16</v>
      </c>
      <c r="G39" s="4" t="s">
        <v>95</v>
      </c>
      <c r="H39" s="4" t="s">
        <v>96</v>
      </c>
      <c r="I39" s="6">
        <v>43809</v>
      </c>
      <c r="J39" s="8" t="s">
        <v>11</v>
      </c>
    </row>
    <row r="40" spans="1:10" ht="12.75" customHeight="1">
      <c r="A40" s="7" t="s">
        <v>99</v>
      </c>
      <c r="B40" s="5">
        <v>225485.92</v>
      </c>
      <c r="C40" s="4" t="s">
        <v>13</v>
      </c>
      <c r="D40" s="4" t="s">
        <v>19</v>
      </c>
      <c r="E40" s="4" t="s">
        <v>18</v>
      </c>
      <c r="F40" s="4" t="s">
        <v>16</v>
      </c>
      <c r="G40" s="4" t="s">
        <v>98</v>
      </c>
      <c r="H40" s="4"/>
      <c r="I40" s="6">
        <v>43830</v>
      </c>
      <c r="J40" s="8" t="s">
        <v>11</v>
      </c>
    </row>
    <row r="41" spans="1:10" ht="12.75" customHeight="1">
      <c r="A41" s="7" t="s">
        <v>101</v>
      </c>
      <c r="B41" s="5">
        <v>121042.35</v>
      </c>
      <c r="C41" s="4" t="s">
        <v>13</v>
      </c>
      <c r="D41" s="4" t="s">
        <v>19</v>
      </c>
      <c r="E41" s="4" t="s">
        <v>18</v>
      </c>
      <c r="F41" s="4" t="s">
        <v>16</v>
      </c>
      <c r="G41" s="4" t="s">
        <v>100</v>
      </c>
      <c r="H41" s="4"/>
      <c r="I41" s="6">
        <v>43830</v>
      </c>
      <c r="J41" s="8" t="s">
        <v>11</v>
      </c>
    </row>
    <row r="42" spans="1:10" ht="12.75" customHeight="1" thickBot="1">
      <c r="A42" s="9" t="s">
        <v>103</v>
      </c>
      <c r="B42" s="10">
        <v>717288</v>
      </c>
      <c r="C42" s="11" t="s">
        <v>13</v>
      </c>
      <c r="D42" s="11" t="s">
        <v>19</v>
      </c>
      <c r="E42" s="11" t="s">
        <v>32</v>
      </c>
      <c r="F42" s="11" t="s">
        <v>16</v>
      </c>
      <c r="G42" s="11" t="s">
        <v>102</v>
      </c>
      <c r="H42" s="11"/>
      <c r="I42" s="12">
        <v>43830</v>
      </c>
      <c r="J42" s="13" t="s">
        <v>11</v>
      </c>
    </row>
    <row r="43" spans="1:10" ht="12.75" customHeight="1" thickBot="1">
      <c r="A43" s="29" t="s">
        <v>177</v>
      </c>
      <c r="B43" s="30">
        <f>SUM(B4:B42)</f>
        <v>86676966.50999999</v>
      </c>
    </row>
    <row r="44" spans="1:10" ht="12.75" customHeight="1">
      <c r="A44" s="23" t="s">
        <v>105</v>
      </c>
      <c r="B44" s="24">
        <v>38578.370000000003</v>
      </c>
      <c r="C44" s="25" t="s">
        <v>14</v>
      </c>
      <c r="D44" s="25" t="s">
        <v>13</v>
      </c>
      <c r="E44" s="25" t="s">
        <v>18</v>
      </c>
      <c r="F44" s="25" t="s">
        <v>16</v>
      </c>
      <c r="G44" s="25" t="s">
        <v>104</v>
      </c>
      <c r="H44" s="25" t="s">
        <v>30</v>
      </c>
      <c r="I44" s="26">
        <v>43522</v>
      </c>
      <c r="J44" s="27" t="s">
        <v>11</v>
      </c>
    </row>
    <row r="45" spans="1:10" ht="12.75" customHeight="1">
      <c r="A45" s="7" t="s">
        <v>106</v>
      </c>
      <c r="B45" s="5">
        <v>474571.07</v>
      </c>
      <c r="C45" s="4" t="s">
        <v>14</v>
      </c>
      <c r="D45" s="4" t="s">
        <v>13</v>
      </c>
      <c r="E45" s="4" t="s">
        <v>18</v>
      </c>
      <c r="F45" s="4" t="s">
        <v>16</v>
      </c>
      <c r="G45" s="4" t="s">
        <v>104</v>
      </c>
      <c r="H45" s="4" t="s">
        <v>30</v>
      </c>
      <c r="I45" s="6">
        <v>43525</v>
      </c>
      <c r="J45" s="8" t="s">
        <v>11</v>
      </c>
    </row>
    <row r="46" spans="1:10" ht="12.75" customHeight="1">
      <c r="A46" s="7" t="s">
        <v>107</v>
      </c>
      <c r="B46" s="5">
        <v>1990965.62</v>
      </c>
      <c r="C46" s="4" t="s">
        <v>14</v>
      </c>
      <c r="D46" s="4" t="s">
        <v>13</v>
      </c>
      <c r="E46" s="4" t="s">
        <v>18</v>
      </c>
      <c r="F46" s="4" t="s">
        <v>16</v>
      </c>
      <c r="G46" s="4" t="s">
        <v>104</v>
      </c>
      <c r="H46" s="4" t="s">
        <v>30</v>
      </c>
      <c r="I46" s="6">
        <v>43525</v>
      </c>
      <c r="J46" s="8" t="s">
        <v>11</v>
      </c>
    </row>
    <row r="47" spans="1:10" ht="12.75" customHeight="1">
      <c r="A47" s="7" t="s">
        <v>109</v>
      </c>
      <c r="B47" s="5">
        <v>274730.5</v>
      </c>
      <c r="C47" s="4" t="s">
        <v>14</v>
      </c>
      <c r="D47" s="4" t="s">
        <v>13</v>
      </c>
      <c r="E47" s="4" t="s">
        <v>27</v>
      </c>
      <c r="F47" s="4" t="s">
        <v>16</v>
      </c>
      <c r="G47" s="4" t="s">
        <v>104</v>
      </c>
      <c r="H47" s="4" t="s">
        <v>108</v>
      </c>
      <c r="I47" s="6">
        <v>43531</v>
      </c>
      <c r="J47" s="8" t="s">
        <v>11</v>
      </c>
    </row>
    <row r="48" spans="1:10" ht="12.75" customHeight="1">
      <c r="A48" s="7" t="s">
        <v>111</v>
      </c>
      <c r="B48" s="5">
        <v>477675.64</v>
      </c>
      <c r="C48" s="4" t="s">
        <v>14</v>
      </c>
      <c r="D48" s="4" t="s">
        <v>13</v>
      </c>
      <c r="E48" s="4" t="s">
        <v>32</v>
      </c>
      <c r="F48" s="4" t="s">
        <v>16</v>
      </c>
      <c r="G48" s="4" t="s">
        <v>104</v>
      </c>
      <c r="H48" s="4" t="s">
        <v>110</v>
      </c>
      <c r="I48" s="6">
        <v>43543</v>
      </c>
      <c r="J48" s="8" t="s">
        <v>11</v>
      </c>
    </row>
    <row r="49" spans="1:10" ht="12.75" customHeight="1">
      <c r="A49" s="7" t="s">
        <v>113</v>
      </c>
      <c r="B49" s="5">
        <v>296513.52</v>
      </c>
      <c r="C49" s="4" t="s">
        <v>14</v>
      </c>
      <c r="D49" s="4" t="s">
        <v>13</v>
      </c>
      <c r="E49" s="4" t="s">
        <v>32</v>
      </c>
      <c r="F49" s="4" t="s">
        <v>16</v>
      </c>
      <c r="G49" s="4" t="s">
        <v>112</v>
      </c>
      <c r="H49" s="4" t="s">
        <v>110</v>
      </c>
      <c r="I49" s="6">
        <v>43567</v>
      </c>
      <c r="J49" s="8" t="s">
        <v>11</v>
      </c>
    </row>
    <row r="50" spans="1:10" ht="12.75" customHeight="1">
      <c r="A50" s="7" t="s">
        <v>114</v>
      </c>
      <c r="B50" s="5">
        <v>12049403.85</v>
      </c>
      <c r="C50" s="4" t="s">
        <v>14</v>
      </c>
      <c r="D50" s="4" t="s">
        <v>13</v>
      </c>
      <c r="E50" s="4" t="s">
        <v>32</v>
      </c>
      <c r="F50" s="4" t="s">
        <v>16</v>
      </c>
      <c r="G50" s="4" t="s">
        <v>112</v>
      </c>
      <c r="H50" s="4" t="s">
        <v>110</v>
      </c>
      <c r="I50" s="6">
        <v>43567</v>
      </c>
      <c r="J50" s="8" t="s">
        <v>11</v>
      </c>
    </row>
    <row r="51" spans="1:10" ht="12.75" customHeight="1">
      <c r="A51" s="7" t="s">
        <v>115</v>
      </c>
      <c r="B51" s="5">
        <v>1898384.31</v>
      </c>
      <c r="C51" s="4" t="s">
        <v>14</v>
      </c>
      <c r="D51" s="4" t="s">
        <v>13</v>
      </c>
      <c r="E51" s="4" t="s">
        <v>32</v>
      </c>
      <c r="F51" s="4" t="s">
        <v>16</v>
      </c>
      <c r="G51" s="4" t="s">
        <v>112</v>
      </c>
      <c r="H51" s="4" t="s">
        <v>110</v>
      </c>
      <c r="I51" s="6">
        <v>43567</v>
      </c>
      <c r="J51" s="8" t="s">
        <v>11</v>
      </c>
    </row>
    <row r="52" spans="1:10" ht="12.75" customHeight="1">
      <c r="A52" s="7" t="s">
        <v>116</v>
      </c>
      <c r="B52" s="5">
        <v>2273711</v>
      </c>
      <c r="C52" s="4" t="s">
        <v>14</v>
      </c>
      <c r="D52" s="4" t="s">
        <v>13</v>
      </c>
      <c r="E52" s="4" t="s">
        <v>41</v>
      </c>
      <c r="F52" s="4" t="s">
        <v>16</v>
      </c>
      <c r="G52" s="4" t="s">
        <v>104</v>
      </c>
      <c r="H52" s="4" t="s">
        <v>110</v>
      </c>
      <c r="I52" s="6">
        <v>43571</v>
      </c>
      <c r="J52" s="8" t="s">
        <v>11</v>
      </c>
    </row>
    <row r="53" spans="1:10" ht="12.75" customHeight="1">
      <c r="A53" s="7" t="s">
        <v>117</v>
      </c>
      <c r="B53" s="5">
        <v>1092025</v>
      </c>
      <c r="C53" s="4" t="s">
        <v>14</v>
      </c>
      <c r="D53" s="4" t="s">
        <v>13</v>
      </c>
      <c r="E53" s="4" t="s">
        <v>18</v>
      </c>
      <c r="F53" s="4" t="s">
        <v>16</v>
      </c>
      <c r="G53" s="4" t="s">
        <v>104</v>
      </c>
      <c r="H53" s="4" t="s">
        <v>30</v>
      </c>
      <c r="I53" s="6">
        <v>43591</v>
      </c>
      <c r="J53" s="8" t="s">
        <v>11</v>
      </c>
    </row>
    <row r="54" spans="1:10" ht="12.75" customHeight="1">
      <c r="A54" s="7" t="s">
        <v>118</v>
      </c>
      <c r="B54" s="5">
        <v>839135</v>
      </c>
      <c r="C54" s="4" t="s">
        <v>14</v>
      </c>
      <c r="D54" s="4" t="s">
        <v>13</v>
      </c>
      <c r="E54" s="4" t="s">
        <v>32</v>
      </c>
      <c r="F54" s="4" t="s">
        <v>16</v>
      </c>
      <c r="G54" s="4" t="s">
        <v>104</v>
      </c>
      <c r="H54" s="4" t="s">
        <v>30</v>
      </c>
      <c r="I54" s="6">
        <v>43595</v>
      </c>
      <c r="J54" s="8" t="s">
        <v>11</v>
      </c>
    </row>
    <row r="55" spans="1:10" ht="12.75" customHeight="1">
      <c r="A55" s="7" t="s">
        <v>119</v>
      </c>
      <c r="B55" s="5">
        <v>3312682.3</v>
      </c>
      <c r="C55" s="4" t="s">
        <v>14</v>
      </c>
      <c r="D55" s="4" t="s">
        <v>13</v>
      </c>
      <c r="E55" s="4" t="s">
        <v>18</v>
      </c>
      <c r="F55" s="4" t="s">
        <v>16</v>
      </c>
      <c r="G55" s="4" t="s">
        <v>104</v>
      </c>
      <c r="H55" s="4" t="s">
        <v>30</v>
      </c>
      <c r="I55" s="6">
        <v>43605</v>
      </c>
      <c r="J55" s="8" t="s">
        <v>11</v>
      </c>
    </row>
    <row r="56" spans="1:10" ht="12.75" customHeight="1">
      <c r="A56" s="7" t="s">
        <v>121</v>
      </c>
      <c r="B56" s="5">
        <v>5734855.5</v>
      </c>
      <c r="C56" s="4" t="s">
        <v>14</v>
      </c>
      <c r="D56" s="4" t="s">
        <v>13</v>
      </c>
      <c r="E56" s="4" t="s">
        <v>18</v>
      </c>
      <c r="F56" s="4" t="s">
        <v>16</v>
      </c>
      <c r="G56" s="4" t="s">
        <v>120</v>
      </c>
      <c r="H56" s="4" t="s">
        <v>30</v>
      </c>
      <c r="I56" s="6">
        <v>43627</v>
      </c>
      <c r="J56" s="8" t="s">
        <v>11</v>
      </c>
    </row>
    <row r="57" spans="1:10" ht="12.75" customHeight="1">
      <c r="A57" s="7" t="s">
        <v>122</v>
      </c>
      <c r="B57" s="5">
        <v>1597386.58</v>
      </c>
      <c r="C57" s="4" t="s">
        <v>14</v>
      </c>
      <c r="D57" s="4" t="s">
        <v>13</v>
      </c>
      <c r="E57" s="4" t="s">
        <v>27</v>
      </c>
      <c r="F57" s="4" t="s">
        <v>16</v>
      </c>
      <c r="G57" s="4" t="s">
        <v>104</v>
      </c>
      <c r="H57" s="4" t="s">
        <v>108</v>
      </c>
      <c r="I57" s="6">
        <v>43628</v>
      </c>
      <c r="J57" s="8" t="s">
        <v>11</v>
      </c>
    </row>
    <row r="58" spans="1:10" ht="12.75" customHeight="1">
      <c r="A58" s="7" t="s">
        <v>123</v>
      </c>
      <c r="B58" s="5">
        <v>1833657.11</v>
      </c>
      <c r="C58" s="4" t="s">
        <v>14</v>
      </c>
      <c r="D58" s="4" t="s">
        <v>13</v>
      </c>
      <c r="E58" s="4" t="s">
        <v>27</v>
      </c>
      <c r="F58" s="4" t="s">
        <v>16</v>
      </c>
      <c r="G58" s="4" t="s">
        <v>104</v>
      </c>
      <c r="H58" s="4" t="s">
        <v>108</v>
      </c>
      <c r="I58" s="6">
        <v>43628</v>
      </c>
      <c r="J58" s="8" t="s">
        <v>11</v>
      </c>
    </row>
    <row r="59" spans="1:10" ht="12.75" customHeight="1">
      <c r="A59" s="7" t="s">
        <v>124</v>
      </c>
      <c r="B59" s="5">
        <v>1201227.5</v>
      </c>
      <c r="C59" s="4" t="s">
        <v>14</v>
      </c>
      <c r="D59" s="4" t="s">
        <v>13</v>
      </c>
      <c r="E59" s="4" t="s">
        <v>18</v>
      </c>
      <c r="F59" s="4" t="s">
        <v>16</v>
      </c>
      <c r="G59" s="4" t="s">
        <v>104</v>
      </c>
      <c r="H59" s="4" t="s">
        <v>30</v>
      </c>
      <c r="I59" s="6">
        <v>43637</v>
      </c>
      <c r="J59" s="8" t="s">
        <v>11</v>
      </c>
    </row>
    <row r="60" spans="1:10" ht="12.75" customHeight="1">
      <c r="A60" s="7" t="s">
        <v>125</v>
      </c>
      <c r="B60" s="5">
        <v>3005022.9</v>
      </c>
      <c r="C60" s="4" t="s">
        <v>14</v>
      </c>
      <c r="D60" s="4" t="s">
        <v>13</v>
      </c>
      <c r="E60" s="4" t="s">
        <v>18</v>
      </c>
      <c r="F60" s="4" t="s">
        <v>16</v>
      </c>
      <c r="G60" s="4" t="s">
        <v>104</v>
      </c>
      <c r="H60" s="4" t="s">
        <v>30</v>
      </c>
      <c r="I60" s="6">
        <v>43640</v>
      </c>
      <c r="J60" s="8" t="s">
        <v>11</v>
      </c>
    </row>
    <row r="61" spans="1:10" ht="12.75" customHeight="1">
      <c r="A61" s="7" t="s">
        <v>127</v>
      </c>
      <c r="B61" s="5">
        <v>567019.6</v>
      </c>
      <c r="C61" s="4" t="s">
        <v>14</v>
      </c>
      <c r="D61" s="4" t="s">
        <v>13</v>
      </c>
      <c r="E61" s="4" t="s">
        <v>32</v>
      </c>
      <c r="F61" s="4" t="s">
        <v>16</v>
      </c>
      <c r="G61" s="4" t="s">
        <v>126</v>
      </c>
      <c r="H61" s="4" t="s">
        <v>108</v>
      </c>
      <c r="I61" s="6">
        <v>43650</v>
      </c>
      <c r="J61" s="8" t="s">
        <v>11</v>
      </c>
    </row>
    <row r="62" spans="1:10" ht="12.75" customHeight="1">
      <c r="A62" s="7" t="s">
        <v>128</v>
      </c>
      <c r="B62" s="5">
        <v>1580988.44</v>
      </c>
      <c r="C62" s="4" t="s">
        <v>14</v>
      </c>
      <c r="D62" s="4" t="s">
        <v>13</v>
      </c>
      <c r="E62" s="4" t="s">
        <v>27</v>
      </c>
      <c r="F62" s="4" t="s">
        <v>16</v>
      </c>
      <c r="G62" s="4" t="s">
        <v>126</v>
      </c>
      <c r="H62" s="4" t="s">
        <v>108</v>
      </c>
      <c r="I62" s="6">
        <v>43650</v>
      </c>
      <c r="J62" s="8" t="s">
        <v>11</v>
      </c>
    </row>
    <row r="63" spans="1:10" ht="12.75" customHeight="1">
      <c r="A63" s="7" t="s">
        <v>129</v>
      </c>
      <c r="B63" s="5">
        <v>3793350</v>
      </c>
      <c r="C63" s="4" t="s">
        <v>14</v>
      </c>
      <c r="D63" s="4" t="s">
        <v>13</v>
      </c>
      <c r="E63" s="4" t="s">
        <v>32</v>
      </c>
      <c r="F63" s="4" t="s">
        <v>16</v>
      </c>
      <c r="G63" s="4" t="s">
        <v>104</v>
      </c>
      <c r="H63" s="4" t="s">
        <v>30</v>
      </c>
      <c r="I63" s="6">
        <v>43672</v>
      </c>
      <c r="J63" s="8" t="s">
        <v>11</v>
      </c>
    </row>
    <row r="64" spans="1:10" ht="12.75" customHeight="1">
      <c r="A64" s="7" t="s">
        <v>130</v>
      </c>
      <c r="B64" s="5">
        <v>390830</v>
      </c>
      <c r="C64" s="4" t="s">
        <v>14</v>
      </c>
      <c r="D64" s="4" t="s">
        <v>13</v>
      </c>
      <c r="E64" s="4" t="s">
        <v>32</v>
      </c>
      <c r="F64" s="4" t="s">
        <v>16</v>
      </c>
      <c r="G64" s="4" t="s">
        <v>104</v>
      </c>
      <c r="H64" s="4" t="s">
        <v>30</v>
      </c>
      <c r="I64" s="6">
        <v>43672</v>
      </c>
      <c r="J64" s="8" t="s">
        <v>11</v>
      </c>
    </row>
    <row r="65" spans="1:10" ht="12.75" customHeight="1">
      <c r="A65" s="7" t="s">
        <v>131</v>
      </c>
      <c r="B65" s="5">
        <v>205184.6</v>
      </c>
      <c r="C65" s="4" t="s">
        <v>14</v>
      </c>
      <c r="D65" s="4" t="s">
        <v>13</v>
      </c>
      <c r="E65" s="4" t="s">
        <v>18</v>
      </c>
      <c r="F65" s="4" t="s">
        <v>16</v>
      </c>
      <c r="G65" s="4" t="s">
        <v>104</v>
      </c>
      <c r="H65" s="4" t="s">
        <v>30</v>
      </c>
      <c r="I65" s="6">
        <v>43683</v>
      </c>
      <c r="J65" s="8" t="s">
        <v>11</v>
      </c>
    </row>
    <row r="66" spans="1:10" ht="12.75" customHeight="1">
      <c r="A66" s="7" t="s">
        <v>134</v>
      </c>
      <c r="B66" s="5">
        <v>931522.05</v>
      </c>
      <c r="C66" s="4" t="s">
        <v>14</v>
      </c>
      <c r="D66" s="4" t="s">
        <v>13</v>
      </c>
      <c r="E66" s="4" t="s">
        <v>12</v>
      </c>
      <c r="F66" s="4" t="s">
        <v>16</v>
      </c>
      <c r="G66" s="4" t="s">
        <v>132</v>
      </c>
      <c r="H66" s="4" t="s">
        <v>133</v>
      </c>
      <c r="I66" s="6">
        <v>43686</v>
      </c>
      <c r="J66" s="8" t="s">
        <v>11</v>
      </c>
    </row>
    <row r="67" spans="1:10" ht="12.75" customHeight="1">
      <c r="A67" s="7" t="s">
        <v>135</v>
      </c>
      <c r="B67" s="5">
        <v>8167.5</v>
      </c>
      <c r="C67" s="4" t="s">
        <v>14</v>
      </c>
      <c r="D67" s="4" t="s">
        <v>13</v>
      </c>
      <c r="E67" s="4" t="s">
        <v>12</v>
      </c>
      <c r="F67" s="4" t="s">
        <v>16</v>
      </c>
      <c r="G67" s="4" t="s">
        <v>132</v>
      </c>
      <c r="H67" s="4" t="s">
        <v>70</v>
      </c>
      <c r="I67" s="6">
        <v>43686</v>
      </c>
      <c r="J67" s="8" t="s">
        <v>11</v>
      </c>
    </row>
    <row r="68" spans="1:10" ht="12.75" customHeight="1">
      <c r="A68" s="7" t="s">
        <v>136</v>
      </c>
      <c r="B68" s="5">
        <v>4435819.2699999996</v>
      </c>
      <c r="C68" s="4" t="s">
        <v>14</v>
      </c>
      <c r="D68" s="4" t="s">
        <v>13</v>
      </c>
      <c r="E68" s="4" t="s">
        <v>12</v>
      </c>
      <c r="F68" s="4" t="s">
        <v>16</v>
      </c>
      <c r="G68" s="4" t="s">
        <v>132</v>
      </c>
      <c r="H68" s="4" t="s">
        <v>74</v>
      </c>
      <c r="I68" s="6">
        <v>43686</v>
      </c>
      <c r="J68" s="8" t="s">
        <v>11</v>
      </c>
    </row>
    <row r="69" spans="1:10" ht="12.75" customHeight="1">
      <c r="A69" s="7" t="s">
        <v>137</v>
      </c>
      <c r="B69" s="5">
        <v>6503715.4100000001</v>
      </c>
      <c r="C69" s="4" t="s">
        <v>14</v>
      </c>
      <c r="D69" s="4" t="s">
        <v>13</v>
      </c>
      <c r="E69" s="4" t="s">
        <v>12</v>
      </c>
      <c r="F69" s="4" t="s">
        <v>16</v>
      </c>
      <c r="G69" s="4" t="s">
        <v>132</v>
      </c>
      <c r="H69" s="4" t="s">
        <v>72</v>
      </c>
      <c r="I69" s="6">
        <v>43686</v>
      </c>
      <c r="J69" s="8" t="s">
        <v>11</v>
      </c>
    </row>
    <row r="70" spans="1:10" ht="12.75" customHeight="1">
      <c r="A70" s="7" t="s">
        <v>140</v>
      </c>
      <c r="B70" s="5">
        <v>39022.5</v>
      </c>
      <c r="C70" s="4" t="s">
        <v>14</v>
      </c>
      <c r="D70" s="4" t="s">
        <v>13</v>
      </c>
      <c r="E70" s="4" t="s">
        <v>12</v>
      </c>
      <c r="F70" s="4" t="s">
        <v>16</v>
      </c>
      <c r="G70" s="4" t="s">
        <v>138</v>
      </c>
      <c r="H70" s="4" t="s">
        <v>139</v>
      </c>
      <c r="I70" s="6">
        <v>43686</v>
      </c>
      <c r="J70" s="8" t="s">
        <v>11</v>
      </c>
    </row>
    <row r="71" spans="1:10" ht="12.75" customHeight="1">
      <c r="A71" s="7" t="s">
        <v>142</v>
      </c>
      <c r="B71" s="5">
        <v>1365780.23</v>
      </c>
      <c r="C71" s="4" t="s">
        <v>14</v>
      </c>
      <c r="D71" s="4" t="s">
        <v>13</v>
      </c>
      <c r="E71" s="4" t="s">
        <v>12</v>
      </c>
      <c r="F71" s="4" t="s">
        <v>16</v>
      </c>
      <c r="G71" s="4" t="s">
        <v>132</v>
      </c>
      <c r="H71" s="4" t="s">
        <v>141</v>
      </c>
      <c r="I71" s="6">
        <v>43686</v>
      </c>
      <c r="J71" s="8" t="s">
        <v>11</v>
      </c>
    </row>
    <row r="72" spans="1:10" ht="12.75" customHeight="1">
      <c r="A72" s="7" t="s">
        <v>143</v>
      </c>
      <c r="B72" s="5">
        <v>572530.31000000006</v>
      </c>
      <c r="C72" s="4" t="s">
        <v>14</v>
      </c>
      <c r="D72" s="4" t="s">
        <v>13</v>
      </c>
      <c r="E72" s="4" t="s">
        <v>32</v>
      </c>
      <c r="F72" s="4" t="s">
        <v>16</v>
      </c>
      <c r="G72" s="4" t="s">
        <v>104</v>
      </c>
      <c r="H72" s="4" t="s">
        <v>30</v>
      </c>
      <c r="I72" s="6">
        <v>43699</v>
      </c>
      <c r="J72" s="8" t="s">
        <v>11</v>
      </c>
    </row>
    <row r="73" spans="1:10" ht="12.75" customHeight="1">
      <c r="A73" s="7" t="s">
        <v>145</v>
      </c>
      <c r="B73" s="5">
        <v>3381367.94</v>
      </c>
      <c r="C73" s="4" t="s">
        <v>14</v>
      </c>
      <c r="D73" s="4" t="s">
        <v>13</v>
      </c>
      <c r="E73" s="4" t="s">
        <v>12</v>
      </c>
      <c r="F73" s="4" t="s">
        <v>16</v>
      </c>
      <c r="G73" s="4" t="s">
        <v>132</v>
      </c>
      <c r="H73" s="4" t="s">
        <v>144</v>
      </c>
      <c r="I73" s="6">
        <v>43735</v>
      </c>
      <c r="J73" s="8" t="s">
        <v>11</v>
      </c>
    </row>
    <row r="74" spans="1:10" ht="12.75" customHeight="1">
      <c r="A74" s="7" t="s">
        <v>148</v>
      </c>
      <c r="B74" s="5">
        <v>710087.26</v>
      </c>
      <c r="C74" s="4" t="s">
        <v>14</v>
      </c>
      <c r="D74" s="4" t="s">
        <v>13</v>
      </c>
      <c r="E74" s="4" t="s">
        <v>12</v>
      </c>
      <c r="F74" s="4" t="s">
        <v>16</v>
      </c>
      <c r="G74" s="4" t="s">
        <v>146</v>
      </c>
      <c r="H74" s="4" t="s">
        <v>147</v>
      </c>
      <c r="I74" s="6">
        <v>43739</v>
      </c>
      <c r="J74" s="8" t="s">
        <v>11</v>
      </c>
    </row>
    <row r="75" spans="1:10" ht="12.75" customHeight="1">
      <c r="A75" s="7" t="s">
        <v>150</v>
      </c>
      <c r="B75" s="5">
        <v>647350</v>
      </c>
      <c r="C75" s="4" t="s">
        <v>14</v>
      </c>
      <c r="D75" s="4" t="s">
        <v>13</v>
      </c>
      <c r="E75" s="4" t="s">
        <v>12</v>
      </c>
      <c r="F75" s="4" t="s">
        <v>16</v>
      </c>
      <c r="G75" s="4" t="s">
        <v>146</v>
      </c>
      <c r="H75" s="4" t="s">
        <v>149</v>
      </c>
      <c r="I75" s="6">
        <v>43739</v>
      </c>
      <c r="J75" s="8" t="s">
        <v>11</v>
      </c>
    </row>
    <row r="76" spans="1:10" ht="12.75" customHeight="1">
      <c r="A76" s="7" t="s">
        <v>152</v>
      </c>
      <c r="B76" s="5">
        <v>665500</v>
      </c>
      <c r="C76" s="4" t="s">
        <v>14</v>
      </c>
      <c r="D76" s="4" t="s">
        <v>13</v>
      </c>
      <c r="E76" s="4" t="s">
        <v>12</v>
      </c>
      <c r="F76" s="4" t="s">
        <v>16</v>
      </c>
      <c r="G76" s="4" t="s">
        <v>146</v>
      </c>
      <c r="H76" s="4" t="s">
        <v>151</v>
      </c>
      <c r="I76" s="6">
        <v>43739</v>
      </c>
      <c r="J76" s="8" t="s">
        <v>11</v>
      </c>
    </row>
    <row r="77" spans="1:10" ht="12.75" customHeight="1">
      <c r="A77" s="7" t="s">
        <v>154</v>
      </c>
      <c r="B77" s="5">
        <v>726</v>
      </c>
      <c r="C77" s="4" t="s">
        <v>14</v>
      </c>
      <c r="D77" s="4" t="s">
        <v>13</v>
      </c>
      <c r="E77" s="4" t="s">
        <v>12</v>
      </c>
      <c r="F77" s="4" t="s">
        <v>16</v>
      </c>
      <c r="G77" s="4" t="s">
        <v>146</v>
      </c>
      <c r="H77" s="4" t="s">
        <v>153</v>
      </c>
      <c r="I77" s="6">
        <v>43739</v>
      </c>
      <c r="J77" s="8" t="s">
        <v>11</v>
      </c>
    </row>
    <row r="78" spans="1:10" ht="12.75" customHeight="1">
      <c r="A78" s="7" t="s">
        <v>156</v>
      </c>
      <c r="B78" s="5">
        <v>1996.5</v>
      </c>
      <c r="C78" s="4" t="s">
        <v>14</v>
      </c>
      <c r="D78" s="4" t="s">
        <v>13</v>
      </c>
      <c r="E78" s="4" t="s">
        <v>12</v>
      </c>
      <c r="F78" s="4" t="s">
        <v>16</v>
      </c>
      <c r="G78" s="4" t="s">
        <v>146</v>
      </c>
      <c r="H78" s="4" t="s">
        <v>155</v>
      </c>
      <c r="I78" s="6">
        <v>43739</v>
      </c>
      <c r="J78" s="8" t="s">
        <v>11</v>
      </c>
    </row>
    <row r="79" spans="1:10" ht="12.75" customHeight="1">
      <c r="A79" s="7" t="s">
        <v>158</v>
      </c>
      <c r="B79" s="5">
        <v>3025</v>
      </c>
      <c r="C79" s="4" t="s">
        <v>14</v>
      </c>
      <c r="D79" s="4" t="s">
        <v>13</v>
      </c>
      <c r="E79" s="4" t="s">
        <v>12</v>
      </c>
      <c r="F79" s="4" t="s">
        <v>16</v>
      </c>
      <c r="G79" s="4" t="s">
        <v>146</v>
      </c>
      <c r="H79" s="4" t="s">
        <v>157</v>
      </c>
      <c r="I79" s="6">
        <v>43739</v>
      </c>
      <c r="J79" s="8" t="s">
        <v>11</v>
      </c>
    </row>
    <row r="80" spans="1:10" ht="12.75" customHeight="1">
      <c r="A80" s="7" t="s">
        <v>160</v>
      </c>
      <c r="B80" s="5">
        <v>317625</v>
      </c>
      <c r="C80" s="4" t="s">
        <v>14</v>
      </c>
      <c r="D80" s="4" t="s">
        <v>13</v>
      </c>
      <c r="E80" s="4" t="s">
        <v>12</v>
      </c>
      <c r="F80" s="4" t="s">
        <v>16</v>
      </c>
      <c r="G80" s="4" t="s">
        <v>146</v>
      </c>
      <c r="H80" s="4" t="s">
        <v>159</v>
      </c>
      <c r="I80" s="6">
        <v>43739</v>
      </c>
      <c r="J80" s="8" t="s">
        <v>11</v>
      </c>
    </row>
    <row r="81" spans="1:10" ht="12.75" customHeight="1">
      <c r="A81" s="7" t="s">
        <v>162</v>
      </c>
      <c r="B81" s="5">
        <v>317625</v>
      </c>
      <c r="C81" s="4" t="s">
        <v>14</v>
      </c>
      <c r="D81" s="4" t="s">
        <v>13</v>
      </c>
      <c r="E81" s="4" t="s">
        <v>12</v>
      </c>
      <c r="F81" s="4" t="s">
        <v>16</v>
      </c>
      <c r="G81" s="4" t="s">
        <v>146</v>
      </c>
      <c r="H81" s="4" t="s">
        <v>161</v>
      </c>
      <c r="I81" s="6">
        <v>43739</v>
      </c>
      <c r="J81" s="8" t="s">
        <v>11</v>
      </c>
    </row>
    <row r="82" spans="1:10" ht="12.75" customHeight="1">
      <c r="A82" s="7" t="s">
        <v>163</v>
      </c>
      <c r="B82" s="5">
        <v>8167.5</v>
      </c>
      <c r="C82" s="4" t="s">
        <v>14</v>
      </c>
      <c r="D82" s="4" t="s">
        <v>13</v>
      </c>
      <c r="E82" s="4" t="s">
        <v>12</v>
      </c>
      <c r="F82" s="4" t="s">
        <v>16</v>
      </c>
      <c r="G82" s="4" t="s">
        <v>146</v>
      </c>
      <c r="H82" s="4" t="s">
        <v>85</v>
      </c>
      <c r="I82" s="6">
        <v>43755</v>
      </c>
      <c r="J82" s="8" t="s">
        <v>11</v>
      </c>
    </row>
    <row r="83" spans="1:10" ht="12.75" customHeight="1">
      <c r="A83" s="7" t="s">
        <v>165</v>
      </c>
      <c r="B83" s="5">
        <v>730185.78</v>
      </c>
      <c r="C83" s="4" t="s">
        <v>14</v>
      </c>
      <c r="D83" s="4" t="s">
        <v>13</v>
      </c>
      <c r="E83" s="4" t="s">
        <v>12</v>
      </c>
      <c r="F83" s="4" t="s">
        <v>16</v>
      </c>
      <c r="G83" s="4" t="s">
        <v>146</v>
      </c>
      <c r="H83" s="4" t="s">
        <v>164</v>
      </c>
      <c r="I83" s="6">
        <v>43755</v>
      </c>
      <c r="J83" s="8" t="s">
        <v>11</v>
      </c>
    </row>
    <row r="84" spans="1:10" ht="12.75" customHeight="1">
      <c r="A84" s="7" t="s">
        <v>166</v>
      </c>
      <c r="B84" s="5">
        <v>3477075.18</v>
      </c>
      <c r="C84" s="4" t="s">
        <v>14</v>
      </c>
      <c r="D84" s="4" t="s">
        <v>13</v>
      </c>
      <c r="E84" s="4" t="s">
        <v>12</v>
      </c>
      <c r="F84" s="4" t="s">
        <v>16</v>
      </c>
      <c r="G84" s="4" t="s">
        <v>146</v>
      </c>
      <c r="H84" s="4" t="s">
        <v>87</v>
      </c>
      <c r="I84" s="6">
        <v>43755</v>
      </c>
      <c r="J84" s="8" t="s">
        <v>11</v>
      </c>
    </row>
    <row r="85" spans="1:10" ht="12.75" customHeight="1">
      <c r="A85" s="7" t="s">
        <v>167</v>
      </c>
      <c r="B85" s="5">
        <v>1632290</v>
      </c>
      <c r="C85" s="4" t="s">
        <v>14</v>
      </c>
      <c r="D85" s="4" t="s">
        <v>13</v>
      </c>
      <c r="E85" s="4" t="s">
        <v>32</v>
      </c>
      <c r="F85" s="4" t="s">
        <v>16</v>
      </c>
      <c r="G85" s="4" t="s">
        <v>120</v>
      </c>
      <c r="H85" s="4" t="s">
        <v>89</v>
      </c>
      <c r="I85" s="6">
        <v>43767</v>
      </c>
      <c r="J85" s="8" t="s">
        <v>11</v>
      </c>
    </row>
    <row r="86" spans="1:10" ht="12.75" customHeight="1">
      <c r="A86" s="7" t="s">
        <v>168</v>
      </c>
      <c r="B86" s="5">
        <v>504170.7</v>
      </c>
      <c r="C86" s="4" t="s">
        <v>14</v>
      </c>
      <c r="D86" s="4" t="s">
        <v>13</v>
      </c>
      <c r="E86" s="4" t="s">
        <v>32</v>
      </c>
      <c r="F86" s="4" t="s">
        <v>16</v>
      </c>
      <c r="G86" s="4" t="s">
        <v>120</v>
      </c>
      <c r="H86" s="4" t="s">
        <v>91</v>
      </c>
      <c r="I86" s="6">
        <v>43767</v>
      </c>
      <c r="J86" s="8" t="s">
        <v>11</v>
      </c>
    </row>
    <row r="87" spans="1:10" ht="12.75" customHeight="1">
      <c r="A87" s="7" t="s">
        <v>170</v>
      </c>
      <c r="B87" s="5">
        <v>4819983.8899999997</v>
      </c>
      <c r="C87" s="4" t="s">
        <v>14</v>
      </c>
      <c r="D87" s="4" t="s">
        <v>13</v>
      </c>
      <c r="E87" s="4" t="s">
        <v>12</v>
      </c>
      <c r="F87" s="4" t="s">
        <v>16</v>
      </c>
      <c r="G87" s="4" t="s">
        <v>169</v>
      </c>
      <c r="H87" s="4" t="s">
        <v>93</v>
      </c>
      <c r="I87" s="6">
        <v>43782</v>
      </c>
      <c r="J87" s="8" t="s">
        <v>11</v>
      </c>
    </row>
    <row r="88" spans="1:10" ht="12.75" customHeight="1">
      <c r="A88" s="7" t="s">
        <v>172</v>
      </c>
      <c r="B88" s="5">
        <v>1012196.61</v>
      </c>
      <c r="C88" s="4" t="s">
        <v>14</v>
      </c>
      <c r="D88" s="4" t="s">
        <v>13</v>
      </c>
      <c r="E88" s="4" t="s">
        <v>12</v>
      </c>
      <c r="F88" s="4" t="s">
        <v>16</v>
      </c>
      <c r="G88" s="4" t="s">
        <v>169</v>
      </c>
      <c r="H88" s="4" t="s">
        <v>171</v>
      </c>
      <c r="I88" s="6">
        <v>43782</v>
      </c>
      <c r="J88" s="8" t="s">
        <v>11</v>
      </c>
    </row>
    <row r="89" spans="1:10" ht="12.75" customHeight="1">
      <c r="A89" s="7" t="s">
        <v>173</v>
      </c>
      <c r="B89" s="5">
        <v>225485.92</v>
      </c>
      <c r="C89" s="4" t="s">
        <v>14</v>
      </c>
      <c r="D89" s="4" t="s">
        <v>13</v>
      </c>
      <c r="E89" s="4" t="s">
        <v>18</v>
      </c>
      <c r="F89" s="4" t="s">
        <v>16</v>
      </c>
      <c r="G89" s="4" t="s">
        <v>104</v>
      </c>
      <c r="H89" s="4" t="s">
        <v>98</v>
      </c>
      <c r="I89" s="6">
        <v>43802</v>
      </c>
      <c r="J89" s="8" t="s">
        <v>11</v>
      </c>
    </row>
    <row r="90" spans="1:10" ht="12.75" customHeight="1">
      <c r="A90" s="7" t="s">
        <v>174</v>
      </c>
      <c r="B90" s="5">
        <v>121042.35</v>
      </c>
      <c r="C90" s="4" t="s">
        <v>14</v>
      </c>
      <c r="D90" s="4" t="s">
        <v>13</v>
      </c>
      <c r="E90" s="4" t="s">
        <v>18</v>
      </c>
      <c r="F90" s="4" t="s">
        <v>16</v>
      </c>
      <c r="G90" s="4" t="s">
        <v>104</v>
      </c>
      <c r="H90" s="4" t="s">
        <v>100</v>
      </c>
      <c r="I90" s="6">
        <v>43802</v>
      </c>
      <c r="J90" s="8" t="s">
        <v>11</v>
      </c>
    </row>
    <row r="91" spans="1:10" ht="12.75" customHeight="1">
      <c r="A91" s="7" t="s">
        <v>175</v>
      </c>
      <c r="B91" s="5">
        <v>717288</v>
      </c>
      <c r="C91" s="4" t="s">
        <v>14</v>
      </c>
      <c r="D91" s="4" t="s">
        <v>13</v>
      </c>
      <c r="E91" s="4" t="s">
        <v>32</v>
      </c>
      <c r="F91" s="4" t="s">
        <v>16</v>
      </c>
      <c r="G91" s="4" t="s">
        <v>104</v>
      </c>
      <c r="H91" s="4" t="s">
        <v>102</v>
      </c>
      <c r="I91" s="6">
        <v>43803</v>
      </c>
      <c r="J91" s="8" t="s">
        <v>11</v>
      </c>
    </row>
    <row r="92" spans="1:10" ht="12.75" customHeight="1" thickBot="1">
      <c r="A92" s="9" t="s">
        <v>176</v>
      </c>
      <c r="B92" s="10">
        <v>8599322.1999999993</v>
      </c>
      <c r="C92" s="11" t="s">
        <v>14</v>
      </c>
      <c r="D92" s="11" t="s">
        <v>13</v>
      </c>
      <c r="E92" s="11" t="s">
        <v>12</v>
      </c>
      <c r="F92" s="11" t="s">
        <v>16</v>
      </c>
      <c r="G92" s="11" t="s">
        <v>132</v>
      </c>
      <c r="H92" s="11" t="s">
        <v>95</v>
      </c>
      <c r="I92" s="12">
        <v>43804</v>
      </c>
      <c r="J92" s="13" t="s">
        <v>11</v>
      </c>
    </row>
    <row r="93" spans="1:10" ht="12.75" customHeight="1" thickBot="1">
      <c r="A93" s="29" t="s">
        <v>178</v>
      </c>
      <c r="B93" s="30">
        <f>SUM(B44:B92)</f>
        <v>86676966.50999999</v>
      </c>
    </row>
    <row r="95" spans="1:10" ht="12.75" customHeight="1">
      <c r="A95" s="1" t="s">
        <v>181</v>
      </c>
    </row>
    <row r="96" spans="1:10" ht="12.75" customHeight="1">
      <c r="A96" s="1" t="s">
        <v>180</v>
      </c>
    </row>
  </sheetData>
  <sortState ref="A46:J96">
    <sortCondition ref="D46:D96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2020-03-09T10:59:06Z</dcterms:modified>
</cp:coreProperties>
</file>