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32" yWindow="516" windowWidth="22716" windowHeight="8940"/>
  </bookViews>
  <sheets>
    <sheet name="Sheet1" sheetId="1" r:id="rId1"/>
  </sheets>
  <calcPr calcId="125725"/>
</workbook>
</file>

<file path=xl/calcChain.xml><?xml version="1.0" encoding="utf-8"?>
<calcChain xmlns="http://schemas.openxmlformats.org/spreadsheetml/2006/main">
  <c r="B144" i="1"/>
  <c r="B61"/>
</calcChain>
</file>

<file path=xl/sharedStrings.xml><?xml version="1.0" encoding="utf-8"?>
<sst xmlns="http://schemas.openxmlformats.org/spreadsheetml/2006/main" count="1033" uniqueCount="258">
  <si>
    <t>Částka</t>
  </si>
  <si>
    <t>Datum zaúčtování</t>
  </si>
  <si>
    <t>Popis</t>
  </si>
  <si>
    <t>Zaúčtoval</t>
  </si>
  <si>
    <t>Hospodářské středisko</t>
  </si>
  <si>
    <t>Účet MD</t>
  </si>
  <si>
    <t>Účet DAL</t>
  </si>
  <si>
    <t>Poznámka k dokladu</t>
  </si>
  <si>
    <t>Evidenční číslo dokladu</t>
  </si>
  <si>
    <t>Obchodní partner</t>
  </si>
  <si>
    <t>NHS NATIONAL SERVICE</t>
  </si>
  <si>
    <t>Přikrylová Kateřina</t>
  </si>
  <si>
    <t>5102</t>
  </si>
  <si>
    <t>24123000</t>
  </si>
  <si>
    <t>37402000</t>
  </si>
  <si>
    <t>BV-2019-01BU-0174(3)</t>
  </si>
  <si>
    <t>NHS 24</t>
  </si>
  <si>
    <t>UH MAYNOOTH UNIVERSITY-NTMC SHAPES</t>
  </si>
  <si>
    <t>Buzková Eva</t>
  </si>
  <si>
    <t>5106</t>
  </si>
  <si>
    <t>24141000</t>
  </si>
  <si>
    <t>BV-2019-01CA-0241(1)</t>
  </si>
  <si>
    <t>National University of Ireland Maynooth</t>
  </si>
  <si>
    <t>UH FN u sv. Anny Brno-OPVVV ENOCH</t>
  </si>
  <si>
    <t>1704</t>
  </si>
  <si>
    <t>24160000</t>
  </si>
  <si>
    <t>BV-2019-01CE-0001(153)</t>
  </si>
  <si>
    <t>Fakultní nemocnice u sv. Anny v Brně</t>
  </si>
  <si>
    <t>VFN Praha - dotace VaV 2019 spoluřešiteli</t>
  </si>
  <si>
    <t>Hrbáčová Irena</t>
  </si>
  <si>
    <t>8564</t>
  </si>
  <si>
    <t>24152000</t>
  </si>
  <si>
    <t>BV-2019-01CG-0012(156)</t>
  </si>
  <si>
    <t>Všeobecná fakultní nemocnice v Praze</t>
  </si>
  <si>
    <t>8571</t>
  </si>
  <si>
    <t>BV-2019-01CG-0012(157)</t>
  </si>
  <si>
    <t>UP Olomouc- dotace VaV 2019</t>
  </si>
  <si>
    <t>8648</t>
  </si>
  <si>
    <t>grant 8648</t>
  </si>
  <si>
    <t>BV-2019-01CG-0015(1412)</t>
  </si>
  <si>
    <t>Univerzita Palackého v Olomouci</t>
  </si>
  <si>
    <t>ÚVN Praha - dotace VaV 2019</t>
  </si>
  <si>
    <t>8569</t>
  </si>
  <si>
    <t>grant 8569</t>
  </si>
  <si>
    <t>BV-2019-01CG-0017(177)</t>
  </si>
  <si>
    <t>Ústřední vojenská nemocnice - Vojenská fakultní nemocnice Praha</t>
  </si>
  <si>
    <t>UK Praha - dotace VaV 2019</t>
  </si>
  <si>
    <t>8566</t>
  </si>
  <si>
    <t>grant 8566</t>
  </si>
  <si>
    <t>BV-2019-01CG-0017(178)</t>
  </si>
  <si>
    <t>Univerzita Karlova</t>
  </si>
  <si>
    <t>MU Brno - dotace VaV 2019</t>
  </si>
  <si>
    <t>8565</t>
  </si>
  <si>
    <t>grant 8565</t>
  </si>
  <si>
    <t>BV-2019-01CG-0024(90)</t>
  </si>
  <si>
    <t>Masarykova univerzita</t>
  </si>
  <si>
    <t>8567</t>
  </si>
  <si>
    <t>grant 8567 a 8568</t>
  </si>
  <si>
    <t>BV-2019-01CG-0026(1342)</t>
  </si>
  <si>
    <t>8568</t>
  </si>
  <si>
    <t>JČU v ČB - dotace VaV 2019</t>
  </si>
  <si>
    <t>8572</t>
  </si>
  <si>
    <t>grant 8572</t>
  </si>
  <si>
    <t>BV-2019-01CG-0027(84)</t>
  </si>
  <si>
    <t>Jihočeská univerzita v Českých Budějovicích</t>
  </si>
  <si>
    <t>Thomayerova nemocnice - dotace VaV 2019</t>
  </si>
  <si>
    <t>8547</t>
  </si>
  <si>
    <t>grant 8574</t>
  </si>
  <si>
    <t>BV-2019-01CG-0028(5403)</t>
  </si>
  <si>
    <t>Thomayerova nemocnice</t>
  </si>
  <si>
    <t>FN Brno - dotace VaV 2019</t>
  </si>
  <si>
    <t>8548</t>
  </si>
  <si>
    <t>grant 8548</t>
  </si>
  <si>
    <t>BV-2019-01CG-0029(82)</t>
  </si>
  <si>
    <t>Fakultní nemocnice Brno</t>
  </si>
  <si>
    <t>UP Ol - dotace VaV 2019</t>
  </si>
  <si>
    <t>8550</t>
  </si>
  <si>
    <t>grant 8550</t>
  </si>
  <si>
    <t>BV-2019-01CG-0031(98)</t>
  </si>
  <si>
    <t>VFN Praha - dotace Vav 2019</t>
  </si>
  <si>
    <t>grant 8547</t>
  </si>
  <si>
    <t>BV-2019-01CG-0036(100)</t>
  </si>
  <si>
    <t>Univerzita Pardubice - dotace VaV 2019</t>
  </si>
  <si>
    <t>8570</t>
  </si>
  <si>
    <t>grant 8570</t>
  </si>
  <si>
    <t>BV-2019-01CG-0037(4397)</t>
  </si>
  <si>
    <t>Univerzita Pardubice</t>
  </si>
  <si>
    <t xml:space="preserve"> FN KV Praha - dotace VaV 2019</t>
  </si>
  <si>
    <t>8573</t>
  </si>
  <si>
    <t>grant 8573</t>
  </si>
  <si>
    <t>BV-2019-01CG-0040(104)</t>
  </si>
  <si>
    <t>Fakultní nemocnice Královské Vinohrady</t>
  </si>
  <si>
    <t>8576</t>
  </si>
  <si>
    <t>grant 8576</t>
  </si>
  <si>
    <t>BV-2019-01CG-0041(113)</t>
  </si>
  <si>
    <t>UP Ol - dotace Vav 2019</t>
  </si>
  <si>
    <t>8579</t>
  </si>
  <si>
    <t>grant 8579</t>
  </si>
  <si>
    <t>BV-2019-01CG-0041(114)</t>
  </si>
  <si>
    <t>8577</t>
  </si>
  <si>
    <t>grant 8577</t>
  </si>
  <si>
    <t>BV-2019-01CG-0041(115)</t>
  </si>
  <si>
    <t>8578</t>
  </si>
  <si>
    <t>grant 8578</t>
  </si>
  <si>
    <t>BV-2019-01CG-0041(116)</t>
  </si>
  <si>
    <t>MOÚ Brno - dotace VaV 2019</t>
  </si>
  <si>
    <t>8553</t>
  </si>
  <si>
    <t>grant 8553</t>
  </si>
  <si>
    <t>BV-2019-01CG-0043(1309)</t>
  </si>
  <si>
    <t>Masarykův onkologický ústav</t>
  </si>
  <si>
    <t>8552</t>
  </si>
  <si>
    <t>grant 8552</t>
  </si>
  <si>
    <t>BV-2019-01CG-0045(124)</t>
  </si>
  <si>
    <t xml:space="preserve"> FN u sv. Anny Brno - dotace VaV 2019</t>
  </si>
  <si>
    <t>8551</t>
  </si>
  <si>
    <t>grant 8551</t>
  </si>
  <si>
    <t>BV-2019-01CG-0047(93)</t>
  </si>
  <si>
    <t xml:space="preserve"> ÚVN Praha - dotace VaV 2019</t>
  </si>
  <si>
    <t>8575</t>
  </si>
  <si>
    <t>grant 8575</t>
  </si>
  <si>
    <t>BV-2019-01CG-0048(92)</t>
  </si>
  <si>
    <t>8562</t>
  </si>
  <si>
    <t>grant 8562</t>
  </si>
  <si>
    <t>BV-2019-01CG-0050(715)</t>
  </si>
  <si>
    <t>8558</t>
  </si>
  <si>
    <t>grant 8558</t>
  </si>
  <si>
    <t>BV-2019-01CG-0050(716)</t>
  </si>
  <si>
    <t>8556</t>
  </si>
  <si>
    <t>grant 8556</t>
  </si>
  <si>
    <t>BV-2019-01CG-0050(717)</t>
  </si>
  <si>
    <t>8542</t>
  </si>
  <si>
    <t>grant 8542</t>
  </si>
  <si>
    <t>BV-2019-01CG-0050(718)</t>
  </si>
  <si>
    <t>8544</t>
  </si>
  <si>
    <t>grant 8544</t>
  </si>
  <si>
    <t>BV-2019-01CG-0050(719)</t>
  </si>
  <si>
    <t>8538</t>
  </si>
  <si>
    <t>grant 8538</t>
  </si>
  <si>
    <t>BV-2019-01CG-0050(720)</t>
  </si>
  <si>
    <t>8539</t>
  </si>
  <si>
    <t>grant 8539</t>
  </si>
  <si>
    <t>BV-2019-01CG-0050(721)</t>
  </si>
  <si>
    <t>8537</t>
  </si>
  <si>
    <t>grant 8537</t>
  </si>
  <si>
    <t>BV-2019-01CG-0050(722)</t>
  </si>
  <si>
    <t>8559</t>
  </si>
  <si>
    <t>grant 8559</t>
  </si>
  <si>
    <t>BV-2019-01CG-0050(723)</t>
  </si>
  <si>
    <t>8533</t>
  </si>
  <si>
    <t>grant 8533</t>
  </si>
  <si>
    <t>BV-2019-01CG-0050(724)</t>
  </si>
  <si>
    <t>8561</t>
  </si>
  <si>
    <t>grant 8561</t>
  </si>
  <si>
    <t>BV-2019-01CG-0050(725)</t>
  </si>
  <si>
    <t>8563</t>
  </si>
  <si>
    <t>grant 8563</t>
  </si>
  <si>
    <t>BV-2019-01CG-0050(726)</t>
  </si>
  <si>
    <t>8560</t>
  </si>
  <si>
    <t>grant 8560</t>
  </si>
  <si>
    <t>BV-2019-01CG-0050(727)</t>
  </si>
  <si>
    <t>8555</t>
  </si>
  <si>
    <t>grant 8555</t>
  </si>
  <si>
    <t>BV-2019-01CG-0050(728)</t>
  </si>
  <si>
    <t>8557</t>
  </si>
  <si>
    <t>grant 8557</t>
  </si>
  <si>
    <t>BV-2019-01CG-0050(729)</t>
  </si>
  <si>
    <t>8546</t>
  </si>
  <si>
    <t>grant 8546</t>
  </si>
  <si>
    <t>BV-2019-01CG-0050(730)</t>
  </si>
  <si>
    <t>8541</t>
  </si>
  <si>
    <t>grant 8541</t>
  </si>
  <si>
    <t>BV-2019-01CG-0050(731)</t>
  </si>
  <si>
    <t>8545</t>
  </si>
  <si>
    <t>grant 8545</t>
  </si>
  <si>
    <t>BV-2019-01CG-0050(732)</t>
  </si>
  <si>
    <t>8540</t>
  </si>
  <si>
    <t>grant 8540</t>
  </si>
  <si>
    <t>BV-2019-01CG-0050(733)</t>
  </si>
  <si>
    <t>BFÚ AV - dotace VaV 2019</t>
  </si>
  <si>
    <t>8532</t>
  </si>
  <si>
    <t>grant 8532</t>
  </si>
  <si>
    <t>BV-2019-01CG-0051(73)</t>
  </si>
  <si>
    <t>Biofyzikální ústav AV ČR, v. v. i.</t>
  </si>
  <si>
    <t>UP Ol - doplatek dotace VaV 2019</t>
  </si>
  <si>
    <t>8543</t>
  </si>
  <si>
    <t>BV-2019-01CG-0081(361)</t>
  </si>
  <si>
    <t>UH UNIVERZITA PALACKÉHO</t>
  </si>
  <si>
    <t>1096</t>
  </si>
  <si>
    <t>24156000</t>
  </si>
  <si>
    <t>dotace NPU-I</t>
  </si>
  <si>
    <t>BV-2019-01CX-0002(166)</t>
  </si>
  <si>
    <t>3396</t>
  </si>
  <si>
    <t>4496</t>
  </si>
  <si>
    <t>Scirocco-přeúčtování</t>
  </si>
  <si>
    <t>Reifová Milada</t>
  </si>
  <si>
    <t>39520000</t>
  </si>
  <si>
    <t>ID-2019-01-000631</t>
  </si>
  <si>
    <t>5104</t>
  </si>
  <si>
    <t>dotace na Program NPU-I - proúčtování NS</t>
  </si>
  <si>
    <t>ID-2019-01-000723</t>
  </si>
  <si>
    <t>Oprava NS - dotace VaV 2019</t>
  </si>
  <si>
    <t>banka 6/2019</t>
  </si>
  <si>
    <t>ID-2019-03-000071</t>
  </si>
  <si>
    <t>8574</t>
  </si>
  <si>
    <t>UH FN u sv. Anny Brno-vratka nespotř.fin.prostředků ENOCH</t>
  </si>
  <si>
    <t>BV-2019-01CE-0011(167)</t>
  </si>
  <si>
    <t>vratka nevyčerpaných FP 2018</t>
  </si>
  <si>
    <t>BV-2019-01CG-0004(842)</t>
  </si>
  <si>
    <t>BV-2019-01CG-0004(843)</t>
  </si>
  <si>
    <t>BV-2019-01CG-0004(844)</t>
  </si>
  <si>
    <t>BV-2019-01CG-0004(845)</t>
  </si>
  <si>
    <t>BV-2019-01CG-0004(846)</t>
  </si>
  <si>
    <t>BV-2019-01CG-0004(847)</t>
  </si>
  <si>
    <t>BV-2019-01CG-0004(848)</t>
  </si>
  <si>
    <t>vratky nevyčerpaných FP 2018</t>
  </si>
  <si>
    <t>8535</t>
  </si>
  <si>
    <t>BV-2019-01CG-0005(906)</t>
  </si>
  <si>
    <t>8536</t>
  </si>
  <si>
    <t>BV-2019-01CG-0005(907)</t>
  </si>
  <si>
    <t>BV-2019-01CG-0005(908)</t>
  </si>
  <si>
    <t>BV-2019-01CG-0005(909)</t>
  </si>
  <si>
    <t>BV-2019-01CG-0005(910)</t>
  </si>
  <si>
    <t>UP Olomouc - vratka dotace 2018</t>
  </si>
  <si>
    <t>grant 8543</t>
  </si>
  <si>
    <t>BV-2019-01CG-0032(1224)</t>
  </si>
  <si>
    <t>dotace na Program NPU-I-vyúčtování r.2019</t>
  </si>
  <si>
    <t>38802000</t>
  </si>
  <si>
    <t>ID-2019-01-000446</t>
  </si>
  <si>
    <t>Scirocco-vyúčtování (přeúčt.z NS 5104 na 5102)</t>
  </si>
  <si>
    <t>67101000</t>
  </si>
  <si>
    <t>ID-2019-01-000633</t>
  </si>
  <si>
    <t>Scirocco-vyúčtování</t>
  </si>
  <si>
    <t>ID-2019-01-000639</t>
  </si>
  <si>
    <t>ENOCH-vyúčtování r.2019</t>
  </si>
  <si>
    <t>ID-2019-01-000759</t>
  </si>
  <si>
    <t>SHAPES-vyúčtování r.2019</t>
  </si>
  <si>
    <t>ID-2019-01-000763</t>
  </si>
  <si>
    <t>Granty 2019 - vyúčtování</t>
  </si>
  <si>
    <t>38801000</t>
  </si>
  <si>
    <t>ukončení grantu k 31.3.2019</t>
  </si>
  <si>
    <t>ID-2019-03-000011</t>
  </si>
  <si>
    <t>ID-2019-03-000055</t>
  </si>
  <si>
    <t>ID-2019-03-000059</t>
  </si>
  <si>
    <t>ID-2019-03-000060</t>
  </si>
  <si>
    <t>ID-2019-03-000061</t>
  </si>
  <si>
    <t>ID-2019-03-000062</t>
  </si>
  <si>
    <t>ID-2019-03-000063</t>
  </si>
  <si>
    <t>ID-2019-03-000064</t>
  </si>
  <si>
    <t>ID-2019-03-000065</t>
  </si>
  <si>
    <t>ID-2019-03-000066</t>
  </si>
  <si>
    <t>ID-2019-03-000067</t>
  </si>
  <si>
    <t>ID-2019-03-000068</t>
  </si>
  <si>
    <t>ID-2019-03-000069</t>
  </si>
  <si>
    <t>ID-2019-03-000070</t>
  </si>
  <si>
    <t>CELKEM 37402 DAL</t>
  </si>
  <si>
    <t>Účet 374 02 - k 31.12.2019</t>
  </si>
  <si>
    <t>Vypracovala: Eva Buzková - vedoucí OUC</t>
  </si>
  <si>
    <t>V Olomouci dne 9.3.2020</t>
  </si>
</sst>
</file>

<file path=xl/styles.xml><?xml version="1.0" encoding="utf-8"?>
<styleSheet xmlns="http://schemas.openxmlformats.org/spreadsheetml/2006/main">
  <fonts count="4">
    <font>
      <sz val="10"/>
      <color rgb="FF000000"/>
      <name val="Arial"/>
    </font>
    <font>
      <sz val="9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u/>
      <sz val="9"/>
      <color rgb="FF0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Fill="1" applyAlignment="1">
      <alignment vertical="top"/>
    </xf>
    <xf numFmtId="0" fontId="2" fillId="0" borderId="0" xfId="0" applyFont="1" applyFill="1" applyAlignment="1">
      <alignment horizontal="center" vertical="center" wrapText="1"/>
    </xf>
    <xf numFmtId="4" fontId="1" fillId="0" borderId="0" xfId="0" applyNumberFormat="1" applyFont="1" applyFill="1" applyAlignment="1">
      <alignment vertical="top"/>
    </xf>
    <xf numFmtId="0" fontId="1" fillId="0" borderId="1" xfId="0" applyFont="1" applyFill="1" applyBorder="1" applyAlignment="1">
      <alignment vertical="top"/>
    </xf>
    <xf numFmtId="4" fontId="1" fillId="0" borderId="1" xfId="0" applyNumberFormat="1" applyFont="1" applyFill="1" applyBorder="1" applyAlignment="1">
      <alignment horizontal="right" vertical="top"/>
    </xf>
    <xf numFmtId="14" fontId="1" fillId="0" borderId="1" xfId="0" applyNumberFormat="1" applyFont="1" applyFill="1" applyBorder="1" applyAlignment="1">
      <alignment horizontal="right" vertical="top"/>
    </xf>
    <xf numFmtId="0" fontId="1" fillId="0" borderId="6" xfId="0" applyFont="1" applyFill="1" applyBorder="1" applyAlignment="1">
      <alignment vertical="top"/>
    </xf>
    <xf numFmtId="0" fontId="1" fillId="0" borderId="7" xfId="0" applyFont="1" applyFill="1" applyBorder="1" applyAlignment="1">
      <alignment vertical="top"/>
    </xf>
    <xf numFmtId="0" fontId="1" fillId="0" borderId="8" xfId="0" applyFont="1" applyFill="1" applyBorder="1" applyAlignment="1">
      <alignment vertical="top"/>
    </xf>
    <xf numFmtId="4" fontId="1" fillId="0" borderId="9" xfId="0" applyNumberFormat="1" applyFont="1" applyFill="1" applyBorder="1" applyAlignment="1">
      <alignment horizontal="right" vertical="top"/>
    </xf>
    <xf numFmtId="0" fontId="1" fillId="0" borderId="9" xfId="0" applyFont="1" applyFill="1" applyBorder="1" applyAlignment="1">
      <alignment vertical="top"/>
    </xf>
    <xf numFmtId="14" fontId="1" fillId="0" borderId="9" xfId="0" applyNumberFormat="1" applyFont="1" applyFill="1" applyBorder="1" applyAlignment="1">
      <alignment horizontal="right" vertical="top"/>
    </xf>
    <xf numFmtId="0" fontId="1" fillId="0" borderId="10" xfId="0" applyFont="1" applyFill="1" applyBorder="1" applyAlignment="1">
      <alignment vertical="top"/>
    </xf>
    <xf numFmtId="0" fontId="1" fillId="0" borderId="11" xfId="0" applyFont="1" applyFill="1" applyBorder="1" applyAlignment="1">
      <alignment vertical="top"/>
    </xf>
    <xf numFmtId="4" fontId="1" fillId="0" borderId="12" xfId="0" applyNumberFormat="1" applyFont="1" applyFill="1" applyBorder="1" applyAlignment="1">
      <alignment horizontal="right" vertical="top"/>
    </xf>
    <xf numFmtId="0" fontId="1" fillId="0" borderId="12" xfId="0" applyFont="1" applyFill="1" applyBorder="1" applyAlignment="1">
      <alignment vertical="top"/>
    </xf>
    <xf numFmtId="14" fontId="1" fillId="0" borderId="12" xfId="0" applyNumberFormat="1" applyFont="1" applyFill="1" applyBorder="1" applyAlignment="1">
      <alignment horizontal="right" vertical="top"/>
    </xf>
    <xf numFmtId="0" fontId="1" fillId="0" borderId="13" xfId="0" applyFont="1" applyFill="1" applyBorder="1" applyAlignment="1">
      <alignment vertical="top"/>
    </xf>
    <xf numFmtId="0" fontId="2" fillId="0" borderId="14" xfId="0" applyFont="1" applyFill="1" applyBorder="1" applyAlignment="1">
      <alignment horizontal="center" vertical="center" wrapText="1"/>
    </xf>
    <xf numFmtId="4" fontId="2" fillId="0" borderId="15" xfId="0" applyNumberFormat="1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vertical="top"/>
    </xf>
    <xf numFmtId="4" fontId="1" fillId="0" borderId="18" xfId="0" applyNumberFormat="1" applyFont="1" applyFill="1" applyBorder="1" applyAlignment="1">
      <alignment horizontal="right" vertical="top"/>
    </xf>
    <xf numFmtId="0" fontId="2" fillId="2" borderId="19" xfId="0" applyFont="1" applyFill="1" applyBorder="1" applyAlignment="1">
      <alignment vertical="top"/>
    </xf>
    <xf numFmtId="4" fontId="2" fillId="2" borderId="2" xfId="0" applyNumberFormat="1" applyFont="1" applyFill="1" applyBorder="1" applyAlignment="1">
      <alignment vertical="top"/>
    </xf>
    <xf numFmtId="0" fontId="2" fillId="2" borderId="20" xfId="0" applyFont="1" applyFill="1" applyBorder="1" applyAlignment="1">
      <alignment vertical="top"/>
    </xf>
    <xf numFmtId="4" fontId="2" fillId="2" borderId="21" xfId="0" applyNumberFormat="1" applyFont="1" applyFill="1" applyBorder="1" applyAlignment="1">
      <alignment vertical="top"/>
    </xf>
    <xf numFmtId="0" fontId="1" fillId="0" borderId="3" xfId="0" applyFont="1" applyFill="1" applyBorder="1" applyAlignment="1">
      <alignment vertical="top"/>
    </xf>
    <xf numFmtId="4" fontId="1" fillId="0" borderId="4" xfId="0" applyNumberFormat="1" applyFont="1" applyFill="1" applyBorder="1" applyAlignment="1">
      <alignment horizontal="right" vertical="top"/>
    </xf>
    <xf numFmtId="0" fontId="1" fillId="0" borderId="4" xfId="0" applyFont="1" applyFill="1" applyBorder="1" applyAlignment="1">
      <alignment vertical="top"/>
    </xf>
    <xf numFmtId="14" fontId="1" fillId="0" borderId="4" xfId="0" applyNumberFormat="1" applyFont="1" applyFill="1" applyBorder="1" applyAlignment="1">
      <alignment horizontal="right" vertical="top"/>
    </xf>
    <xf numFmtId="0" fontId="1" fillId="0" borderId="5" xfId="0" applyFont="1" applyFill="1" applyBorder="1" applyAlignment="1">
      <alignment vertical="top"/>
    </xf>
    <xf numFmtId="0" fontId="3" fillId="0" borderId="0" xfId="0" applyFont="1" applyFill="1" applyAlignment="1">
      <alignment vertical="top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47"/>
  <sheetViews>
    <sheetView tabSelected="1" topLeftCell="A97" workbookViewId="0">
      <selection activeCell="A92" sqref="A92:XFD92"/>
    </sheetView>
  </sheetViews>
  <sheetFormatPr defaultColWidth="8.88671875" defaultRowHeight="12.75" customHeight="1"/>
  <cols>
    <col min="1" max="1" width="20.77734375" style="1" bestFit="1" customWidth="1"/>
    <col min="2" max="2" width="14.109375" style="3" customWidth="1"/>
    <col min="3" max="4" width="7.88671875" style="1" bestFit="1" customWidth="1"/>
    <col min="5" max="5" width="11" style="1" customWidth="1"/>
    <col min="6" max="6" width="49.6640625" style="1" bestFit="1" customWidth="1"/>
    <col min="7" max="7" width="45.5546875" style="1" bestFit="1" customWidth="1"/>
    <col min="8" max="8" width="21.33203125" style="1" bestFit="1" customWidth="1"/>
    <col min="9" max="9" width="14" style="1" bestFit="1" customWidth="1"/>
    <col min="10" max="10" width="14.33203125" style="1" bestFit="1" customWidth="1"/>
    <col min="11" max="16384" width="8.88671875" style="1"/>
  </cols>
  <sheetData>
    <row r="1" spans="1:10" ht="12.75" customHeight="1">
      <c r="A1" s="34" t="s">
        <v>255</v>
      </c>
    </row>
    <row r="2" spans="1:10" ht="12.75" customHeight="1" thickBot="1"/>
    <row r="3" spans="1:10" s="2" customFormat="1" ht="24.6" thickBot="1">
      <c r="A3" s="19" t="s">
        <v>8</v>
      </c>
      <c r="B3" s="20" t="s">
        <v>0</v>
      </c>
      <c r="C3" s="21" t="s">
        <v>5</v>
      </c>
      <c r="D3" s="21" t="s">
        <v>6</v>
      </c>
      <c r="E3" s="21" t="s">
        <v>4</v>
      </c>
      <c r="F3" s="21" t="s">
        <v>9</v>
      </c>
      <c r="G3" s="21" t="s">
        <v>2</v>
      </c>
      <c r="H3" s="21" t="s">
        <v>7</v>
      </c>
      <c r="I3" s="21" t="s">
        <v>1</v>
      </c>
      <c r="J3" s="22" t="s">
        <v>3</v>
      </c>
    </row>
    <row r="4" spans="1:10" ht="12.75" customHeight="1">
      <c r="A4" s="14" t="s">
        <v>15</v>
      </c>
      <c r="B4" s="15">
        <v>205352.32000000001</v>
      </c>
      <c r="C4" s="16" t="s">
        <v>13</v>
      </c>
      <c r="D4" s="16" t="s">
        <v>14</v>
      </c>
      <c r="E4" s="16" t="s">
        <v>12</v>
      </c>
      <c r="F4" s="16" t="s">
        <v>16</v>
      </c>
      <c r="G4" s="16" t="s">
        <v>10</v>
      </c>
      <c r="H4" s="16"/>
      <c r="I4" s="17">
        <v>43752</v>
      </c>
      <c r="J4" s="18" t="s">
        <v>11</v>
      </c>
    </row>
    <row r="5" spans="1:10" ht="12.75" customHeight="1">
      <c r="A5" s="7" t="s">
        <v>21</v>
      </c>
      <c r="B5" s="5">
        <v>6788392.5</v>
      </c>
      <c r="C5" s="4" t="s">
        <v>20</v>
      </c>
      <c r="D5" s="4" t="s">
        <v>14</v>
      </c>
      <c r="E5" s="4" t="s">
        <v>19</v>
      </c>
      <c r="F5" s="4" t="s">
        <v>22</v>
      </c>
      <c r="G5" s="4" t="s">
        <v>17</v>
      </c>
      <c r="H5" s="4"/>
      <c r="I5" s="6">
        <v>43811</v>
      </c>
      <c r="J5" s="8" t="s">
        <v>18</v>
      </c>
    </row>
    <row r="6" spans="1:10" ht="12.75" customHeight="1">
      <c r="A6" s="7" t="s">
        <v>26</v>
      </c>
      <c r="B6" s="5">
        <v>10664863.449999999</v>
      </c>
      <c r="C6" s="4" t="s">
        <v>25</v>
      </c>
      <c r="D6" s="4" t="s">
        <v>14</v>
      </c>
      <c r="E6" s="4" t="s">
        <v>24</v>
      </c>
      <c r="F6" s="4" t="s">
        <v>27</v>
      </c>
      <c r="G6" s="4" t="s">
        <v>23</v>
      </c>
      <c r="H6" s="4"/>
      <c r="I6" s="6">
        <v>43710</v>
      </c>
      <c r="J6" s="8" t="s">
        <v>18</v>
      </c>
    </row>
    <row r="7" spans="1:10" ht="12.75" customHeight="1">
      <c r="A7" s="7" t="s">
        <v>32</v>
      </c>
      <c r="B7" s="5">
        <v>369000</v>
      </c>
      <c r="C7" s="4" t="s">
        <v>31</v>
      </c>
      <c r="D7" s="4" t="s">
        <v>14</v>
      </c>
      <c r="E7" s="4" t="s">
        <v>30</v>
      </c>
      <c r="F7" s="4" t="s">
        <v>33</v>
      </c>
      <c r="G7" s="4" t="s">
        <v>28</v>
      </c>
      <c r="H7" s="4"/>
      <c r="I7" s="6">
        <v>43573</v>
      </c>
      <c r="J7" s="8" t="s">
        <v>29</v>
      </c>
    </row>
    <row r="8" spans="1:10" ht="12.75" customHeight="1">
      <c r="A8" s="7" t="s">
        <v>35</v>
      </c>
      <c r="B8" s="5">
        <v>781000</v>
      </c>
      <c r="C8" s="4" t="s">
        <v>31</v>
      </c>
      <c r="D8" s="4" t="s">
        <v>14</v>
      </c>
      <c r="E8" s="4" t="s">
        <v>34</v>
      </c>
      <c r="F8" s="4" t="s">
        <v>33</v>
      </c>
      <c r="G8" s="4" t="s">
        <v>28</v>
      </c>
      <c r="H8" s="4"/>
      <c r="I8" s="6">
        <v>43573</v>
      </c>
      <c r="J8" s="8" t="s">
        <v>29</v>
      </c>
    </row>
    <row r="9" spans="1:10" ht="12.75" customHeight="1">
      <c r="A9" s="7" t="s">
        <v>39</v>
      </c>
      <c r="B9" s="5">
        <v>538000</v>
      </c>
      <c r="C9" s="4" t="s">
        <v>31</v>
      </c>
      <c r="D9" s="4" t="s">
        <v>14</v>
      </c>
      <c r="E9" s="4" t="s">
        <v>37</v>
      </c>
      <c r="F9" s="4" t="s">
        <v>40</v>
      </c>
      <c r="G9" s="4" t="s">
        <v>36</v>
      </c>
      <c r="H9" s="4" t="s">
        <v>38</v>
      </c>
      <c r="I9" s="6">
        <v>43585</v>
      </c>
      <c r="J9" s="8" t="s">
        <v>29</v>
      </c>
    </row>
    <row r="10" spans="1:10" ht="12.75" customHeight="1">
      <c r="A10" s="7" t="s">
        <v>44</v>
      </c>
      <c r="B10" s="5">
        <v>689000</v>
      </c>
      <c r="C10" s="4" t="s">
        <v>31</v>
      </c>
      <c r="D10" s="4" t="s">
        <v>14</v>
      </c>
      <c r="E10" s="4" t="s">
        <v>42</v>
      </c>
      <c r="F10" s="4" t="s">
        <v>45</v>
      </c>
      <c r="G10" s="4" t="s">
        <v>41</v>
      </c>
      <c r="H10" s="4" t="s">
        <v>43</v>
      </c>
      <c r="I10" s="6">
        <v>43591</v>
      </c>
      <c r="J10" s="8" t="s">
        <v>29</v>
      </c>
    </row>
    <row r="11" spans="1:10" ht="12.75" customHeight="1">
      <c r="A11" s="7" t="s">
        <v>49</v>
      </c>
      <c r="B11" s="5">
        <v>638000</v>
      </c>
      <c r="C11" s="4" t="s">
        <v>31</v>
      </c>
      <c r="D11" s="4" t="s">
        <v>14</v>
      </c>
      <c r="E11" s="4" t="s">
        <v>47</v>
      </c>
      <c r="F11" s="4" t="s">
        <v>50</v>
      </c>
      <c r="G11" s="4" t="s">
        <v>46</v>
      </c>
      <c r="H11" s="4" t="s">
        <v>48</v>
      </c>
      <c r="I11" s="6">
        <v>43591</v>
      </c>
      <c r="J11" s="8" t="s">
        <v>29</v>
      </c>
    </row>
    <row r="12" spans="1:10" ht="12.75" customHeight="1">
      <c r="A12" s="7" t="s">
        <v>54</v>
      </c>
      <c r="B12" s="5">
        <v>799000</v>
      </c>
      <c r="C12" s="4" t="s">
        <v>31</v>
      </c>
      <c r="D12" s="4" t="s">
        <v>14</v>
      </c>
      <c r="E12" s="4" t="s">
        <v>52</v>
      </c>
      <c r="F12" s="4" t="s">
        <v>55</v>
      </c>
      <c r="G12" s="4" t="s">
        <v>51</v>
      </c>
      <c r="H12" s="4" t="s">
        <v>53</v>
      </c>
      <c r="I12" s="6">
        <v>43614</v>
      </c>
      <c r="J12" s="8" t="s">
        <v>29</v>
      </c>
    </row>
    <row r="13" spans="1:10" ht="12.75" customHeight="1">
      <c r="A13" s="7" t="s">
        <v>58</v>
      </c>
      <c r="B13" s="5">
        <v>519000</v>
      </c>
      <c r="C13" s="4" t="s">
        <v>31</v>
      </c>
      <c r="D13" s="4" t="s">
        <v>14</v>
      </c>
      <c r="E13" s="4" t="s">
        <v>56</v>
      </c>
      <c r="F13" s="4" t="s">
        <v>50</v>
      </c>
      <c r="G13" s="4" t="s">
        <v>46</v>
      </c>
      <c r="H13" s="4" t="s">
        <v>57</v>
      </c>
      <c r="I13" s="6">
        <v>43620</v>
      </c>
      <c r="J13" s="8" t="s">
        <v>29</v>
      </c>
    </row>
    <row r="14" spans="1:10" ht="12.75" customHeight="1">
      <c r="A14" s="7" t="s">
        <v>58</v>
      </c>
      <c r="B14" s="5">
        <v>294000</v>
      </c>
      <c r="C14" s="4" t="s">
        <v>31</v>
      </c>
      <c r="D14" s="4" t="s">
        <v>14</v>
      </c>
      <c r="E14" s="4" t="s">
        <v>59</v>
      </c>
      <c r="F14" s="4" t="s">
        <v>50</v>
      </c>
      <c r="G14" s="4" t="s">
        <v>46</v>
      </c>
      <c r="H14" s="4" t="s">
        <v>57</v>
      </c>
      <c r="I14" s="6">
        <v>43620</v>
      </c>
      <c r="J14" s="8" t="s">
        <v>29</v>
      </c>
    </row>
    <row r="15" spans="1:10" ht="12.75" customHeight="1">
      <c r="A15" s="7" t="s">
        <v>63</v>
      </c>
      <c r="B15" s="5">
        <v>609000</v>
      </c>
      <c r="C15" s="4" t="s">
        <v>31</v>
      </c>
      <c r="D15" s="4" t="s">
        <v>14</v>
      </c>
      <c r="E15" s="4" t="s">
        <v>61</v>
      </c>
      <c r="F15" s="4" t="s">
        <v>64</v>
      </c>
      <c r="G15" s="4" t="s">
        <v>60</v>
      </c>
      <c r="H15" s="4" t="s">
        <v>62</v>
      </c>
      <c r="I15" s="6">
        <v>43622</v>
      </c>
      <c r="J15" s="8" t="s">
        <v>29</v>
      </c>
    </row>
    <row r="16" spans="1:10" ht="12.75" customHeight="1">
      <c r="A16" s="7" t="s">
        <v>68</v>
      </c>
      <c r="B16" s="5">
        <v>746000</v>
      </c>
      <c r="C16" s="4" t="s">
        <v>31</v>
      </c>
      <c r="D16" s="4" t="s">
        <v>14</v>
      </c>
      <c r="E16" s="4" t="s">
        <v>66</v>
      </c>
      <c r="F16" s="4" t="s">
        <v>69</v>
      </c>
      <c r="G16" s="4" t="s">
        <v>65</v>
      </c>
      <c r="H16" s="4" t="s">
        <v>67</v>
      </c>
      <c r="I16" s="6">
        <v>43627</v>
      </c>
      <c r="J16" s="8" t="s">
        <v>29</v>
      </c>
    </row>
    <row r="17" spans="1:10" ht="12.75" customHeight="1">
      <c r="A17" s="7" t="s">
        <v>73</v>
      </c>
      <c r="B17" s="5">
        <v>447000</v>
      </c>
      <c r="C17" s="4" t="s">
        <v>31</v>
      </c>
      <c r="D17" s="4" t="s">
        <v>14</v>
      </c>
      <c r="E17" s="4" t="s">
        <v>71</v>
      </c>
      <c r="F17" s="4" t="s">
        <v>74</v>
      </c>
      <c r="G17" s="4" t="s">
        <v>70</v>
      </c>
      <c r="H17" s="4" t="s">
        <v>72</v>
      </c>
      <c r="I17" s="6">
        <v>43629</v>
      </c>
      <c r="J17" s="8" t="s">
        <v>29</v>
      </c>
    </row>
    <row r="18" spans="1:10" ht="12.75" customHeight="1">
      <c r="A18" s="7" t="s">
        <v>78</v>
      </c>
      <c r="B18" s="5">
        <v>340000</v>
      </c>
      <c r="C18" s="4" t="s">
        <v>31</v>
      </c>
      <c r="D18" s="4" t="s">
        <v>14</v>
      </c>
      <c r="E18" s="4" t="s">
        <v>76</v>
      </c>
      <c r="F18" s="4" t="s">
        <v>40</v>
      </c>
      <c r="G18" s="4" t="s">
        <v>75</v>
      </c>
      <c r="H18" s="4" t="s">
        <v>77</v>
      </c>
      <c r="I18" s="6">
        <v>43643</v>
      </c>
      <c r="J18" s="8" t="s">
        <v>29</v>
      </c>
    </row>
    <row r="19" spans="1:10" ht="12.75" customHeight="1">
      <c r="A19" s="7" t="s">
        <v>81</v>
      </c>
      <c r="B19" s="5">
        <v>227000</v>
      </c>
      <c r="C19" s="4" t="s">
        <v>31</v>
      </c>
      <c r="D19" s="4" t="s">
        <v>14</v>
      </c>
      <c r="E19" s="4" t="s">
        <v>66</v>
      </c>
      <c r="F19" s="4" t="s">
        <v>33</v>
      </c>
      <c r="G19" s="4" t="s">
        <v>79</v>
      </c>
      <c r="H19" s="4" t="s">
        <v>80</v>
      </c>
      <c r="I19" s="6">
        <v>43656</v>
      </c>
      <c r="J19" s="8" t="s">
        <v>29</v>
      </c>
    </row>
    <row r="20" spans="1:10" ht="12.75" customHeight="1">
      <c r="A20" s="7" t="s">
        <v>85</v>
      </c>
      <c r="B20" s="5">
        <v>547000</v>
      </c>
      <c r="C20" s="4" t="s">
        <v>31</v>
      </c>
      <c r="D20" s="4" t="s">
        <v>14</v>
      </c>
      <c r="E20" s="4" t="s">
        <v>83</v>
      </c>
      <c r="F20" s="4" t="s">
        <v>86</v>
      </c>
      <c r="G20" s="4" t="s">
        <v>82</v>
      </c>
      <c r="H20" s="4" t="s">
        <v>84</v>
      </c>
      <c r="I20" s="6">
        <v>43657</v>
      </c>
      <c r="J20" s="8" t="s">
        <v>29</v>
      </c>
    </row>
    <row r="21" spans="1:10" ht="12.75" customHeight="1">
      <c r="A21" s="7" t="s">
        <v>90</v>
      </c>
      <c r="B21" s="5">
        <v>161000</v>
      </c>
      <c r="C21" s="4" t="s">
        <v>31</v>
      </c>
      <c r="D21" s="4" t="s">
        <v>14</v>
      </c>
      <c r="E21" s="4" t="s">
        <v>88</v>
      </c>
      <c r="F21" s="4" t="s">
        <v>91</v>
      </c>
      <c r="G21" s="4" t="s">
        <v>87</v>
      </c>
      <c r="H21" s="4" t="s">
        <v>89</v>
      </c>
      <c r="I21" s="6">
        <v>43664</v>
      </c>
      <c r="J21" s="8" t="s">
        <v>29</v>
      </c>
    </row>
    <row r="22" spans="1:10" ht="12.75" customHeight="1">
      <c r="A22" s="7" t="s">
        <v>94</v>
      </c>
      <c r="B22" s="5">
        <v>615000</v>
      </c>
      <c r="C22" s="4" t="s">
        <v>31</v>
      </c>
      <c r="D22" s="4" t="s">
        <v>14</v>
      </c>
      <c r="E22" s="4" t="s">
        <v>92</v>
      </c>
      <c r="F22" s="4" t="s">
        <v>40</v>
      </c>
      <c r="G22" s="4" t="s">
        <v>75</v>
      </c>
      <c r="H22" s="4" t="s">
        <v>93</v>
      </c>
      <c r="I22" s="6">
        <v>43671</v>
      </c>
      <c r="J22" s="8" t="s">
        <v>29</v>
      </c>
    </row>
    <row r="23" spans="1:10" ht="12.75" customHeight="1">
      <c r="A23" s="7" t="s">
        <v>98</v>
      </c>
      <c r="B23" s="5">
        <v>367000</v>
      </c>
      <c r="C23" s="4" t="s">
        <v>31</v>
      </c>
      <c r="D23" s="4" t="s">
        <v>14</v>
      </c>
      <c r="E23" s="4" t="s">
        <v>96</v>
      </c>
      <c r="F23" s="4" t="s">
        <v>40</v>
      </c>
      <c r="G23" s="4" t="s">
        <v>95</v>
      </c>
      <c r="H23" s="4" t="s">
        <v>97</v>
      </c>
      <c r="I23" s="6">
        <v>43671</v>
      </c>
      <c r="J23" s="8" t="s">
        <v>29</v>
      </c>
    </row>
    <row r="24" spans="1:10" ht="12.75" customHeight="1">
      <c r="A24" s="7" t="s">
        <v>101</v>
      </c>
      <c r="B24" s="5">
        <v>356000</v>
      </c>
      <c r="C24" s="4" t="s">
        <v>31</v>
      </c>
      <c r="D24" s="4" t="s">
        <v>14</v>
      </c>
      <c r="E24" s="4" t="s">
        <v>99</v>
      </c>
      <c r="F24" s="4" t="s">
        <v>40</v>
      </c>
      <c r="G24" s="4" t="s">
        <v>95</v>
      </c>
      <c r="H24" s="4" t="s">
        <v>100</v>
      </c>
      <c r="I24" s="6">
        <v>43671</v>
      </c>
      <c r="J24" s="8" t="s">
        <v>29</v>
      </c>
    </row>
    <row r="25" spans="1:10" ht="12.75" customHeight="1">
      <c r="A25" s="7" t="s">
        <v>104</v>
      </c>
      <c r="B25" s="5">
        <v>409000</v>
      </c>
      <c r="C25" s="4" t="s">
        <v>31</v>
      </c>
      <c r="D25" s="4" t="s">
        <v>14</v>
      </c>
      <c r="E25" s="4" t="s">
        <v>102</v>
      </c>
      <c r="F25" s="4" t="s">
        <v>40</v>
      </c>
      <c r="G25" s="4" t="s">
        <v>95</v>
      </c>
      <c r="H25" s="4" t="s">
        <v>103</v>
      </c>
      <c r="I25" s="6">
        <v>43671</v>
      </c>
      <c r="J25" s="8" t="s">
        <v>29</v>
      </c>
    </row>
    <row r="26" spans="1:10" ht="12.75" customHeight="1">
      <c r="A26" s="7" t="s">
        <v>108</v>
      </c>
      <c r="B26" s="5">
        <v>689000</v>
      </c>
      <c r="C26" s="4" t="s">
        <v>31</v>
      </c>
      <c r="D26" s="4" t="s">
        <v>14</v>
      </c>
      <c r="E26" s="4" t="s">
        <v>106</v>
      </c>
      <c r="F26" s="4" t="s">
        <v>109</v>
      </c>
      <c r="G26" s="4" t="s">
        <v>105</v>
      </c>
      <c r="H26" s="4" t="s">
        <v>107</v>
      </c>
      <c r="I26" s="6">
        <v>43676</v>
      </c>
      <c r="J26" s="8" t="s">
        <v>29</v>
      </c>
    </row>
    <row r="27" spans="1:10" ht="12.75" customHeight="1">
      <c r="A27" s="7" t="s">
        <v>112</v>
      </c>
      <c r="B27" s="5">
        <v>293000</v>
      </c>
      <c r="C27" s="4" t="s">
        <v>31</v>
      </c>
      <c r="D27" s="4" t="s">
        <v>14</v>
      </c>
      <c r="E27" s="4" t="s">
        <v>110</v>
      </c>
      <c r="F27" s="4" t="s">
        <v>55</v>
      </c>
      <c r="G27" s="4" t="s">
        <v>51</v>
      </c>
      <c r="H27" s="4" t="s">
        <v>111</v>
      </c>
      <c r="I27" s="6">
        <v>43682</v>
      </c>
      <c r="J27" s="8" t="s">
        <v>29</v>
      </c>
    </row>
    <row r="28" spans="1:10" ht="12.75" customHeight="1">
      <c r="A28" s="7" t="s">
        <v>116</v>
      </c>
      <c r="B28" s="5">
        <v>652000</v>
      </c>
      <c r="C28" s="4" t="s">
        <v>31</v>
      </c>
      <c r="D28" s="4" t="s">
        <v>14</v>
      </c>
      <c r="E28" s="4" t="s">
        <v>114</v>
      </c>
      <c r="F28" s="4" t="s">
        <v>27</v>
      </c>
      <c r="G28" s="4" t="s">
        <v>113</v>
      </c>
      <c r="H28" s="4" t="s">
        <v>115</v>
      </c>
      <c r="I28" s="6">
        <v>43684</v>
      </c>
      <c r="J28" s="8" t="s">
        <v>29</v>
      </c>
    </row>
    <row r="29" spans="1:10" ht="12.75" customHeight="1">
      <c r="A29" s="7" t="s">
        <v>120</v>
      </c>
      <c r="B29" s="5">
        <v>251000</v>
      </c>
      <c r="C29" s="4" t="s">
        <v>31</v>
      </c>
      <c r="D29" s="4" t="s">
        <v>14</v>
      </c>
      <c r="E29" s="4" t="s">
        <v>118</v>
      </c>
      <c r="F29" s="4" t="s">
        <v>45</v>
      </c>
      <c r="G29" s="4" t="s">
        <v>117</v>
      </c>
      <c r="H29" s="4" t="s">
        <v>119</v>
      </c>
      <c r="I29" s="6">
        <v>43685</v>
      </c>
      <c r="J29" s="8" t="s">
        <v>29</v>
      </c>
    </row>
    <row r="30" spans="1:10" ht="12.75" customHeight="1">
      <c r="A30" s="7" t="s">
        <v>123</v>
      </c>
      <c r="B30" s="5">
        <v>352000</v>
      </c>
      <c r="C30" s="4" t="s">
        <v>31</v>
      </c>
      <c r="D30" s="4" t="s">
        <v>14</v>
      </c>
      <c r="E30" s="4" t="s">
        <v>121</v>
      </c>
      <c r="F30" s="4" t="s">
        <v>40</v>
      </c>
      <c r="G30" s="4" t="s">
        <v>95</v>
      </c>
      <c r="H30" s="4" t="s">
        <v>122</v>
      </c>
      <c r="I30" s="6">
        <v>43690</v>
      </c>
      <c r="J30" s="8" t="s">
        <v>29</v>
      </c>
    </row>
    <row r="31" spans="1:10" ht="12.75" customHeight="1">
      <c r="A31" s="7" t="s">
        <v>126</v>
      </c>
      <c r="B31" s="5">
        <v>1144000</v>
      </c>
      <c r="C31" s="4" t="s">
        <v>31</v>
      </c>
      <c r="D31" s="4" t="s">
        <v>14</v>
      </c>
      <c r="E31" s="4" t="s">
        <v>124</v>
      </c>
      <c r="F31" s="4" t="s">
        <v>40</v>
      </c>
      <c r="G31" s="4" t="s">
        <v>95</v>
      </c>
      <c r="H31" s="4" t="s">
        <v>125</v>
      </c>
      <c r="I31" s="6">
        <v>43690</v>
      </c>
      <c r="J31" s="8" t="s">
        <v>29</v>
      </c>
    </row>
    <row r="32" spans="1:10" ht="12.75" customHeight="1">
      <c r="A32" s="7" t="s">
        <v>129</v>
      </c>
      <c r="B32" s="5">
        <v>1068000</v>
      </c>
      <c r="C32" s="4" t="s">
        <v>31</v>
      </c>
      <c r="D32" s="4" t="s">
        <v>14</v>
      </c>
      <c r="E32" s="4" t="s">
        <v>127</v>
      </c>
      <c r="F32" s="4" t="s">
        <v>40</v>
      </c>
      <c r="G32" s="4" t="s">
        <v>95</v>
      </c>
      <c r="H32" s="4" t="s">
        <v>128</v>
      </c>
      <c r="I32" s="6">
        <v>43690</v>
      </c>
      <c r="J32" s="8" t="s">
        <v>29</v>
      </c>
    </row>
    <row r="33" spans="1:10" ht="12.75" customHeight="1">
      <c r="A33" s="7" t="s">
        <v>132</v>
      </c>
      <c r="B33" s="5">
        <v>473000</v>
      </c>
      <c r="C33" s="4" t="s">
        <v>31</v>
      </c>
      <c r="D33" s="4" t="s">
        <v>14</v>
      </c>
      <c r="E33" s="4" t="s">
        <v>130</v>
      </c>
      <c r="F33" s="4" t="s">
        <v>40</v>
      </c>
      <c r="G33" s="4" t="s">
        <v>95</v>
      </c>
      <c r="H33" s="4" t="s">
        <v>131</v>
      </c>
      <c r="I33" s="6">
        <v>43690</v>
      </c>
      <c r="J33" s="8" t="s">
        <v>29</v>
      </c>
    </row>
    <row r="34" spans="1:10" ht="12.75" customHeight="1">
      <c r="A34" s="7" t="s">
        <v>135</v>
      </c>
      <c r="B34" s="5">
        <v>640000</v>
      </c>
      <c r="C34" s="4" t="s">
        <v>31</v>
      </c>
      <c r="D34" s="4" t="s">
        <v>14</v>
      </c>
      <c r="E34" s="4" t="s">
        <v>133</v>
      </c>
      <c r="F34" s="4" t="s">
        <v>40</v>
      </c>
      <c r="G34" s="4" t="s">
        <v>95</v>
      </c>
      <c r="H34" s="4" t="s">
        <v>134</v>
      </c>
      <c r="I34" s="6">
        <v>43690</v>
      </c>
      <c r="J34" s="8" t="s">
        <v>29</v>
      </c>
    </row>
    <row r="35" spans="1:10" ht="12.75" customHeight="1">
      <c r="A35" s="7" t="s">
        <v>138</v>
      </c>
      <c r="B35" s="5">
        <v>428000</v>
      </c>
      <c r="C35" s="4" t="s">
        <v>31</v>
      </c>
      <c r="D35" s="4" t="s">
        <v>14</v>
      </c>
      <c r="E35" s="4" t="s">
        <v>136</v>
      </c>
      <c r="F35" s="4" t="s">
        <v>40</v>
      </c>
      <c r="G35" s="4" t="s">
        <v>95</v>
      </c>
      <c r="H35" s="4" t="s">
        <v>137</v>
      </c>
      <c r="I35" s="6">
        <v>43690</v>
      </c>
      <c r="J35" s="8" t="s">
        <v>29</v>
      </c>
    </row>
    <row r="36" spans="1:10" ht="12.75" customHeight="1">
      <c r="A36" s="7" t="s">
        <v>141</v>
      </c>
      <c r="B36" s="5">
        <v>347000</v>
      </c>
      <c r="C36" s="4" t="s">
        <v>31</v>
      </c>
      <c r="D36" s="4" t="s">
        <v>14</v>
      </c>
      <c r="E36" s="4" t="s">
        <v>139</v>
      </c>
      <c r="F36" s="4" t="s">
        <v>40</v>
      </c>
      <c r="G36" s="4" t="s">
        <v>95</v>
      </c>
      <c r="H36" s="4" t="s">
        <v>140</v>
      </c>
      <c r="I36" s="6">
        <v>43690</v>
      </c>
      <c r="J36" s="8" t="s">
        <v>29</v>
      </c>
    </row>
    <row r="37" spans="1:10" ht="12.75" customHeight="1">
      <c r="A37" s="7" t="s">
        <v>144</v>
      </c>
      <c r="B37" s="5">
        <v>347000</v>
      </c>
      <c r="C37" s="4" t="s">
        <v>31</v>
      </c>
      <c r="D37" s="4" t="s">
        <v>14</v>
      </c>
      <c r="E37" s="4" t="s">
        <v>142</v>
      </c>
      <c r="F37" s="4" t="s">
        <v>40</v>
      </c>
      <c r="G37" s="4" t="s">
        <v>95</v>
      </c>
      <c r="H37" s="4" t="s">
        <v>143</v>
      </c>
      <c r="I37" s="6">
        <v>43690</v>
      </c>
      <c r="J37" s="8" t="s">
        <v>29</v>
      </c>
    </row>
    <row r="38" spans="1:10" ht="12.75" customHeight="1">
      <c r="A38" s="7" t="s">
        <v>147</v>
      </c>
      <c r="B38" s="5">
        <v>1304000</v>
      </c>
      <c r="C38" s="4" t="s">
        <v>31</v>
      </c>
      <c r="D38" s="4" t="s">
        <v>14</v>
      </c>
      <c r="E38" s="4" t="s">
        <v>145</v>
      </c>
      <c r="F38" s="4" t="s">
        <v>40</v>
      </c>
      <c r="G38" s="4" t="s">
        <v>95</v>
      </c>
      <c r="H38" s="4" t="s">
        <v>146</v>
      </c>
      <c r="I38" s="6">
        <v>43690</v>
      </c>
      <c r="J38" s="8" t="s">
        <v>29</v>
      </c>
    </row>
    <row r="39" spans="1:10" ht="12.75" customHeight="1">
      <c r="A39" s="7" t="s">
        <v>150</v>
      </c>
      <c r="B39" s="5">
        <v>229000</v>
      </c>
      <c r="C39" s="4" t="s">
        <v>31</v>
      </c>
      <c r="D39" s="4" t="s">
        <v>14</v>
      </c>
      <c r="E39" s="4" t="s">
        <v>148</v>
      </c>
      <c r="F39" s="4" t="s">
        <v>40</v>
      </c>
      <c r="G39" s="4" t="s">
        <v>95</v>
      </c>
      <c r="H39" s="4" t="s">
        <v>149</v>
      </c>
      <c r="I39" s="6">
        <v>43690</v>
      </c>
      <c r="J39" s="8" t="s">
        <v>29</v>
      </c>
    </row>
    <row r="40" spans="1:10" ht="12.75" customHeight="1">
      <c r="A40" s="7" t="s">
        <v>153</v>
      </c>
      <c r="B40" s="5">
        <v>1161000</v>
      </c>
      <c r="C40" s="4" t="s">
        <v>31</v>
      </c>
      <c r="D40" s="4" t="s">
        <v>14</v>
      </c>
      <c r="E40" s="4" t="s">
        <v>151</v>
      </c>
      <c r="F40" s="4" t="s">
        <v>40</v>
      </c>
      <c r="G40" s="4" t="s">
        <v>95</v>
      </c>
      <c r="H40" s="4" t="s">
        <v>152</v>
      </c>
      <c r="I40" s="6">
        <v>43690</v>
      </c>
      <c r="J40" s="8" t="s">
        <v>29</v>
      </c>
    </row>
    <row r="41" spans="1:10" ht="12.75" customHeight="1">
      <c r="A41" s="7" t="s">
        <v>156</v>
      </c>
      <c r="B41" s="5">
        <v>608000</v>
      </c>
      <c r="C41" s="4" t="s">
        <v>31</v>
      </c>
      <c r="D41" s="4" t="s">
        <v>14</v>
      </c>
      <c r="E41" s="4" t="s">
        <v>154</v>
      </c>
      <c r="F41" s="4" t="s">
        <v>40</v>
      </c>
      <c r="G41" s="4" t="s">
        <v>95</v>
      </c>
      <c r="H41" s="4" t="s">
        <v>155</v>
      </c>
      <c r="I41" s="6">
        <v>43690</v>
      </c>
      <c r="J41" s="8" t="s">
        <v>29</v>
      </c>
    </row>
    <row r="42" spans="1:10" ht="12.75" customHeight="1">
      <c r="A42" s="7" t="s">
        <v>159</v>
      </c>
      <c r="B42" s="5">
        <v>585000</v>
      </c>
      <c r="C42" s="4" t="s">
        <v>31</v>
      </c>
      <c r="D42" s="4" t="s">
        <v>14</v>
      </c>
      <c r="E42" s="4" t="s">
        <v>157</v>
      </c>
      <c r="F42" s="4" t="s">
        <v>40</v>
      </c>
      <c r="G42" s="4" t="s">
        <v>95</v>
      </c>
      <c r="H42" s="4" t="s">
        <v>158</v>
      </c>
      <c r="I42" s="6">
        <v>43690</v>
      </c>
      <c r="J42" s="8" t="s">
        <v>29</v>
      </c>
    </row>
    <row r="43" spans="1:10" ht="12.75" customHeight="1">
      <c r="A43" s="7" t="s">
        <v>162</v>
      </c>
      <c r="B43" s="5">
        <v>1006000</v>
      </c>
      <c r="C43" s="4" t="s">
        <v>31</v>
      </c>
      <c r="D43" s="4" t="s">
        <v>14</v>
      </c>
      <c r="E43" s="4" t="s">
        <v>160</v>
      </c>
      <c r="F43" s="4" t="s">
        <v>40</v>
      </c>
      <c r="G43" s="4" t="s">
        <v>95</v>
      </c>
      <c r="H43" s="4" t="s">
        <v>161</v>
      </c>
      <c r="I43" s="6">
        <v>43690</v>
      </c>
      <c r="J43" s="8" t="s">
        <v>29</v>
      </c>
    </row>
    <row r="44" spans="1:10" ht="12.75" customHeight="1">
      <c r="A44" s="7" t="s">
        <v>165</v>
      </c>
      <c r="B44" s="5">
        <v>876000</v>
      </c>
      <c r="C44" s="4" t="s">
        <v>31</v>
      </c>
      <c r="D44" s="4" t="s">
        <v>14</v>
      </c>
      <c r="E44" s="4" t="s">
        <v>163</v>
      </c>
      <c r="F44" s="4" t="s">
        <v>40</v>
      </c>
      <c r="G44" s="4" t="s">
        <v>95</v>
      </c>
      <c r="H44" s="4" t="s">
        <v>164</v>
      </c>
      <c r="I44" s="6">
        <v>43690</v>
      </c>
      <c r="J44" s="8" t="s">
        <v>29</v>
      </c>
    </row>
    <row r="45" spans="1:10" ht="12.75" customHeight="1">
      <c r="A45" s="7" t="s">
        <v>168</v>
      </c>
      <c r="B45" s="5">
        <v>872000</v>
      </c>
      <c r="C45" s="4" t="s">
        <v>31</v>
      </c>
      <c r="D45" s="4" t="s">
        <v>14</v>
      </c>
      <c r="E45" s="4" t="s">
        <v>166</v>
      </c>
      <c r="F45" s="4" t="s">
        <v>40</v>
      </c>
      <c r="G45" s="4" t="s">
        <v>95</v>
      </c>
      <c r="H45" s="4" t="s">
        <v>167</v>
      </c>
      <c r="I45" s="6">
        <v>43690</v>
      </c>
      <c r="J45" s="8" t="s">
        <v>29</v>
      </c>
    </row>
    <row r="46" spans="1:10" ht="12.75" customHeight="1">
      <c r="A46" s="7" t="s">
        <v>171</v>
      </c>
      <c r="B46" s="5">
        <v>809000</v>
      </c>
      <c r="C46" s="4" t="s">
        <v>31</v>
      </c>
      <c r="D46" s="4" t="s">
        <v>14</v>
      </c>
      <c r="E46" s="4" t="s">
        <v>169</v>
      </c>
      <c r="F46" s="4" t="s">
        <v>40</v>
      </c>
      <c r="G46" s="4" t="s">
        <v>95</v>
      </c>
      <c r="H46" s="4" t="s">
        <v>170</v>
      </c>
      <c r="I46" s="6">
        <v>43690</v>
      </c>
      <c r="J46" s="8" t="s">
        <v>29</v>
      </c>
    </row>
    <row r="47" spans="1:10" ht="12.75" customHeight="1">
      <c r="A47" s="7" t="s">
        <v>174</v>
      </c>
      <c r="B47" s="5">
        <v>299000</v>
      </c>
      <c r="C47" s="4" t="s">
        <v>31</v>
      </c>
      <c r="D47" s="4" t="s">
        <v>14</v>
      </c>
      <c r="E47" s="4" t="s">
        <v>172</v>
      </c>
      <c r="F47" s="4" t="s">
        <v>40</v>
      </c>
      <c r="G47" s="4" t="s">
        <v>95</v>
      </c>
      <c r="H47" s="4" t="s">
        <v>173</v>
      </c>
      <c r="I47" s="6">
        <v>43690</v>
      </c>
      <c r="J47" s="8" t="s">
        <v>29</v>
      </c>
    </row>
    <row r="48" spans="1:10" ht="12.75" customHeight="1">
      <c r="A48" s="7" t="s">
        <v>177</v>
      </c>
      <c r="B48" s="5">
        <v>742000</v>
      </c>
      <c r="C48" s="4" t="s">
        <v>31</v>
      </c>
      <c r="D48" s="4" t="s">
        <v>14</v>
      </c>
      <c r="E48" s="4" t="s">
        <v>175</v>
      </c>
      <c r="F48" s="4" t="s">
        <v>40</v>
      </c>
      <c r="G48" s="4" t="s">
        <v>95</v>
      </c>
      <c r="H48" s="4" t="s">
        <v>176</v>
      </c>
      <c r="I48" s="6">
        <v>43690</v>
      </c>
      <c r="J48" s="8" t="s">
        <v>29</v>
      </c>
    </row>
    <row r="49" spans="1:10" ht="12.75" customHeight="1">
      <c r="A49" s="7" t="s">
        <v>181</v>
      </c>
      <c r="B49" s="5">
        <v>200000</v>
      </c>
      <c r="C49" s="4" t="s">
        <v>31</v>
      </c>
      <c r="D49" s="4" t="s">
        <v>14</v>
      </c>
      <c r="E49" s="4" t="s">
        <v>179</v>
      </c>
      <c r="F49" s="4" t="s">
        <v>182</v>
      </c>
      <c r="G49" s="4" t="s">
        <v>178</v>
      </c>
      <c r="H49" s="4" t="s">
        <v>180</v>
      </c>
      <c r="I49" s="6">
        <v>43691</v>
      </c>
      <c r="J49" s="8" t="s">
        <v>29</v>
      </c>
    </row>
    <row r="50" spans="1:10" ht="12.75" customHeight="1">
      <c r="A50" s="7" t="s">
        <v>185</v>
      </c>
      <c r="B50" s="5">
        <v>121012.65</v>
      </c>
      <c r="C50" s="4" t="s">
        <v>31</v>
      </c>
      <c r="D50" s="4" t="s">
        <v>14</v>
      </c>
      <c r="E50" s="4" t="s">
        <v>184</v>
      </c>
      <c r="F50" s="4" t="s">
        <v>40</v>
      </c>
      <c r="G50" s="4" t="s">
        <v>183</v>
      </c>
      <c r="H50" s="4"/>
      <c r="I50" s="6">
        <v>43809</v>
      </c>
      <c r="J50" s="8" t="s">
        <v>29</v>
      </c>
    </row>
    <row r="51" spans="1:10" ht="12.75" customHeight="1">
      <c r="A51" s="7" t="s">
        <v>190</v>
      </c>
      <c r="B51" s="5">
        <v>222662.39999999999</v>
      </c>
      <c r="C51" s="4" t="s">
        <v>188</v>
      </c>
      <c r="D51" s="4" t="s">
        <v>14</v>
      </c>
      <c r="E51" s="4" t="s">
        <v>187</v>
      </c>
      <c r="F51" s="4" t="s">
        <v>40</v>
      </c>
      <c r="G51" s="4" t="s">
        <v>186</v>
      </c>
      <c r="H51" s="4" t="s">
        <v>189</v>
      </c>
      <c r="I51" s="6">
        <v>43570</v>
      </c>
      <c r="J51" s="8" t="s">
        <v>18</v>
      </c>
    </row>
    <row r="52" spans="1:10" ht="12.75" customHeight="1">
      <c r="A52" s="7" t="s">
        <v>190</v>
      </c>
      <c r="B52" s="5">
        <v>1323506.02</v>
      </c>
      <c r="C52" s="4" t="s">
        <v>188</v>
      </c>
      <c r="D52" s="4" t="s">
        <v>14</v>
      </c>
      <c r="E52" s="4" t="s">
        <v>191</v>
      </c>
      <c r="F52" s="4" t="s">
        <v>40</v>
      </c>
      <c r="G52" s="4" t="s">
        <v>186</v>
      </c>
      <c r="H52" s="4" t="s">
        <v>189</v>
      </c>
      <c r="I52" s="6">
        <v>43570</v>
      </c>
      <c r="J52" s="8" t="s">
        <v>18</v>
      </c>
    </row>
    <row r="53" spans="1:10" ht="12.75" customHeight="1">
      <c r="A53" s="7" t="s">
        <v>190</v>
      </c>
      <c r="B53" s="5">
        <v>559831.57999999996</v>
      </c>
      <c r="C53" s="4" t="s">
        <v>188</v>
      </c>
      <c r="D53" s="4" t="s">
        <v>14</v>
      </c>
      <c r="E53" s="4" t="s">
        <v>192</v>
      </c>
      <c r="F53" s="4" t="s">
        <v>40</v>
      </c>
      <c r="G53" s="4" t="s">
        <v>186</v>
      </c>
      <c r="H53" s="4" t="s">
        <v>189</v>
      </c>
      <c r="I53" s="6">
        <v>43570</v>
      </c>
      <c r="J53" s="8" t="s">
        <v>18</v>
      </c>
    </row>
    <row r="54" spans="1:10" ht="12.75" customHeight="1">
      <c r="A54" s="7" t="s">
        <v>196</v>
      </c>
      <c r="B54" s="5">
        <v>164732.82</v>
      </c>
      <c r="C54" s="4" t="s">
        <v>195</v>
      </c>
      <c r="D54" s="4" t="s">
        <v>14</v>
      </c>
      <c r="E54" s="4" t="s">
        <v>12</v>
      </c>
      <c r="F54" s="4" t="s">
        <v>16</v>
      </c>
      <c r="G54" s="4" t="s">
        <v>193</v>
      </c>
      <c r="H54" s="4"/>
      <c r="I54" s="6">
        <v>43769</v>
      </c>
      <c r="J54" s="8" t="s">
        <v>194</v>
      </c>
    </row>
    <row r="55" spans="1:10" ht="12.75" customHeight="1">
      <c r="A55" s="7" t="s">
        <v>196</v>
      </c>
      <c r="B55" s="5">
        <v>-164732.82</v>
      </c>
      <c r="C55" s="4" t="s">
        <v>195</v>
      </c>
      <c r="D55" s="4" t="s">
        <v>14</v>
      </c>
      <c r="E55" s="4" t="s">
        <v>197</v>
      </c>
      <c r="F55" s="4" t="s">
        <v>16</v>
      </c>
      <c r="G55" s="4" t="s">
        <v>193</v>
      </c>
      <c r="H55" s="4"/>
      <c r="I55" s="6">
        <v>43769</v>
      </c>
      <c r="J55" s="8" t="s">
        <v>194</v>
      </c>
    </row>
    <row r="56" spans="1:10" ht="12.75" customHeight="1">
      <c r="A56" s="7" t="s">
        <v>199</v>
      </c>
      <c r="B56" s="5">
        <v>-4636.09</v>
      </c>
      <c r="C56" s="4" t="s">
        <v>195</v>
      </c>
      <c r="D56" s="4" t="s">
        <v>14</v>
      </c>
      <c r="E56" s="4" t="s">
        <v>187</v>
      </c>
      <c r="F56" s="4"/>
      <c r="G56" s="4" t="s">
        <v>198</v>
      </c>
      <c r="H56" s="4"/>
      <c r="I56" s="6">
        <v>43830</v>
      </c>
      <c r="J56" s="8" t="s">
        <v>18</v>
      </c>
    </row>
    <row r="57" spans="1:10" ht="12.75" customHeight="1">
      <c r="A57" s="7" t="s">
        <v>199</v>
      </c>
      <c r="B57" s="5">
        <v>5244.97</v>
      </c>
      <c r="C57" s="4" t="s">
        <v>195</v>
      </c>
      <c r="D57" s="4" t="s">
        <v>14</v>
      </c>
      <c r="E57" s="4" t="s">
        <v>191</v>
      </c>
      <c r="F57" s="4"/>
      <c r="G57" s="4" t="s">
        <v>198</v>
      </c>
      <c r="H57" s="4"/>
      <c r="I57" s="6">
        <v>43830</v>
      </c>
      <c r="J57" s="8" t="s">
        <v>18</v>
      </c>
    </row>
    <row r="58" spans="1:10" ht="12.75" customHeight="1">
      <c r="A58" s="7" t="s">
        <v>199</v>
      </c>
      <c r="B58" s="5">
        <v>-608.88</v>
      </c>
      <c r="C58" s="4" t="s">
        <v>195</v>
      </c>
      <c r="D58" s="4" t="s">
        <v>14</v>
      </c>
      <c r="E58" s="4" t="s">
        <v>192</v>
      </c>
      <c r="F58" s="4"/>
      <c r="G58" s="4" t="s">
        <v>198</v>
      </c>
      <c r="H58" s="4"/>
      <c r="I58" s="6">
        <v>43830</v>
      </c>
      <c r="J58" s="8" t="s">
        <v>18</v>
      </c>
    </row>
    <row r="59" spans="1:10" ht="12.75" customHeight="1">
      <c r="A59" s="7" t="s">
        <v>202</v>
      </c>
      <c r="B59" s="5">
        <v>-746000</v>
      </c>
      <c r="C59" s="4" t="s">
        <v>195</v>
      </c>
      <c r="D59" s="4" t="s">
        <v>14</v>
      </c>
      <c r="E59" s="4" t="s">
        <v>66</v>
      </c>
      <c r="F59" s="4" t="s">
        <v>69</v>
      </c>
      <c r="G59" s="4" t="s">
        <v>200</v>
      </c>
      <c r="H59" s="4" t="s">
        <v>201</v>
      </c>
      <c r="I59" s="6">
        <v>43830</v>
      </c>
      <c r="J59" s="8" t="s">
        <v>29</v>
      </c>
    </row>
    <row r="60" spans="1:10" ht="12.75" customHeight="1" thickBot="1">
      <c r="A60" s="23" t="s">
        <v>202</v>
      </c>
      <c r="B60" s="24">
        <v>746000</v>
      </c>
      <c r="C60" s="11" t="s">
        <v>195</v>
      </c>
      <c r="D60" s="11" t="s">
        <v>14</v>
      </c>
      <c r="E60" s="11" t="s">
        <v>203</v>
      </c>
      <c r="F60" s="11" t="s">
        <v>69</v>
      </c>
      <c r="G60" s="11" t="s">
        <v>200</v>
      </c>
      <c r="H60" s="11" t="s">
        <v>201</v>
      </c>
      <c r="I60" s="12">
        <v>43830</v>
      </c>
      <c r="J60" s="13" t="s">
        <v>29</v>
      </c>
    </row>
    <row r="61" spans="1:10" ht="12.75" customHeight="1" thickBot="1">
      <c r="A61" s="27" t="s">
        <v>254</v>
      </c>
      <c r="B61" s="28">
        <f>SUM(B4:B60)</f>
        <v>44711620.919999987</v>
      </c>
    </row>
    <row r="62" spans="1:10" ht="12.75" customHeight="1">
      <c r="A62" s="29" t="s">
        <v>205</v>
      </c>
      <c r="B62" s="30">
        <v>3101085</v>
      </c>
      <c r="C62" s="31" t="s">
        <v>14</v>
      </c>
      <c r="D62" s="31" t="s">
        <v>25</v>
      </c>
      <c r="E62" s="31" t="s">
        <v>24</v>
      </c>
      <c r="F62" s="31" t="s">
        <v>27</v>
      </c>
      <c r="G62" s="31" t="s">
        <v>204</v>
      </c>
      <c r="H62" s="31"/>
      <c r="I62" s="32">
        <v>43815</v>
      </c>
      <c r="J62" s="33" t="s">
        <v>18</v>
      </c>
    </row>
    <row r="63" spans="1:10" ht="12.75" customHeight="1">
      <c r="A63" s="7" t="s">
        <v>207</v>
      </c>
      <c r="B63" s="5">
        <v>7064.19</v>
      </c>
      <c r="C63" s="4" t="s">
        <v>14</v>
      </c>
      <c r="D63" s="4" t="s">
        <v>31</v>
      </c>
      <c r="E63" s="4" t="s">
        <v>66</v>
      </c>
      <c r="F63" s="4" t="s">
        <v>33</v>
      </c>
      <c r="G63" s="4" t="s">
        <v>206</v>
      </c>
      <c r="H63" s="4"/>
      <c r="I63" s="6">
        <v>43486</v>
      </c>
      <c r="J63" s="8" t="s">
        <v>29</v>
      </c>
    </row>
    <row r="64" spans="1:10" ht="12.75" customHeight="1">
      <c r="A64" s="7" t="s">
        <v>208</v>
      </c>
      <c r="B64" s="5">
        <v>4359.8500000000004</v>
      </c>
      <c r="C64" s="4" t="s">
        <v>14</v>
      </c>
      <c r="D64" s="4" t="s">
        <v>31</v>
      </c>
      <c r="E64" s="4" t="s">
        <v>71</v>
      </c>
      <c r="F64" s="4" t="s">
        <v>74</v>
      </c>
      <c r="G64" s="4" t="s">
        <v>206</v>
      </c>
      <c r="H64" s="4"/>
      <c r="I64" s="6">
        <v>43486</v>
      </c>
      <c r="J64" s="8" t="s">
        <v>29</v>
      </c>
    </row>
    <row r="65" spans="1:10" ht="12.75" customHeight="1">
      <c r="A65" s="7" t="s">
        <v>209</v>
      </c>
      <c r="B65" s="5">
        <v>2371.69</v>
      </c>
      <c r="C65" s="4" t="s">
        <v>14</v>
      </c>
      <c r="D65" s="4" t="s">
        <v>31</v>
      </c>
      <c r="E65" s="4" t="s">
        <v>114</v>
      </c>
      <c r="F65" s="4" t="s">
        <v>27</v>
      </c>
      <c r="G65" s="4" t="s">
        <v>206</v>
      </c>
      <c r="H65" s="4"/>
      <c r="I65" s="6">
        <v>43486</v>
      </c>
      <c r="J65" s="8" t="s">
        <v>29</v>
      </c>
    </row>
    <row r="66" spans="1:10" ht="12.75" customHeight="1">
      <c r="A66" s="7" t="s">
        <v>210</v>
      </c>
      <c r="B66" s="5">
        <v>1625.78</v>
      </c>
      <c r="C66" s="4" t="s">
        <v>14</v>
      </c>
      <c r="D66" s="4" t="s">
        <v>31</v>
      </c>
      <c r="E66" s="4" t="s">
        <v>106</v>
      </c>
      <c r="F66" s="4" t="s">
        <v>109</v>
      </c>
      <c r="G66" s="4" t="s">
        <v>206</v>
      </c>
      <c r="H66" s="4"/>
      <c r="I66" s="6">
        <v>43486</v>
      </c>
      <c r="J66" s="8" t="s">
        <v>29</v>
      </c>
    </row>
    <row r="67" spans="1:10" ht="12.75" customHeight="1">
      <c r="A67" s="7" t="s">
        <v>211</v>
      </c>
      <c r="B67" s="5">
        <v>1948.75</v>
      </c>
      <c r="C67" s="4" t="s">
        <v>14</v>
      </c>
      <c r="D67" s="4" t="s">
        <v>31</v>
      </c>
      <c r="E67" s="4" t="s">
        <v>30</v>
      </c>
      <c r="F67" s="4" t="s">
        <v>33</v>
      </c>
      <c r="G67" s="4" t="s">
        <v>206</v>
      </c>
      <c r="H67" s="4"/>
      <c r="I67" s="6">
        <v>43486</v>
      </c>
      <c r="J67" s="8" t="s">
        <v>29</v>
      </c>
    </row>
    <row r="68" spans="1:10" ht="12.75" customHeight="1">
      <c r="A68" s="7" t="s">
        <v>212</v>
      </c>
      <c r="B68" s="5">
        <v>35659.269999999997</v>
      </c>
      <c r="C68" s="4" t="s">
        <v>14</v>
      </c>
      <c r="D68" s="4" t="s">
        <v>31</v>
      </c>
      <c r="E68" s="4" t="s">
        <v>42</v>
      </c>
      <c r="F68" s="4" t="s">
        <v>45</v>
      </c>
      <c r="G68" s="4" t="s">
        <v>206</v>
      </c>
      <c r="H68" s="4"/>
      <c r="I68" s="6">
        <v>43486</v>
      </c>
      <c r="J68" s="8" t="s">
        <v>29</v>
      </c>
    </row>
    <row r="69" spans="1:10" ht="12.75" customHeight="1">
      <c r="A69" s="7" t="s">
        <v>213</v>
      </c>
      <c r="B69" s="5">
        <v>1606.09</v>
      </c>
      <c r="C69" s="4" t="s">
        <v>14</v>
      </c>
      <c r="D69" s="4" t="s">
        <v>31</v>
      </c>
      <c r="E69" s="4" t="s">
        <v>34</v>
      </c>
      <c r="F69" s="4" t="s">
        <v>33</v>
      </c>
      <c r="G69" s="4" t="s">
        <v>206</v>
      </c>
      <c r="H69" s="4"/>
      <c r="I69" s="6">
        <v>43486</v>
      </c>
      <c r="J69" s="8" t="s">
        <v>29</v>
      </c>
    </row>
    <row r="70" spans="1:10" ht="12.75" customHeight="1">
      <c r="A70" s="7" t="s">
        <v>216</v>
      </c>
      <c r="B70" s="5">
        <v>20437.09</v>
      </c>
      <c r="C70" s="4" t="s">
        <v>14</v>
      </c>
      <c r="D70" s="4" t="s">
        <v>31</v>
      </c>
      <c r="E70" s="4" t="s">
        <v>215</v>
      </c>
      <c r="F70" s="4" t="s">
        <v>40</v>
      </c>
      <c r="G70" s="4" t="s">
        <v>214</v>
      </c>
      <c r="H70" s="4"/>
      <c r="I70" s="6">
        <v>43487</v>
      </c>
      <c r="J70" s="8" t="s">
        <v>29</v>
      </c>
    </row>
    <row r="71" spans="1:10" ht="12.75" customHeight="1">
      <c r="A71" s="7" t="s">
        <v>216</v>
      </c>
      <c r="B71" s="5">
        <v>111401.94</v>
      </c>
      <c r="C71" s="4" t="s">
        <v>14</v>
      </c>
      <c r="D71" s="4" t="s">
        <v>31</v>
      </c>
      <c r="E71" s="4" t="s">
        <v>217</v>
      </c>
      <c r="F71" s="4" t="s">
        <v>40</v>
      </c>
      <c r="G71" s="4" t="s">
        <v>214</v>
      </c>
      <c r="H71" s="4"/>
      <c r="I71" s="6">
        <v>43487</v>
      </c>
      <c r="J71" s="8" t="s">
        <v>29</v>
      </c>
    </row>
    <row r="72" spans="1:10" ht="12.75" customHeight="1">
      <c r="A72" s="7" t="s">
        <v>216</v>
      </c>
      <c r="B72" s="5">
        <v>54071.26</v>
      </c>
      <c r="C72" s="4" t="s">
        <v>14</v>
      </c>
      <c r="D72" s="4" t="s">
        <v>31</v>
      </c>
      <c r="E72" s="4" t="s">
        <v>142</v>
      </c>
      <c r="F72" s="4" t="s">
        <v>40</v>
      </c>
      <c r="G72" s="4" t="s">
        <v>214</v>
      </c>
      <c r="H72" s="4"/>
      <c r="I72" s="6">
        <v>43487</v>
      </c>
      <c r="J72" s="8" t="s">
        <v>29</v>
      </c>
    </row>
    <row r="73" spans="1:10" ht="12.75" customHeight="1">
      <c r="A73" s="7" t="s">
        <v>216</v>
      </c>
      <c r="B73" s="5">
        <v>40190.07</v>
      </c>
      <c r="C73" s="4" t="s">
        <v>14</v>
      </c>
      <c r="D73" s="4" t="s">
        <v>31</v>
      </c>
      <c r="E73" s="4" t="s">
        <v>139</v>
      </c>
      <c r="F73" s="4" t="s">
        <v>40</v>
      </c>
      <c r="G73" s="4" t="s">
        <v>214</v>
      </c>
      <c r="H73" s="4"/>
      <c r="I73" s="6">
        <v>43487</v>
      </c>
      <c r="J73" s="8" t="s">
        <v>29</v>
      </c>
    </row>
    <row r="74" spans="1:10" ht="12.75" customHeight="1">
      <c r="A74" s="7" t="s">
        <v>216</v>
      </c>
      <c r="B74" s="5">
        <v>3946.1</v>
      </c>
      <c r="C74" s="4" t="s">
        <v>14</v>
      </c>
      <c r="D74" s="4" t="s">
        <v>31</v>
      </c>
      <c r="E74" s="4" t="s">
        <v>175</v>
      </c>
      <c r="F74" s="4" t="s">
        <v>40</v>
      </c>
      <c r="G74" s="4" t="s">
        <v>214</v>
      </c>
      <c r="H74" s="4"/>
      <c r="I74" s="6">
        <v>43487</v>
      </c>
      <c r="J74" s="8" t="s">
        <v>29</v>
      </c>
    </row>
    <row r="75" spans="1:10" ht="12.75" customHeight="1">
      <c r="A75" s="7" t="s">
        <v>216</v>
      </c>
      <c r="B75" s="5">
        <v>14556.99</v>
      </c>
      <c r="C75" s="4" t="s">
        <v>14</v>
      </c>
      <c r="D75" s="4" t="s">
        <v>31</v>
      </c>
      <c r="E75" s="4" t="s">
        <v>169</v>
      </c>
      <c r="F75" s="4" t="s">
        <v>40</v>
      </c>
      <c r="G75" s="4" t="s">
        <v>214</v>
      </c>
      <c r="H75" s="4"/>
      <c r="I75" s="6">
        <v>43487</v>
      </c>
      <c r="J75" s="8" t="s">
        <v>29</v>
      </c>
    </row>
    <row r="76" spans="1:10" ht="12.75" customHeight="1">
      <c r="A76" s="7" t="s">
        <v>216</v>
      </c>
      <c r="B76" s="5">
        <v>238.6</v>
      </c>
      <c r="C76" s="4" t="s">
        <v>14</v>
      </c>
      <c r="D76" s="4" t="s">
        <v>31</v>
      </c>
      <c r="E76" s="4" t="s">
        <v>184</v>
      </c>
      <c r="F76" s="4" t="s">
        <v>40</v>
      </c>
      <c r="G76" s="4" t="s">
        <v>214</v>
      </c>
      <c r="H76" s="4"/>
      <c r="I76" s="6">
        <v>43487</v>
      </c>
      <c r="J76" s="8" t="s">
        <v>29</v>
      </c>
    </row>
    <row r="77" spans="1:10" ht="12.75" customHeight="1">
      <c r="A77" s="7" t="s">
        <v>216</v>
      </c>
      <c r="B77" s="5">
        <v>3943.33</v>
      </c>
      <c r="C77" s="4" t="s">
        <v>14</v>
      </c>
      <c r="D77" s="4" t="s">
        <v>31</v>
      </c>
      <c r="E77" s="4" t="s">
        <v>133</v>
      </c>
      <c r="F77" s="4" t="s">
        <v>40</v>
      </c>
      <c r="G77" s="4" t="s">
        <v>214</v>
      </c>
      <c r="H77" s="4"/>
      <c r="I77" s="6">
        <v>43487</v>
      </c>
      <c r="J77" s="8" t="s">
        <v>29</v>
      </c>
    </row>
    <row r="78" spans="1:10" ht="12.75" customHeight="1">
      <c r="A78" s="7" t="s">
        <v>216</v>
      </c>
      <c r="B78" s="5">
        <v>45459.82</v>
      </c>
      <c r="C78" s="4" t="s">
        <v>14</v>
      </c>
      <c r="D78" s="4" t="s">
        <v>31</v>
      </c>
      <c r="E78" s="4" t="s">
        <v>172</v>
      </c>
      <c r="F78" s="4" t="s">
        <v>40</v>
      </c>
      <c r="G78" s="4" t="s">
        <v>214</v>
      </c>
      <c r="H78" s="4"/>
      <c r="I78" s="6">
        <v>43487</v>
      </c>
      <c r="J78" s="8" t="s">
        <v>29</v>
      </c>
    </row>
    <row r="79" spans="1:10" ht="12.75" customHeight="1">
      <c r="A79" s="7" t="s">
        <v>216</v>
      </c>
      <c r="B79" s="5">
        <v>14522.6</v>
      </c>
      <c r="C79" s="4" t="s">
        <v>14</v>
      </c>
      <c r="D79" s="4" t="s">
        <v>31</v>
      </c>
      <c r="E79" s="4" t="s">
        <v>166</v>
      </c>
      <c r="F79" s="4" t="s">
        <v>40</v>
      </c>
      <c r="G79" s="4" t="s">
        <v>214</v>
      </c>
      <c r="H79" s="4"/>
      <c r="I79" s="6">
        <v>43487</v>
      </c>
      <c r="J79" s="8" t="s">
        <v>29</v>
      </c>
    </row>
    <row r="80" spans="1:10" ht="12.75" customHeight="1">
      <c r="A80" s="7" t="s">
        <v>216</v>
      </c>
      <c r="B80" s="5">
        <v>58456.480000000003</v>
      </c>
      <c r="C80" s="4" t="s">
        <v>14</v>
      </c>
      <c r="D80" s="4" t="s">
        <v>31</v>
      </c>
      <c r="E80" s="4" t="s">
        <v>127</v>
      </c>
      <c r="F80" s="4" t="s">
        <v>40</v>
      </c>
      <c r="G80" s="4" t="s">
        <v>214</v>
      </c>
      <c r="H80" s="4"/>
      <c r="I80" s="6">
        <v>43487</v>
      </c>
      <c r="J80" s="8" t="s">
        <v>29</v>
      </c>
    </row>
    <row r="81" spans="1:10" ht="12.75" customHeight="1">
      <c r="A81" s="7" t="s">
        <v>216</v>
      </c>
      <c r="B81" s="5">
        <v>23735.06</v>
      </c>
      <c r="C81" s="4" t="s">
        <v>14</v>
      </c>
      <c r="D81" s="4" t="s">
        <v>31</v>
      </c>
      <c r="E81" s="4" t="s">
        <v>163</v>
      </c>
      <c r="F81" s="4" t="s">
        <v>40</v>
      </c>
      <c r="G81" s="4" t="s">
        <v>214</v>
      </c>
      <c r="H81" s="4"/>
      <c r="I81" s="6">
        <v>43487</v>
      </c>
      <c r="J81" s="8" t="s">
        <v>29</v>
      </c>
    </row>
    <row r="82" spans="1:10" ht="12.75" customHeight="1">
      <c r="A82" s="7" t="s">
        <v>216</v>
      </c>
      <c r="B82" s="5">
        <v>7294.81</v>
      </c>
      <c r="C82" s="4" t="s">
        <v>14</v>
      </c>
      <c r="D82" s="4" t="s">
        <v>31</v>
      </c>
      <c r="E82" s="4" t="s">
        <v>124</v>
      </c>
      <c r="F82" s="4" t="s">
        <v>40</v>
      </c>
      <c r="G82" s="4" t="s">
        <v>214</v>
      </c>
      <c r="H82" s="4"/>
      <c r="I82" s="6">
        <v>43487</v>
      </c>
      <c r="J82" s="8" t="s">
        <v>29</v>
      </c>
    </row>
    <row r="83" spans="1:10" ht="12.75" customHeight="1">
      <c r="A83" s="7" t="s">
        <v>216</v>
      </c>
      <c r="B83" s="5">
        <v>9684.2000000000007</v>
      </c>
      <c r="C83" s="4" t="s">
        <v>14</v>
      </c>
      <c r="D83" s="4" t="s">
        <v>31</v>
      </c>
      <c r="E83" s="4" t="s">
        <v>145</v>
      </c>
      <c r="F83" s="4" t="s">
        <v>40</v>
      </c>
      <c r="G83" s="4" t="s">
        <v>214</v>
      </c>
      <c r="H83" s="4"/>
      <c r="I83" s="6">
        <v>43487</v>
      </c>
      <c r="J83" s="8" t="s">
        <v>29</v>
      </c>
    </row>
    <row r="84" spans="1:10" ht="12.75" customHeight="1">
      <c r="A84" s="7" t="s">
        <v>216</v>
      </c>
      <c r="B84" s="5">
        <v>2851.3</v>
      </c>
      <c r="C84" s="4" t="s">
        <v>14</v>
      </c>
      <c r="D84" s="4" t="s">
        <v>31</v>
      </c>
      <c r="E84" s="4" t="s">
        <v>157</v>
      </c>
      <c r="F84" s="4" t="s">
        <v>40</v>
      </c>
      <c r="G84" s="4" t="s">
        <v>214</v>
      </c>
      <c r="H84" s="4"/>
      <c r="I84" s="6">
        <v>43487</v>
      </c>
      <c r="J84" s="8" t="s">
        <v>29</v>
      </c>
    </row>
    <row r="85" spans="1:10" ht="12.75" customHeight="1">
      <c r="A85" s="7" t="s">
        <v>216</v>
      </c>
      <c r="B85" s="5">
        <v>32041.040000000001</v>
      </c>
      <c r="C85" s="4" t="s">
        <v>14</v>
      </c>
      <c r="D85" s="4" t="s">
        <v>31</v>
      </c>
      <c r="E85" s="4" t="s">
        <v>151</v>
      </c>
      <c r="F85" s="4" t="s">
        <v>40</v>
      </c>
      <c r="G85" s="4" t="s">
        <v>214</v>
      </c>
      <c r="H85" s="4"/>
      <c r="I85" s="6">
        <v>43487</v>
      </c>
      <c r="J85" s="8" t="s">
        <v>29</v>
      </c>
    </row>
    <row r="86" spans="1:10" ht="12.75" customHeight="1">
      <c r="A86" s="7" t="s">
        <v>216</v>
      </c>
      <c r="B86" s="5">
        <v>76.16</v>
      </c>
      <c r="C86" s="4" t="s">
        <v>14</v>
      </c>
      <c r="D86" s="4" t="s">
        <v>31</v>
      </c>
      <c r="E86" s="4" t="s">
        <v>121</v>
      </c>
      <c r="F86" s="4" t="s">
        <v>40</v>
      </c>
      <c r="G86" s="4" t="s">
        <v>214</v>
      </c>
      <c r="H86" s="4"/>
      <c r="I86" s="6">
        <v>43487</v>
      </c>
      <c r="J86" s="8" t="s">
        <v>29</v>
      </c>
    </row>
    <row r="87" spans="1:10" ht="12.75" customHeight="1">
      <c r="A87" s="7" t="s">
        <v>218</v>
      </c>
      <c r="B87" s="5">
        <v>24398.12</v>
      </c>
      <c r="C87" s="4" t="s">
        <v>14</v>
      </c>
      <c r="D87" s="4" t="s">
        <v>31</v>
      </c>
      <c r="E87" s="4" t="s">
        <v>52</v>
      </c>
      <c r="F87" s="4" t="s">
        <v>55</v>
      </c>
      <c r="G87" s="4" t="s">
        <v>206</v>
      </c>
      <c r="H87" s="4"/>
      <c r="I87" s="6">
        <v>43487</v>
      </c>
      <c r="J87" s="8" t="s">
        <v>29</v>
      </c>
    </row>
    <row r="88" spans="1:10" ht="12.75" customHeight="1">
      <c r="A88" s="7" t="s">
        <v>219</v>
      </c>
      <c r="B88" s="5">
        <v>5023.8900000000003</v>
      </c>
      <c r="C88" s="4" t="s">
        <v>14</v>
      </c>
      <c r="D88" s="4" t="s">
        <v>31</v>
      </c>
      <c r="E88" s="4" t="s">
        <v>47</v>
      </c>
      <c r="F88" s="4" t="s">
        <v>50</v>
      </c>
      <c r="G88" s="4" t="s">
        <v>206</v>
      </c>
      <c r="H88" s="4"/>
      <c r="I88" s="6">
        <v>43487</v>
      </c>
      <c r="J88" s="8" t="s">
        <v>29</v>
      </c>
    </row>
    <row r="89" spans="1:10" ht="12.75" customHeight="1">
      <c r="A89" s="7" t="s">
        <v>220</v>
      </c>
      <c r="B89" s="5">
        <v>4224.18</v>
      </c>
      <c r="C89" s="4" t="s">
        <v>14</v>
      </c>
      <c r="D89" s="4" t="s">
        <v>31</v>
      </c>
      <c r="E89" s="4" t="s">
        <v>56</v>
      </c>
      <c r="F89" s="4" t="s">
        <v>50</v>
      </c>
      <c r="G89" s="4" t="s">
        <v>206</v>
      </c>
      <c r="H89" s="4"/>
      <c r="I89" s="6">
        <v>43487</v>
      </c>
      <c r="J89" s="8" t="s">
        <v>29</v>
      </c>
    </row>
    <row r="90" spans="1:10" ht="12.75" customHeight="1">
      <c r="A90" s="7" t="s">
        <v>221</v>
      </c>
      <c r="B90" s="5">
        <v>1384.92</v>
      </c>
      <c r="C90" s="4" t="s">
        <v>14</v>
      </c>
      <c r="D90" s="4" t="s">
        <v>31</v>
      </c>
      <c r="E90" s="4" t="s">
        <v>59</v>
      </c>
      <c r="F90" s="4" t="s">
        <v>50</v>
      </c>
      <c r="G90" s="4" t="s">
        <v>206</v>
      </c>
      <c r="H90" s="4"/>
      <c r="I90" s="6">
        <v>43487</v>
      </c>
      <c r="J90" s="8" t="s">
        <v>29</v>
      </c>
    </row>
    <row r="91" spans="1:10" ht="12.75" customHeight="1">
      <c r="A91" s="7" t="s">
        <v>224</v>
      </c>
      <c r="B91" s="5">
        <v>169796.48000000001</v>
      </c>
      <c r="C91" s="4" t="s">
        <v>14</v>
      </c>
      <c r="D91" s="4" t="s">
        <v>31</v>
      </c>
      <c r="E91" s="4" t="s">
        <v>184</v>
      </c>
      <c r="F91" s="4" t="s">
        <v>40</v>
      </c>
      <c r="G91" s="4" t="s">
        <v>222</v>
      </c>
      <c r="H91" s="4" t="s">
        <v>223</v>
      </c>
      <c r="I91" s="6">
        <v>43648</v>
      </c>
      <c r="J91" s="8" t="s">
        <v>29</v>
      </c>
    </row>
    <row r="92" spans="1:10" ht="12.75" customHeight="1">
      <c r="A92" s="7" t="s">
        <v>227</v>
      </c>
      <c r="B92" s="5">
        <v>236346.07</v>
      </c>
      <c r="C92" s="4" t="s">
        <v>14</v>
      </c>
      <c r="D92" s="4" t="s">
        <v>226</v>
      </c>
      <c r="E92" s="4" t="s">
        <v>187</v>
      </c>
      <c r="F92" s="4" t="s">
        <v>40</v>
      </c>
      <c r="G92" s="4" t="s">
        <v>225</v>
      </c>
      <c r="H92" s="4"/>
      <c r="I92" s="6">
        <v>43616</v>
      </c>
      <c r="J92" s="8" t="s">
        <v>194</v>
      </c>
    </row>
    <row r="93" spans="1:10" ht="12.75" customHeight="1">
      <c r="A93" s="7" t="s">
        <v>227</v>
      </c>
      <c r="B93" s="5">
        <v>1325777.58</v>
      </c>
      <c r="C93" s="4" t="s">
        <v>14</v>
      </c>
      <c r="D93" s="4" t="s">
        <v>226</v>
      </c>
      <c r="E93" s="4" t="s">
        <v>191</v>
      </c>
      <c r="F93" s="4" t="s">
        <v>40</v>
      </c>
      <c r="G93" s="4" t="s">
        <v>225</v>
      </c>
      <c r="H93" s="4"/>
      <c r="I93" s="6">
        <v>43616</v>
      </c>
      <c r="J93" s="8" t="s">
        <v>194</v>
      </c>
    </row>
    <row r="94" spans="1:10" ht="12.75" customHeight="1">
      <c r="A94" s="7" t="s">
        <v>227</v>
      </c>
      <c r="B94" s="5">
        <v>543876.35</v>
      </c>
      <c r="C94" s="4" t="s">
        <v>14</v>
      </c>
      <c r="D94" s="4" t="s">
        <v>226</v>
      </c>
      <c r="E94" s="4" t="s">
        <v>192</v>
      </c>
      <c r="F94" s="4" t="s">
        <v>40</v>
      </c>
      <c r="G94" s="4" t="s">
        <v>225</v>
      </c>
      <c r="H94" s="4"/>
      <c r="I94" s="6">
        <v>43616</v>
      </c>
      <c r="J94" s="8" t="s">
        <v>194</v>
      </c>
    </row>
    <row r="95" spans="1:10" ht="12.75" customHeight="1">
      <c r="A95" s="7" t="s">
        <v>230</v>
      </c>
      <c r="B95" s="5">
        <v>164732.82</v>
      </c>
      <c r="C95" s="4" t="s">
        <v>14</v>
      </c>
      <c r="D95" s="4" t="s">
        <v>229</v>
      </c>
      <c r="E95" s="4" t="s">
        <v>12</v>
      </c>
      <c r="F95" s="4" t="s">
        <v>16</v>
      </c>
      <c r="G95" s="4" t="s">
        <v>228</v>
      </c>
      <c r="H95" s="4"/>
      <c r="I95" s="6">
        <v>43769</v>
      </c>
      <c r="J95" s="8" t="s">
        <v>18</v>
      </c>
    </row>
    <row r="96" spans="1:10" ht="12.75" customHeight="1">
      <c r="A96" s="7" t="s">
        <v>232</v>
      </c>
      <c r="B96" s="5">
        <v>205352.32000000001</v>
      </c>
      <c r="C96" s="4" t="s">
        <v>14</v>
      </c>
      <c r="D96" s="4" t="s">
        <v>226</v>
      </c>
      <c r="E96" s="4" t="s">
        <v>12</v>
      </c>
      <c r="F96" s="4" t="s">
        <v>16</v>
      </c>
      <c r="G96" s="4" t="s">
        <v>231</v>
      </c>
      <c r="H96" s="4"/>
      <c r="I96" s="6">
        <v>43769</v>
      </c>
      <c r="J96" s="8" t="s">
        <v>194</v>
      </c>
    </row>
    <row r="97" spans="1:10" ht="12.75" customHeight="1">
      <c r="A97" s="7" t="s">
        <v>234</v>
      </c>
      <c r="B97" s="5">
        <v>5417339.3600000003</v>
      </c>
      <c r="C97" s="4" t="s">
        <v>14</v>
      </c>
      <c r="D97" s="4" t="s">
        <v>226</v>
      </c>
      <c r="E97" s="4" t="s">
        <v>24</v>
      </c>
      <c r="F97" s="4" t="s">
        <v>27</v>
      </c>
      <c r="G97" s="4" t="s">
        <v>233</v>
      </c>
      <c r="H97" s="4"/>
      <c r="I97" s="6">
        <v>43830</v>
      </c>
      <c r="J97" s="8" t="s">
        <v>194</v>
      </c>
    </row>
    <row r="98" spans="1:10" ht="12.75" customHeight="1">
      <c r="A98" s="7" t="s">
        <v>236</v>
      </c>
      <c r="B98" s="5">
        <v>31708.74</v>
      </c>
      <c r="C98" s="4" t="s">
        <v>14</v>
      </c>
      <c r="D98" s="4" t="s">
        <v>226</v>
      </c>
      <c r="E98" s="4" t="s">
        <v>19</v>
      </c>
      <c r="F98" s="4" t="s">
        <v>22</v>
      </c>
      <c r="G98" s="4" t="s">
        <v>235</v>
      </c>
      <c r="H98" s="4"/>
      <c r="I98" s="6">
        <v>43830</v>
      </c>
      <c r="J98" s="8" t="s">
        <v>194</v>
      </c>
    </row>
    <row r="99" spans="1:10" ht="12.75" customHeight="1">
      <c r="A99" s="7" t="s">
        <v>240</v>
      </c>
      <c r="B99" s="5">
        <v>22904.28</v>
      </c>
      <c r="C99" s="4" t="s">
        <v>14</v>
      </c>
      <c r="D99" s="4" t="s">
        <v>238</v>
      </c>
      <c r="E99" s="4" t="s">
        <v>184</v>
      </c>
      <c r="F99" s="4" t="s">
        <v>40</v>
      </c>
      <c r="G99" s="4" t="s">
        <v>237</v>
      </c>
      <c r="H99" s="4" t="s">
        <v>239</v>
      </c>
      <c r="I99" s="6">
        <v>43555</v>
      </c>
      <c r="J99" s="8" t="s">
        <v>29</v>
      </c>
    </row>
    <row r="100" spans="1:10" ht="12.75" customHeight="1">
      <c r="A100" s="7" t="s">
        <v>241</v>
      </c>
      <c r="B100" s="5">
        <v>432758.14</v>
      </c>
      <c r="C100" s="4" t="s">
        <v>14</v>
      </c>
      <c r="D100" s="4" t="s">
        <v>238</v>
      </c>
      <c r="E100" s="4" t="s">
        <v>83</v>
      </c>
      <c r="F100" s="4" t="s">
        <v>86</v>
      </c>
      <c r="G100" s="4" t="s">
        <v>237</v>
      </c>
      <c r="H100" s="4"/>
      <c r="I100" s="6">
        <v>43830</v>
      </c>
      <c r="J100" s="8" t="s">
        <v>29</v>
      </c>
    </row>
    <row r="101" spans="1:10" ht="12.75" customHeight="1">
      <c r="A101" s="7" t="s">
        <v>242</v>
      </c>
      <c r="B101" s="5">
        <v>199998.3</v>
      </c>
      <c r="C101" s="4" t="s">
        <v>14</v>
      </c>
      <c r="D101" s="4" t="s">
        <v>238</v>
      </c>
      <c r="E101" s="4" t="s">
        <v>179</v>
      </c>
      <c r="F101" s="4" t="s">
        <v>182</v>
      </c>
      <c r="G101" s="4" t="s">
        <v>237</v>
      </c>
      <c r="H101" s="4"/>
      <c r="I101" s="6">
        <v>43830</v>
      </c>
      <c r="J101" s="8" t="s">
        <v>29</v>
      </c>
    </row>
    <row r="102" spans="1:10" ht="12.75" customHeight="1">
      <c r="A102" s="7" t="s">
        <v>243</v>
      </c>
      <c r="B102" s="5">
        <v>227000</v>
      </c>
      <c r="C102" s="4" t="s">
        <v>14</v>
      </c>
      <c r="D102" s="4" t="s">
        <v>238</v>
      </c>
      <c r="E102" s="4" t="s">
        <v>66</v>
      </c>
      <c r="F102" s="4" t="s">
        <v>33</v>
      </c>
      <c r="G102" s="4" t="s">
        <v>237</v>
      </c>
      <c r="H102" s="4"/>
      <c r="I102" s="6">
        <v>43830</v>
      </c>
      <c r="J102" s="8" t="s">
        <v>29</v>
      </c>
    </row>
    <row r="103" spans="1:10" ht="12.75" customHeight="1">
      <c r="A103" s="7" t="s">
        <v>243</v>
      </c>
      <c r="B103" s="5">
        <v>349451.9</v>
      </c>
      <c r="C103" s="4" t="s">
        <v>14</v>
      </c>
      <c r="D103" s="4" t="s">
        <v>238</v>
      </c>
      <c r="E103" s="4" t="s">
        <v>30</v>
      </c>
      <c r="F103" s="4" t="s">
        <v>33</v>
      </c>
      <c r="G103" s="4" t="s">
        <v>237</v>
      </c>
      <c r="H103" s="4"/>
      <c r="I103" s="6">
        <v>43830</v>
      </c>
      <c r="J103" s="8" t="s">
        <v>29</v>
      </c>
    </row>
    <row r="104" spans="1:10" ht="12.75" customHeight="1">
      <c r="A104" s="7" t="s">
        <v>243</v>
      </c>
      <c r="B104" s="5">
        <v>780495.3</v>
      </c>
      <c r="C104" s="4" t="s">
        <v>14</v>
      </c>
      <c r="D104" s="4" t="s">
        <v>238</v>
      </c>
      <c r="E104" s="4" t="s">
        <v>34</v>
      </c>
      <c r="F104" s="4" t="s">
        <v>33</v>
      </c>
      <c r="G104" s="4" t="s">
        <v>237</v>
      </c>
      <c r="H104" s="4"/>
      <c r="I104" s="6">
        <v>43830</v>
      </c>
      <c r="J104" s="8" t="s">
        <v>29</v>
      </c>
    </row>
    <row r="105" spans="1:10" ht="12.75" customHeight="1">
      <c r="A105" s="7" t="s">
        <v>244</v>
      </c>
      <c r="B105" s="5">
        <v>441902.52</v>
      </c>
      <c r="C105" s="4" t="s">
        <v>14</v>
      </c>
      <c r="D105" s="4" t="s">
        <v>238</v>
      </c>
      <c r="E105" s="4" t="s">
        <v>71</v>
      </c>
      <c r="F105" s="4" t="s">
        <v>74</v>
      </c>
      <c r="G105" s="4" t="s">
        <v>237</v>
      </c>
      <c r="H105" s="4"/>
      <c r="I105" s="6">
        <v>43830</v>
      </c>
      <c r="J105" s="8" t="s">
        <v>29</v>
      </c>
    </row>
    <row r="106" spans="1:10" ht="12.75" customHeight="1">
      <c r="A106" s="7" t="s">
        <v>245</v>
      </c>
      <c r="B106" s="5">
        <v>599275.31999999995</v>
      </c>
      <c r="C106" s="4" t="s">
        <v>14</v>
      </c>
      <c r="D106" s="4" t="s">
        <v>238</v>
      </c>
      <c r="E106" s="4" t="s">
        <v>114</v>
      </c>
      <c r="F106" s="4" t="s">
        <v>27</v>
      </c>
      <c r="G106" s="4" t="s">
        <v>237</v>
      </c>
      <c r="H106" s="4"/>
      <c r="I106" s="6">
        <v>43830</v>
      </c>
      <c r="J106" s="8" t="s">
        <v>29</v>
      </c>
    </row>
    <row r="107" spans="1:10" ht="12.75" customHeight="1">
      <c r="A107" s="7" t="s">
        <v>246</v>
      </c>
      <c r="B107" s="5">
        <v>293000</v>
      </c>
      <c r="C107" s="4" t="s">
        <v>14</v>
      </c>
      <c r="D107" s="4" t="s">
        <v>238</v>
      </c>
      <c r="E107" s="4" t="s">
        <v>110</v>
      </c>
      <c r="F107" s="4" t="s">
        <v>55</v>
      </c>
      <c r="G107" s="4" t="s">
        <v>237</v>
      </c>
      <c r="H107" s="4"/>
      <c r="I107" s="6">
        <v>43830</v>
      </c>
      <c r="J107" s="8" t="s">
        <v>29</v>
      </c>
    </row>
    <row r="108" spans="1:10" ht="12.75" customHeight="1">
      <c r="A108" s="7" t="s">
        <v>246</v>
      </c>
      <c r="B108" s="5">
        <v>760572.69</v>
      </c>
      <c r="C108" s="4" t="s">
        <v>14</v>
      </c>
      <c r="D108" s="4" t="s">
        <v>238</v>
      </c>
      <c r="E108" s="4" t="s">
        <v>52</v>
      </c>
      <c r="F108" s="4" t="s">
        <v>55</v>
      </c>
      <c r="G108" s="4" t="s">
        <v>237</v>
      </c>
      <c r="H108" s="4"/>
      <c r="I108" s="6">
        <v>43830</v>
      </c>
      <c r="J108" s="8" t="s">
        <v>29</v>
      </c>
    </row>
    <row r="109" spans="1:10" ht="12.75" customHeight="1">
      <c r="A109" s="7" t="s">
        <v>247</v>
      </c>
      <c r="B109" s="5">
        <v>680533.33</v>
      </c>
      <c r="C109" s="4" t="s">
        <v>14</v>
      </c>
      <c r="D109" s="4" t="s">
        <v>238</v>
      </c>
      <c r="E109" s="4" t="s">
        <v>106</v>
      </c>
      <c r="F109" s="4" t="s">
        <v>109</v>
      </c>
      <c r="G109" s="4" t="s">
        <v>237</v>
      </c>
      <c r="H109" s="4"/>
      <c r="I109" s="6">
        <v>43830</v>
      </c>
      <c r="J109" s="8" t="s">
        <v>29</v>
      </c>
    </row>
    <row r="110" spans="1:10" ht="12.75" customHeight="1">
      <c r="A110" s="7" t="s">
        <v>248</v>
      </c>
      <c r="B110" s="5">
        <v>602747.89</v>
      </c>
      <c r="C110" s="4" t="s">
        <v>14</v>
      </c>
      <c r="D110" s="4" t="s">
        <v>238</v>
      </c>
      <c r="E110" s="4" t="s">
        <v>47</v>
      </c>
      <c r="F110" s="4" t="s">
        <v>50</v>
      </c>
      <c r="G110" s="4" t="s">
        <v>237</v>
      </c>
      <c r="H110" s="4"/>
      <c r="I110" s="6">
        <v>43830</v>
      </c>
      <c r="J110" s="8" t="s">
        <v>29</v>
      </c>
    </row>
    <row r="111" spans="1:10" ht="12.75" customHeight="1">
      <c r="A111" s="7" t="s">
        <v>248</v>
      </c>
      <c r="B111" s="5">
        <v>511429.2</v>
      </c>
      <c r="C111" s="4" t="s">
        <v>14</v>
      </c>
      <c r="D111" s="4" t="s">
        <v>238</v>
      </c>
      <c r="E111" s="4" t="s">
        <v>56</v>
      </c>
      <c r="F111" s="4" t="s">
        <v>50</v>
      </c>
      <c r="G111" s="4" t="s">
        <v>237</v>
      </c>
      <c r="H111" s="4"/>
      <c r="I111" s="6">
        <v>43830</v>
      </c>
      <c r="J111" s="8" t="s">
        <v>29</v>
      </c>
    </row>
    <row r="112" spans="1:10" ht="12.75" customHeight="1">
      <c r="A112" s="7" t="s">
        <v>248</v>
      </c>
      <c r="B112" s="5">
        <v>267713.03000000003</v>
      </c>
      <c r="C112" s="4" t="s">
        <v>14</v>
      </c>
      <c r="D112" s="4" t="s">
        <v>238</v>
      </c>
      <c r="E112" s="4" t="s">
        <v>59</v>
      </c>
      <c r="F112" s="4" t="s">
        <v>50</v>
      </c>
      <c r="G112" s="4" t="s">
        <v>237</v>
      </c>
      <c r="H112" s="4"/>
      <c r="I112" s="6">
        <v>43830</v>
      </c>
      <c r="J112" s="8" t="s">
        <v>29</v>
      </c>
    </row>
    <row r="113" spans="1:10" ht="12.75" customHeight="1">
      <c r="A113" s="7" t="s">
        <v>249</v>
      </c>
      <c r="B113" s="5">
        <v>689000</v>
      </c>
      <c r="C113" s="4" t="s">
        <v>14</v>
      </c>
      <c r="D113" s="4" t="s">
        <v>238</v>
      </c>
      <c r="E113" s="4" t="s">
        <v>42</v>
      </c>
      <c r="F113" s="4" t="s">
        <v>45</v>
      </c>
      <c r="G113" s="4" t="s">
        <v>237</v>
      </c>
      <c r="H113" s="4"/>
      <c r="I113" s="6">
        <v>43830</v>
      </c>
      <c r="J113" s="8" t="s">
        <v>29</v>
      </c>
    </row>
    <row r="114" spans="1:10" ht="12.75" customHeight="1">
      <c r="A114" s="7" t="s">
        <v>249</v>
      </c>
      <c r="B114" s="5">
        <v>214390.59</v>
      </c>
      <c r="C114" s="4" t="s">
        <v>14</v>
      </c>
      <c r="D114" s="4" t="s">
        <v>238</v>
      </c>
      <c r="E114" s="4" t="s">
        <v>118</v>
      </c>
      <c r="F114" s="4" t="s">
        <v>45</v>
      </c>
      <c r="G114" s="4" t="s">
        <v>237</v>
      </c>
      <c r="H114" s="4"/>
      <c r="I114" s="6">
        <v>43830</v>
      </c>
      <c r="J114" s="8" t="s">
        <v>29</v>
      </c>
    </row>
    <row r="115" spans="1:10" ht="12.75" customHeight="1">
      <c r="A115" s="7" t="s">
        <v>250</v>
      </c>
      <c r="B115" s="5">
        <v>605512.06999999995</v>
      </c>
      <c r="C115" s="4" t="s">
        <v>14</v>
      </c>
      <c r="D115" s="4" t="s">
        <v>238</v>
      </c>
      <c r="E115" s="4" t="s">
        <v>61</v>
      </c>
      <c r="F115" s="4" t="s">
        <v>64</v>
      </c>
      <c r="G115" s="4" t="s">
        <v>237</v>
      </c>
      <c r="H115" s="4"/>
      <c r="I115" s="6">
        <v>43830</v>
      </c>
      <c r="J115" s="8" t="s">
        <v>29</v>
      </c>
    </row>
    <row r="116" spans="1:10" ht="12.75" customHeight="1">
      <c r="A116" s="7" t="s">
        <v>251</v>
      </c>
      <c r="B116" s="5">
        <v>160688.82</v>
      </c>
      <c r="C116" s="4" t="s">
        <v>14</v>
      </c>
      <c r="D116" s="4" t="s">
        <v>238</v>
      </c>
      <c r="E116" s="4" t="s">
        <v>88</v>
      </c>
      <c r="F116" s="4" t="s">
        <v>91</v>
      </c>
      <c r="G116" s="4" t="s">
        <v>237</v>
      </c>
      <c r="H116" s="4"/>
      <c r="I116" s="6">
        <v>43830</v>
      </c>
      <c r="J116" s="8" t="s">
        <v>29</v>
      </c>
    </row>
    <row r="117" spans="1:10" ht="12.75" customHeight="1">
      <c r="A117" s="7" t="s">
        <v>252</v>
      </c>
      <c r="B117" s="5">
        <v>739773.77</v>
      </c>
      <c r="C117" s="4" t="s">
        <v>14</v>
      </c>
      <c r="D117" s="4" t="s">
        <v>238</v>
      </c>
      <c r="E117" s="4" t="s">
        <v>203</v>
      </c>
      <c r="F117" s="4" t="s">
        <v>69</v>
      </c>
      <c r="G117" s="4" t="s">
        <v>237</v>
      </c>
      <c r="H117" s="4"/>
      <c r="I117" s="6">
        <v>43830</v>
      </c>
      <c r="J117" s="8" t="s">
        <v>29</v>
      </c>
    </row>
    <row r="118" spans="1:10" ht="12.75" customHeight="1">
      <c r="A118" s="7" t="s">
        <v>253</v>
      </c>
      <c r="B118" s="5">
        <v>187831.53</v>
      </c>
      <c r="C118" s="4" t="s">
        <v>14</v>
      </c>
      <c r="D118" s="4" t="s">
        <v>238</v>
      </c>
      <c r="E118" s="4" t="s">
        <v>148</v>
      </c>
      <c r="F118" s="4" t="s">
        <v>40</v>
      </c>
      <c r="G118" s="4" t="s">
        <v>237</v>
      </c>
      <c r="H118" s="4"/>
      <c r="I118" s="6">
        <v>43830</v>
      </c>
      <c r="J118" s="8" t="s">
        <v>29</v>
      </c>
    </row>
    <row r="119" spans="1:10" ht="12.75" customHeight="1">
      <c r="A119" s="7" t="s">
        <v>253</v>
      </c>
      <c r="B119" s="5">
        <v>274079.02</v>
      </c>
      <c r="C119" s="4" t="s">
        <v>14</v>
      </c>
      <c r="D119" s="4" t="s">
        <v>238</v>
      </c>
      <c r="E119" s="4" t="s">
        <v>142</v>
      </c>
      <c r="F119" s="4" t="s">
        <v>40</v>
      </c>
      <c r="G119" s="4" t="s">
        <v>237</v>
      </c>
      <c r="H119" s="4"/>
      <c r="I119" s="6">
        <v>43830</v>
      </c>
      <c r="J119" s="8" t="s">
        <v>29</v>
      </c>
    </row>
    <row r="120" spans="1:10" ht="12.75" customHeight="1">
      <c r="A120" s="7" t="s">
        <v>253</v>
      </c>
      <c r="B120" s="5">
        <v>428000</v>
      </c>
      <c r="C120" s="4" t="s">
        <v>14</v>
      </c>
      <c r="D120" s="4" t="s">
        <v>238</v>
      </c>
      <c r="E120" s="4" t="s">
        <v>136</v>
      </c>
      <c r="F120" s="4" t="s">
        <v>40</v>
      </c>
      <c r="G120" s="4" t="s">
        <v>237</v>
      </c>
      <c r="H120" s="4"/>
      <c r="I120" s="6">
        <v>43830</v>
      </c>
      <c r="J120" s="8" t="s">
        <v>29</v>
      </c>
    </row>
    <row r="121" spans="1:10" ht="12.75" customHeight="1">
      <c r="A121" s="7" t="s">
        <v>253</v>
      </c>
      <c r="B121" s="5">
        <v>314796.34999999998</v>
      </c>
      <c r="C121" s="4" t="s">
        <v>14</v>
      </c>
      <c r="D121" s="4" t="s">
        <v>238</v>
      </c>
      <c r="E121" s="4" t="s">
        <v>139</v>
      </c>
      <c r="F121" s="4" t="s">
        <v>40</v>
      </c>
      <c r="G121" s="4" t="s">
        <v>237</v>
      </c>
      <c r="H121" s="4"/>
      <c r="I121" s="6">
        <v>43830</v>
      </c>
      <c r="J121" s="8" t="s">
        <v>29</v>
      </c>
    </row>
    <row r="122" spans="1:10" ht="12.75" customHeight="1">
      <c r="A122" s="7" t="s">
        <v>253</v>
      </c>
      <c r="B122" s="5">
        <v>742000</v>
      </c>
      <c r="C122" s="4" t="s">
        <v>14</v>
      </c>
      <c r="D122" s="4" t="s">
        <v>238</v>
      </c>
      <c r="E122" s="4" t="s">
        <v>175</v>
      </c>
      <c r="F122" s="4" t="s">
        <v>40</v>
      </c>
      <c r="G122" s="4" t="s">
        <v>237</v>
      </c>
      <c r="H122" s="4"/>
      <c r="I122" s="6">
        <v>43830</v>
      </c>
      <c r="J122" s="8" t="s">
        <v>29</v>
      </c>
    </row>
    <row r="123" spans="1:10" ht="12.75" customHeight="1">
      <c r="A123" s="7" t="s">
        <v>253</v>
      </c>
      <c r="B123" s="5">
        <v>765966.29</v>
      </c>
      <c r="C123" s="4" t="s">
        <v>14</v>
      </c>
      <c r="D123" s="4" t="s">
        <v>238</v>
      </c>
      <c r="E123" s="4" t="s">
        <v>169</v>
      </c>
      <c r="F123" s="4" t="s">
        <v>40</v>
      </c>
      <c r="G123" s="4" t="s">
        <v>237</v>
      </c>
      <c r="H123" s="4"/>
      <c r="I123" s="6">
        <v>43830</v>
      </c>
      <c r="J123" s="8" t="s">
        <v>29</v>
      </c>
    </row>
    <row r="124" spans="1:10" ht="12.75" customHeight="1">
      <c r="A124" s="7" t="s">
        <v>253</v>
      </c>
      <c r="B124" s="5">
        <v>405569.96</v>
      </c>
      <c r="C124" s="4" t="s">
        <v>14</v>
      </c>
      <c r="D124" s="4" t="s">
        <v>238</v>
      </c>
      <c r="E124" s="4" t="s">
        <v>130</v>
      </c>
      <c r="F124" s="4" t="s">
        <v>40</v>
      </c>
      <c r="G124" s="4" t="s">
        <v>237</v>
      </c>
      <c r="H124" s="4"/>
      <c r="I124" s="6">
        <v>43830</v>
      </c>
      <c r="J124" s="8" t="s">
        <v>29</v>
      </c>
    </row>
    <row r="125" spans="1:10" ht="12.75" customHeight="1">
      <c r="A125" s="7" t="s">
        <v>253</v>
      </c>
      <c r="B125" s="5">
        <v>121012.65</v>
      </c>
      <c r="C125" s="4" t="s">
        <v>14</v>
      </c>
      <c r="D125" s="4" t="s">
        <v>238</v>
      </c>
      <c r="E125" s="4" t="s">
        <v>184</v>
      </c>
      <c r="F125" s="4" t="s">
        <v>40</v>
      </c>
      <c r="G125" s="4" t="s">
        <v>237</v>
      </c>
      <c r="H125" s="4"/>
      <c r="I125" s="6">
        <v>43830</v>
      </c>
      <c r="J125" s="8" t="s">
        <v>29</v>
      </c>
    </row>
    <row r="126" spans="1:10" ht="12.75" customHeight="1">
      <c r="A126" s="7" t="s">
        <v>253</v>
      </c>
      <c r="B126" s="5">
        <v>562900.04</v>
      </c>
      <c r="C126" s="4" t="s">
        <v>14</v>
      </c>
      <c r="D126" s="4" t="s">
        <v>238</v>
      </c>
      <c r="E126" s="4" t="s">
        <v>133</v>
      </c>
      <c r="F126" s="4" t="s">
        <v>40</v>
      </c>
      <c r="G126" s="4" t="s">
        <v>237</v>
      </c>
      <c r="H126" s="4"/>
      <c r="I126" s="6">
        <v>43830</v>
      </c>
      <c r="J126" s="8" t="s">
        <v>29</v>
      </c>
    </row>
    <row r="127" spans="1:10" ht="12.75" customHeight="1">
      <c r="A127" s="7" t="s">
        <v>253</v>
      </c>
      <c r="B127" s="5">
        <v>246811.16</v>
      </c>
      <c r="C127" s="4" t="s">
        <v>14</v>
      </c>
      <c r="D127" s="4" t="s">
        <v>238</v>
      </c>
      <c r="E127" s="4" t="s">
        <v>172</v>
      </c>
      <c r="F127" s="4" t="s">
        <v>40</v>
      </c>
      <c r="G127" s="4" t="s">
        <v>237</v>
      </c>
      <c r="H127" s="4"/>
      <c r="I127" s="6">
        <v>43830</v>
      </c>
      <c r="J127" s="8" t="s">
        <v>29</v>
      </c>
    </row>
    <row r="128" spans="1:10" ht="12.75" customHeight="1">
      <c r="A128" s="7" t="s">
        <v>253</v>
      </c>
      <c r="B128" s="5">
        <v>813740.95</v>
      </c>
      <c r="C128" s="4" t="s">
        <v>14</v>
      </c>
      <c r="D128" s="4" t="s">
        <v>238</v>
      </c>
      <c r="E128" s="4" t="s">
        <v>166</v>
      </c>
      <c r="F128" s="4" t="s">
        <v>40</v>
      </c>
      <c r="G128" s="4" t="s">
        <v>237</v>
      </c>
      <c r="H128" s="4"/>
      <c r="I128" s="6">
        <v>43830</v>
      </c>
      <c r="J128" s="8" t="s">
        <v>29</v>
      </c>
    </row>
    <row r="129" spans="1:10" ht="12.75" customHeight="1">
      <c r="A129" s="7" t="s">
        <v>253</v>
      </c>
      <c r="B129" s="5">
        <v>284725.28000000003</v>
      </c>
      <c r="C129" s="4" t="s">
        <v>14</v>
      </c>
      <c r="D129" s="4" t="s">
        <v>238</v>
      </c>
      <c r="E129" s="4" t="s">
        <v>76</v>
      </c>
      <c r="F129" s="4" t="s">
        <v>40</v>
      </c>
      <c r="G129" s="4" t="s">
        <v>237</v>
      </c>
      <c r="H129" s="4"/>
      <c r="I129" s="6">
        <v>43830</v>
      </c>
      <c r="J129" s="8" t="s">
        <v>29</v>
      </c>
    </row>
    <row r="130" spans="1:10" ht="12.75" customHeight="1">
      <c r="A130" s="7" t="s">
        <v>253</v>
      </c>
      <c r="B130" s="5">
        <v>1003961.16</v>
      </c>
      <c r="C130" s="4" t="s">
        <v>14</v>
      </c>
      <c r="D130" s="4" t="s">
        <v>238</v>
      </c>
      <c r="E130" s="4" t="s">
        <v>160</v>
      </c>
      <c r="F130" s="4" t="s">
        <v>40</v>
      </c>
      <c r="G130" s="4" t="s">
        <v>237</v>
      </c>
      <c r="H130" s="4"/>
      <c r="I130" s="6">
        <v>43830</v>
      </c>
      <c r="J130" s="8" t="s">
        <v>29</v>
      </c>
    </row>
    <row r="131" spans="1:10" ht="12.75" customHeight="1">
      <c r="A131" s="7" t="s">
        <v>253</v>
      </c>
      <c r="B131" s="5">
        <v>1059539.8799999999</v>
      </c>
      <c r="C131" s="4" t="s">
        <v>14</v>
      </c>
      <c r="D131" s="4" t="s">
        <v>238</v>
      </c>
      <c r="E131" s="4" t="s">
        <v>127</v>
      </c>
      <c r="F131" s="4" t="s">
        <v>40</v>
      </c>
      <c r="G131" s="4" t="s">
        <v>237</v>
      </c>
      <c r="H131" s="4"/>
      <c r="I131" s="6">
        <v>43830</v>
      </c>
      <c r="J131" s="8" t="s">
        <v>29</v>
      </c>
    </row>
    <row r="132" spans="1:10" ht="12.75" customHeight="1">
      <c r="A132" s="7" t="s">
        <v>253</v>
      </c>
      <c r="B132" s="5">
        <v>871711.74</v>
      </c>
      <c r="C132" s="4" t="s">
        <v>14</v>
      </c>
      <c r="D132" s="4" t="s">
        <v>238</v>
      </c>
      <c r="E132" s="4" t="s">
        <v>163</v>
      </c>
      <c r="F132" s="4" t="s">
        <v>40</v>
      </c>
      <c r="G132" s="4" t="s">
        <v>237</v>
      </c>
      <c r="H132" s="4"/>
      <c r="I132" s="6">
        <v>43830</v>
      </c>
      <c r="J132" s="8" t="s">
        <v>29</v>
      </c>
    </row>
    <row r="133" spans="1:10" ht="12.75" customHeight="1">
      <c r="A133" s="7" t="s">
        <v>253</v>
      </c>
      <c r="B133" s="5">
        <v>1086984.5900000001</v>
      </c>
      <c r="C133" s="4" t="s">
        <v>14</v>
      </c>
      <c r="D133" s="4" t="s">
        <v>238</v>
      </c>
      <c r="E133" s="4" t="s">
        <v>124</v>
      </c>
      <c r="F133" s="4" t="s">
        <v>40</v>
      </c>
      <c r="G133" s="4" t="s">
        <v>237</v>
      </c>
      <c r="H133" s="4"/>
      <c r="I133" s="6">
        <v>43830</v>
      </c>
      <c r="J133" s="8" t="s">
        <v>29</v>
      </c>
    </row>
    <row r="134" spans="1:10" ht="12.75" customHeight="1">
      <c r="A134" s="7" t="s">
        <v>253</v>
      </c>
      <c r="B134" s="5">
        <v>1287482.99</v>
      </c>
      <c r="C134" s="4" t="s">
        <v>14</v>
      </c>
      <c r="D134" s="4" t="s">
        <v>238</v>
      </c>
      <c r="E134" s="4" t="s">
        <v>145</v>
      </c>
      <c r="F134" s="4" t="s">
        <v>40</v>
      </c>
      <c r="G134" s="4" t="s">
        <v>237</v>
      </c>
      <c r="H134" s="4"/>
      <c r="I134" s="6">
        <v>43830</v>
      </c>
      <c r="J134" s="8" t="s">
        <v>29</v>
      </c>
    </row>
    <row r="135" spans="1:10" ht="12.75" customHeight="1">
      <c r="A135" s="7" t="s">
        <v>253</v>
      </c>
      <c r="B135" s="5">
        <v>577236.07999999996</v>
      </c>
      <c r="C135" s="4" t="s">
        <v>14</v>
      </c>
      <c r="D135" s="4" t="s">
        <v>238</v>
      </c>
      <c r="E135" s="4" t="s">
        <v>157</v>
      </c>
      <c r="F135" s="4" t="s">
        <v>40</v>
      </c>
      <c r="G135" s="4" t="s">
        <v>237</v>
      </c>
      <c r="H135" s="4"/>
      <c r="I135" s="6">
        <v>43830</v>
      </c>
      <c r="J135" s="8" t="s">
        <v>29</v>
      </c>
    </row>
    <row r="136" spans="1:10" ht="12.75" customHeight="1">
      <c r="A136" s="7" t="s">
        <v>253</v>
      </c>
      <c r="B136" s="5">
        <v>1137043.1399999999</v>
      </c>
      <c r="C136" s="4" t="s">
        <v>14</v>
      </c>
      <c r="D136" s="4" t="s">
        <v>238</v>
      </c>
      <c r="E136" s="4" t="s">
        <v>151</v>
      </c>
      <c r="F136" s="4" t="s">
        <v>40</v>
      </c>
      <c r="G136" s="4" t="s">
        <v>237</v>
      </c>
      <c r="H136" s="4"/>
      <c r="I136" s="6">
        <v>43830</v>
      </c>
      <c r="J136" s="8" t="s">
        <v>29</v>
      </c>
    </row>
    <row r="137" spans="1:10" ht="12.75" customHeight="1">
      <c r="A137" s="7" t="s">
        <v>253</v>
      </c>
      <c r="B137" s="5">
        <v>323408.34000000003</v>
      </c>
      <c r="C137" s="4" t="s">
        <v>14</v>
      </c>
      <c r="D137" s="4" t="s">
        <v>238</v>
      </c>
      <c r="E137" s="4" t="s">
        <v>121</v>
      </c>
      <c r="F137" s="4" t="s">
        <v>40</v>
      </c>
      <c r="G137" s="4" t="s">
        <v>237</v>
      </c>
      <c r="H137" s="4"/>
      <c r="I137" s="6">
        <v>43830</v>
      </c>
      <c r="J137" s="8" t="s">
        <v>29</v>
      </c>
    </row>
    <row r="138" spans="1:10" ht="12.75" customHeight="1">
      <c r="A138" s="7" t="s">
        <v>253</v>
      </c>
      <c r="B138" s="5">
        <v>604824.24</v>
      </c>
      <c r="C138" s="4" t="s">
        <v>14</v>
      </c>
      <c r="D138" s="4" t="s">
        <v>238</v>
      </c>
      <c r="E138" s="4" t="s">
        <v>154</v>
      </c>
      <c r="F138" s="4" t="s">
        <v>40</v>
      </c>
      <c r="G138" s="4" t="s">
        <v>237</v>
      </c>
      <c r="H138" s="4"/>
      <c r="I138" s="6">
        <v>43830</v>
      </c>
      <c r="J138" s="8" t="s">
        <v>29</v>
      </c>
    </row>
    <row r="139" spans="1:10" ht="12.75" customHeight="1">
      <c r="A139" s="7" t="s">
        <v>253</v>
      </c>
      <c r="B139" s="5">
        <v>613517.17000000004</v>
      </c>
      <c r="C139" s="4" t="s">
        <v>14</v>
      </c>
      <c r="D139" s="4" t="s">
        <v>238</v>
      </c>
      <c r="E139" s="4" t="s">
        <v>92</v>
      </c>
      <c r="F139" s="4" t="s">
        <v>40</v>
      </c>
      <c r="G139" s="4" t="s">
        <v>237</v>
      </c>
      <c r="H139" s="4"/>
      <c r="I139" s="6">
        <v>43830</v>
      </c>
      <c r="J139" s="8" t="s">
        <v>29</v>
      </c>
    </row>
    <row r="140" spans="1:10" ht="12.75" customHeight="1">
      <c r="A140" s="7" t="s">
        <v>253</v>
      </c>
      <c r="B140" s="5">
        <v>354964.61</v>
      </c>
      <c r="C140" s="4" t="s">
        <v>14</v>
      </c>
      <c r="D140" s="4" t="s">
        <v>238</v>
      </c>
      <c r="E140" s="4" t="s">
        <v>99</v>
      </c>
      <c r="F140" s="4" t="s">
        <v>40</v>
      </c>
      <c r="G140" s="4" t="s">
        <v>237</v>
      </c>
      <c r="H140" s="4"/>
      <c r="I140" s="6">
        <v>43830</v>
      </c>
      <c r="J140" s="8" t="s">
        <v>29</v>
      </c>
    </row>
    <row r="141" spans="1:10" ht="12.75" customHeight="1">
      <c r="A141" s="7" t="s">
        <v>253</v>
      </c>
      <c r="B141" s="5">
        <v>359150.84</v>
      </c>
      <c r="C141" s="4" t="s">
        <v>14</v>
      </c>
      <c r="D141" s="4" t="s">
        <v>238</v>
      </c>
      <c r="E141" s="4" t="s">
        <v>102</v>
      </c>
      <c r="F141" s="4" t="s">
        <v>40</v>
      </c>
      <c r="G141" s="4" t="s">
        <v>237</v>
      </c>
      <c r="H141" s="4"/>
      <c r="I141" s="6">
        <v>43830</v>
      </c>
      <c r="J141" s="8" t="s">
        <v>29</v>
      </c>
    </row>
    <row r="142" spans="1:10" ht="12.75" customHeight="1">
      <c r="A142" s="7" t="s">
        <v>253</v>
      </c>
      <c r="B142" s="5">
        <v>325493.08</v>
      </c>
      <c r="C142" s="4" t="s">
        <v>14</v>
      </c>
      <c r="D142" s="4" t="s">
        <v>238</v>
      </c>
      <c r="E142" s="4" t="s">
        <v>96</v>
      </c>
      <c r="F142" s="4" t="s">
        <v>40</v>
      </c>
      <c r="G142" s="4" t="s">
        <v>237</v>
      </c>
      <c r="H142" s="4"/>
      <c r="I142" s="6">
        <v>43830</v>
      </c>
      <c r="J142" s="8" t="s">
        <v>29</v>
      </c>
    </row>
    <row r="143" spans="1:10" ht="12.75" customHeight="1" thickBot="1">
      <c r="A143" s="9" t="s">
        <v>253</v>
      </c>
      <c r="B143" s="10">
        <v>534311.12</v>
      </c>
      <c r="C143" s="11" t="s">
        <v>14</v>
      </c>
      <c r="D143" s="11" t="s">
        <v>238</v>
      </c>
      <c r="E143" s="11" t="s">
        <v>37</v>
      </c>
      <c r="F143" s="11" t="s">
        <v>40</v>
      </c>
      <c r="G143" s="11" t="s">
        <v>237</v>
      </c>
      <c r="H143" s="11"/>
      <c r="I143" s="12">
        <v>43830</v>
      </c>
      <c r="J143" s="13" t="s">
        <v>29</v>
      </c>
    </row>
    <row r="144" spans="1:10" ht="12.75" customHeight="1" thickBot="1">
      <c r="A144" s="25" t="s">
        <v>254</v>
      </c>
      <c r="B144" s="26">
        <f>SUM(B62:B143)</f>
        <v>35594797.659999996</v>
      </c>
    </row>
    <row r="146" spans="1:1" ht="12.75" customHeight="1">
      <c r="A146" s="1" t="s">
        <v>257</v>
      </c>
    </row>
    <row r="147" spans="1:1" ht="12.75" customHeight="1">
      <c r="A147" s="1" t="s">
        <v>256</v>
      </c>
    </row>
  </sheetData>
  <pageMargins left="0.78740157480314998" right="0.78740157480314998" top="0.78740157480314998" bottom="0.78740157480314998" header="0.39370078740157499" footer="0.39370078740157499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01372</cp:lastModifiedBy>
  <dcterms:modified xsi:type="dcterms:W3CDTF">2020-03-09T11:45:43Z</dcterms:modified>
</cp:coreProperties>
</file>