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ZA\FIZA 2021\04FIZA-příloha5.2021 (4.22)\059 Saldokonto ve vztahu ke stát.rozp\"/>
    </mc:Choice>
  </mc:AlternateContent>
  <xr:revisionPtr revIDLastSave="0" documentId="13_ncr:1_{81FEB70B-9F1F-43A4-B90D-E31A592C9230}" xr6:coauthVersionLast="36" xr6:coauthVersionMax="36" xr10:uidLastSave="{00000000-0000-0000-0000-000000000000}"/>
  <bookViews>
    <workbookView xWindow="135" yWindow="510" windowWidth="22710" windowHeight="8940" xr2:uid="{00000000-000D-0000-FFFF-FFFF00000000}"/>
  </bookViews>
  <sheets>
    <sheet name="List1" sheetId="2" r:id="rId1"/>
    <sheet name="Sheet1" sheetId="1" r:id="rId2"/>
  </sheets>
  <calcPr calcId="191029"/>
</workbook>
</file>

<file path=xl/calcChain.xml><?xml version="1.0" encoding="utf-8"?>
<calcChain xmlns="http://schemas.openxmlformats.org/spreadsheetml/2006/main">
  <c r="C49" i="2" l="1"/>
  <c r="C48" i="2"/>
  <c r="C11" i="2" l="1"/>
</calcChain>
</file>

<file path=xl/sharedStrings.xml><?xml version="1.0" encoding="utf-8"?>
<sst xmlns="http://schemas.openxmlformats.org/spreadsheetml/2006/main" count="220" uniqueCount="45">
  <si>
    <t>VaV</t>
  </si>
  <si>
    <t>účet</t>
  </si>
  <si>
    <t>NS</t>
  </si>
  <si>
    <t>částka Kč</t>
  </si>
  <si>
    <t>účel</t>
  </si>
  <si>
    <t>poskytovatel</t>
  </si>
  <si>
    <t>IČO</t>
  </si>
  <si>
    <t>374 01</t>
  </si>
  <si>
    <t>374 01 000</t>
  </si>
  <si>
    <t>374 02 000</t>
  </si>
  <si>
    <t>MZ ČR</t>
  </si>
  <si>
    <t>00024341</t>
  </si>
  <si>
    <t>MZ ČR - TAČR</t>
  </si>
  <si>
    <t>UP Olomouc</t>
  </si>
  <si>
    <t>61989592</t>
  </si>
  <si>
    <t>MU Brno</t>
  </si>
  <si>
    <t>UK Praha</t>
  </si>
  <si>
    <t>00216275</t>
  </si>
  <si>
    <t>TU Pardubice</t>
  </si>
  <si>
    <t>JČU ČB</t>
  </si>
  <si>
    <t>FN Králov.Vinohrady</t>
  </si>
  <si>
    <t>Thomayer.nem.</t>
  </si>
  <si>
    <t>FN Ostrava</t>
  </si>
  <si>
    <t>FN Brno</t>
  </si>
  <si>
    <t>VFN Praha</t>
  </si>
  <si>
    <t>00064165</t>
  </si>
  <si>
    <t>00216224</t>
  </si>
  <si>
    <t>ÚVN Praha</t>
  </si>
  <si>
    <t>61383082</t>
  </si>
  <si>
    <t>60076658</t>
  </si>
  <si>
    <t>00064173</t>
  </si>
  <si>
    <t>00064190</t>
  </si>
  <si>
    <t>65269705</t>
  </si>
  <si>
    <t>00843989</t>
  </si>
  <si>
    <t>Vypracovala: Bc. Jana Jakšová</t>
  </si>
  <si>
    <t>72050365</t>
  </si>
  <si>
    <t>00216305</t>
  </si>
  <si>
    <t>VUT Brno</t>
  </si>
  <si>
    <t xml:space="preserve"> 00064165</t>
  </si>
  <si>
    <t xml:space="preserve"> 00216208</t>
  </si>
  <si>
    <t>BFÚ AV</t>
  </si>
  <si>
    <t>ÚMG AV</t>
  </si>
  <si>
    <t>BTÚ AV</t>
  </si>
  <si>
    <t>V Olomouci dne 21. 1. 2022</t>
  </si>
  <si>
    <t>Transfery VaV - počáteční stav k 1. 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</si>
</sst>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8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sz val="10"/>
      <name val="Arial CE"/>
      <family val="2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" fillId="0" borderId="1" xfId="0" applyFont="1" applyFill="1" applyBorder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>
      <alignment vertical="top"/>
    </xf>
    <xf numFmtId="0" fontId="4" fillId="0" borderId="0" xfId="0" applyFont="1"/>
    <xf numFmtId="0" fontId="4" fillId="0" borderId="4" xfId="0" applyFont="1" applyFill="1" applyBorder="1" applyAlignment="1">
      <alignment vertical="top"/>
    </xf>
    <xf numFmtId="0" fontId="4" fillId="0" borderId="5" xfId="0" applyFont="1" applyBorder="1"/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6" fillId="0" borderId="8" xfId="0" applyFont="1" applyBorder="1"/>
    <xf numFmtId="0" fontId="6" fillId="0" borderId="0" xfId="0" applyFont="1" applyFill="1" applyAlignment="1">
      <alignment vertical="top"/>
    </xf>
    <xf numFmtId="0" fontId="6" fillId="0" borderId="13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0" borderId="11" xfId="0" applyFont="1" applyBorder="1"/>
    <xf numFmtId="0" fontId="6" fillId="0" borderId="10" xfId="0" applyFont="1" applyFill="1" applyBorder="1" applyAlignment="1">
      <alignment horizontal="left" vertical="top"/>
    </xf>
    <xf numFmtId="0" fontId="4" fillId="0" borderId="1" xfId="0" applyFont="1" applyFill="1" applyBorder="1"/>
    <xf numFmtId="49" fontId="4" fillId="0" borderId="5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64" fontId="7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top"/>
    </xf>
    <xf numFmtId="2" fontId="4" fillId="0" borderId="6" xfId="0" applyNumberFormat="1" applyFont="1" applyFill="1" applyBorder="1" applyAlignment="1">
      <alignment horizontal="right" vertical="top"/>
    </xf>
    <xf numFmtId="49" fontId="4" fillId="0" borderId="6" xfId="0" applyNumberFormat="1" applyFont="1" applyFill="1" applyBorder="1" applyAlignment="1">
      <alignment horizontal="right" vertical="top"/>
    </xf>
    <xf numFmtId="49" fontId="6" fillId="0" borderId="9" xfId="0" applyNumberFormat="1" applyFont="1" applyFill="1" applyBorder="1" applyAlignment="1">
      <alignment horizontal="right" vertical="top"/>
    </xf>
    <xf numFmtId="0" fontId="6" fillId="0" borderId="12" xfId="0" applyFont="1" applyFill="1" applyBorder="1" applyAlignment="1">
      <alignment horizontal="right" vertical="top"/>
    </xf>
    <xf numFmtId="0" fontId="6" fillId="0" borderId="9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center" vertical="top"/>
    </xf>
    <xf numFmtId="164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 vertical="top"/>
    </xf>
    <xf numFmtId="4" fontId="4" fillId="0" borderId="3" xfId="0" applyNumberFormat="1" applyFont="1" applyBorder="1" applyAlignment="1">
      <alignment horizontal="right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4" fontId="6" fillId="0" borderId="8" xfId="0" applyNumberFormat="1" applyFont="1" applyFill="1" applyBorder="1" applyAlignment="1">
      <alignment horizontal="right" vertical="center"/>
    </xf>
    <xf numFmtId="4" fontId="6" fillId="0" borderId="11" xfId="0" applyNumberFormat="1" applyFont="1" applyFill="1" applyBorder="1" applyAlignment="1">
      <alignment horizontal="right" vertical="top"/>
    </xf>
    <xf numFmtId="4" fontId="6" fillId="0" borderId="8" xfId="0" applyNumberFormat="1" applyFont="1" applyFill="1" applyBorder="1" applyAlignment="1">
      <alignment horizontal="right" vertical="top"/>
    </xf>
    <xf numFmtId="0" fontId="4" fillId="0" borderId="14" xfId="0" applyFont="1" applyFill="1" applyBorder="1" applyAlignment="1">
      <alignment vertical="top"/>
    </xf>
    <xf numFmtId="0" fontId="2" fillId="0" borderId="15" xfId="0" applyFont="1" applyFill="1" applyBorder="1"/>
    <xf numFmtId="4" fontId="4" fillId="0" borderId="16" xfId="0" applyNumberFormat="1" applyFont="1" applyBorder="1" applyAlignment="1">
      <alignment horizontal="right"/>
    </xf>
    <xf numFmtId="0" fontId="4" fillId="0" borderId="15" xfId="0" applyFont="1" applyFill="1" applyBorder="1" applyAlignment="1">
      <alignment vertical="top"/>
    </xf>
    <xf numFmtId="0" fontId="4" fillId="0" borderId="15" xfId="0" applyFont="1" applyBorder="1"/>
    <xf numFmtId="2" fontId="4" fillId="0" borderId="16" xfId="0" applyNumberFormat="1" applyFont="1" applyFill="1" applyBorder="1" applyAlignment="1">
      <alignment horizontal="right" vertical="top"/>
    </xf>
    <xf numFmtId="2" fontId="4" fillId="0" borderId="17" xfId="0" applyNumberFormat="1" applyFont="1" applyFill="1" applyBorder="1" applyAlignment="1">
      <alignment horizontal="right"/>
    </xf>
    <xf numFmtId="49" fontId="4" fillId="0" borderId="3" xfId="0" applyNumberFormat="1" applyFont="1" applyFill="1" applyBorder="1" applyAlignment="1">
      <alignment horizontal="right"/>
    </xf>
    <xf numFmtId="49" fontId="4" fillId="0" borderId="17" xfId="0" applyNumberFormat="1" applyFont="1" applyFill="1" applyBorder="1" applyAlignment="1">
      <alignment horizontal="right"/>
    </xf>
    <xf numFmtId="49" fontId="4" fillId="0" borderId="18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0" fontId="4" fillId="0" borderId="19" xfId="0" applyFont="1" applyFill="1" applyBorder="1" applyAlignment="1">
      <alignment vertical="top"/>
    </xf>
    <xf numFmtId="0" fontId="4" fillId="0" borderId="20" xfId="0" applyFont="1" applyFill="1" applyBorder="1" applyAlignment="1">
      <alignment vertical="top"/>
    </xf>
    <xf numFmtId="0" fontId="4" fillId="0" borderId="15" xfId="0" applyFont="1" applyFill="1" applyBorder="1"/>
    <xf numFmtId="0" fontId="4" fillId="0" borderId="21" xfId="0" applyFont="1" applyFill="1" applyBorder="1" applyAlignment="1">
      <alignment vertical="top"/>
    </xf>
    <xf numFmtId="0" fontId="4" fillId="0" borderId="22" xfId="0" applyFont="1" applyFill="1" applyBorder="1"/>
    <xf numFmtId="4" fontId="4" fillId="0" borderId="23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6" workbookViewId="0">
      <selection activeCell="I17" sqref="I17"/>
    </sheetView>
  </sheetViews>
  <sheetFormatPr defaultColWidth="8.85546875" defaultRowHeight="12.75" customHeight="1" x14ac:dyDescent="0.2"/>
  <cols>
    <col min="1" max="1" width="11.85546875" style="8" customWidth="1"/>
    <col min="2" max="2" width="10.85546875" style="8" customWidth="1"/>
    <col min="3" max="3" width="17.5703125" style="36" customWidth="1"/>
    <col min="4" max="4" width="10.85546875" style="8" customWidth="1"/>
    <col min="5" max="5" width="17.42578125" style="9" customWidth="1"/>
    <col min="6" max="6" width="12.5703125" style="28" customWidth="1"/>
    <col min="7" max="7" width="8.85546875" style="8"/>
    <col min="8" max="8" width="14.28515625" style="8" bestFit="1" customWidth="1"/>
    <col min="9" max="16384" width="8.85546875" style="8"/>
  </cols>
  <sheetData>
    <row r="1" spans="1:8" s="6" customFormat="1" ht="25.15" customHeight="1" x14ac:dyDescent="0.25">
      <c r="A1" s="5" t="s">
        <v>44</v>
      </c>
      <c r="C1" s="35"/>
      <c r="E1" s="7"/>
      <c r="F1" s="27"/>
    </row>
    <row r="2" spans="1:8" ht="12.75" customHeight="1" thickBot="1" x14ac:dyDescent="0.25"/>
    <row r="3" spans="1:8" ht="15.75" thickBot="1" x14ac:dyDescent="0.3">
      <c r="A3" s="39" t="s">
        <v>1</v>
      </c>
      <c r="B3" s="40" t="s">
        <v>2</v>
      </c>
      <c r="C3" s="38" t="s">
        <v>3</v>
      </c>
      <c r="D3" s="40" t="s">
        <v>4</v>
      </c>
      <c r="E3" s="41" t="s">
        <v>5</v>
      </c>
      <c r="F3" s="34" t="s">
        <v>6</v>
      </c>
    </row>
    <row r="4" spans="1:8" ht="12.75" customHeight="1" x14ac:dyDescent="0.2">
      <c r="A4" s="45" t="s">
        <v>8</v>
      </c>
      <c r="B4" s="46">
        <v>8511</v>
      </c>
      <c r="C4" s="47">
        <v>43115.18</v>
      </c>
      <c r="D4" s="48" t="s">
        <v>0</v>
      </c>
      <c r="E4" s="49" t="s">
        <v>10</v>
      </c>
      <c r="F4" s="50" t="s">
        <v>11</v>
      </c>
    </row>
    <row r="5" spans="1:8" ht="12.75" customHeight="1" x14ac:dyDescent="0.2">
      <c r="A5" s="12" t="s">
        <v>8</v>
      </c>
      <c r="B5" s="4">
        <v>8512</v>
      </c>
      <c r="C5" s="37">
        <v>49354.52</v>
      </c>
      <c r="D5" s="13" t="s">
        <v>0</v>
      </c>
      <c r="E5" s="11" t="s">
        <v>10</v>
      </c>
      <c r="F5" s="29" t="s">
        <v>11</v>
      </c>
    </row>
    <row r="6" spans="1:8" ht="12.75" customHeight="1" x14ac:dyDescent="0.2">
      <c r="A6" s="12" t="s">
        <v>8</v>
      </c>
      <c r="B6" s="4">
        <v>8513</v>
      </c>
      <c r="C6" s="37">
        <v>122163.56000000001</v>
      </c>
      <c r="D6" s="13" t="s">
        <v>0</v>
      </c>
      <c r="E6" s="11" t="s">
        <v>10</v>
      </c>
      <c r="F6" s="29" t="s">
        <v>11</v>
      </c>
    </row>
    <row r="7" spans="1:8" ht="12.75" customHeight="1" x14ac:dyDescent="0.2">
      <c r="A7" s="12" t="s">
        <v>8</v>
      </c>
      <c r="B7" s="4">
        <v>8514</v>
      </c>
      <c r="C7" s="37">
        <v>310770.68999999994</v>
      </c>
      <c r="D7" s="13" t="s">
        <v>0</v>
      </c>
      <c r="E7" s="11" t="s">
        <v>10</v>
      </c>
      <c r="F7" s="29" t="s">
        <v>11</v>
      </c>
    </row>
    <row r="8" spans="1:8" ht="12.75" customHeight="1" x14ac:dyDescent="0.2">
      <c r="A8" s="12" t="s">
        <v>8</v>
      </c>
      <c r="B8" s="4">
        <v>8515</v>
      </c>
      <c r="C8" s="37">
        <v>1765.27</v>
      </c>
      <c r="D8" s="13" t="s">
        <v>0</v>
      </c>
      <c r="E8" s="11" t="s">
        <v>10</v>
      </c>
      <c r="F8" s="29" t="s">
        <v>11</v>
      </c>
    </row>
    <row r="9" spans="1:8" ht="12.75" customHeight="1" x14ac:dyDescent="0.2">
      <c r="A9" s="12" t="s">
        <v>8</v>
      </c>
      <c r="B9" s="4">
        <v>8516</v>
      </c>
      <c r="C9" s="37">
        <v>121020.16999999998</v>
      </c>
      <c r="D9" s="13" t="s">
        <v>0</v>
      </c>
      <c r="E9" s="11" t="s">
        <v>10</v>
      </c>
      <c r="F9" s="29" t="s">
        <v>11</v>
      </c>
    </row>
    <row r="10" spans="1:8" ht="12.75" customHeight="1" thickBot="1" x14ac:dyDescent="0.25">
      <c r="A10" s="12" t="s">
        <v>8</v>
      </c>
      <c r="B10" s="4">
        <v>8520</v>
      </c>
      <c r="C10" s="37">
        <v>9289.5400000000009</v>
      </c>
      <c r="D10" s="13" t="s">
        <v>0</v>
      </c>
      <c r="E10" s="11" t="s">
        <v>10</v>
      </c>
      <c r="F10" s="30" t="s">
        <v>11</v>
      </c>
    </row>
    <row r="11" spans="1:8" s="17" customFormat="1" ht="12.75" customHeight="1" thickBot="1" x14ac:dyDescent="0.25">
      <c r="A11" s="14" t="s">
        <v>7</v>
      </c>
      <c r="B11" s="15"/>
      <c r="C11" s="42">
        <f>SUM(C4:C10)</f>
        <v>657478.92999999993</v>
      </c>
      <c r="D11" s="15"/>
      <c r="E11" s="16"/>
      <c r="F11" s="31"/>
      <c r="H11" s="26"/>
    </row>
    <row r="12" spans="1:8" ht="12.75" customHeight="1" x14ac:dyDescent="0.2">
      <c r="A12" s="45" t="s">
        <v>9</v>
      </c>
      <c r="B12" s="61">
        <v>8517</v>
      </c>
      <c r="C12" s="47">
        <v>747630.54</v>
      </c>
      <c r="D12" s="59" t="s">
        <v>0</v>
      </c>
      <c r="E12" s="25" t="s">
        <v>12</v>
      </c>
      <c r="F12" s="51" t="s">
        <v>35</v>
      </c>
    </row>
    <row r="13" spans="1:8" ht="12.75" customHeight="1" x14ac:dyDescent="0.2">
      <c r="A13" s="10" t="s">
        <v>9</v>
      </c>
      <c r="B13" s="22">
        <v>8518</v>
      </c>
      <c r="C13" s="37">
        <v>464139.82000000007</v>
      </c>
      <c r="D13" s="60" t="s">
        <v>0</v>
      </c>
      <c r="E13" s="25" t="s">
        <v>12</v>
      </c>
      <c r="F13" s="51" t="s">
        <v>35</v>
      </c>
    </row>
    <row r="14" spans="1:8" ht="12.75" customHeight="1" x14ac:dyDescent="0.2">
      <c r="A14" s="10" t="s">
        <v>9</v>
      </c>
      <c r="B14" s="22">
        <v>8519</v>
      </c>
      <c r="C14" s="37">
        <v>213169.7899999998</v>
      </c>
      <c r="D14" s="60" t="s">
        <v>0</v>
      </c>
      <c r="E14" s="24" t="s">
        <v>37</v>
      </c>
      <c r="F14" s="51" t="s">
        <v>36</v>
      </c>
    </row>
    <row r="15" spans="1:8" ht="12.75" customHeight="1" x14ac:dyDescent="0.2">
      <c r="A15" s="10" t="s">
        <v>9</v>
      </c>
      <c r="B15" s="22">
        <v>8556</v>
      </c>
      <c r="C15" s="37">
        <v>25789.200000000001</v>
      </c>
      <c r="D15" s="60" t="s">
        <v>0</v>
      </c>
      <c r="E15" s="24" t="s">
        <v>13</v>
      </c>
      <c r="F15" s="52" t="s">
        <v>14</v>
      </c>
    </row>
    <row r="16" spans="1:8" ht="12.75" customHeight="1" x14ac:dyDescent="0.2">
      <c r="A16" s="10" t="s">
        <v>9</v>
      </c>
      <c r="B16" s="22">
        <v>8557</v>
      </c>
      <c r="C16" s="37">
        <v>0</v>
      </c>
      <c r="D16" s="60" t="s">
        <v>0</v>
      </c>
      <c r="E16" s="24" t="s">
        <v>13</v>
      </c>
      <c r="F16" s="52" t="s">
        <v>14</v>
      </c>
    </row>
    <row r="17" spans="1:6" ht="12.75" customHeight="1" x14ac:dyDescent="0.2">
      <c r="A17" s="10" t="s">
        <v>9</v>
      </c>
      <c r="B17" s="22">
        <v>8559</v>
      </c>
      <c r="C17" s="37">
        <v>30233.84</v>
      </c>
      <c r="D17" s="60" t="s">
        <v>0</v>
      </c>
      <c r="E17" s="24" t="s">
        <v>13</v>
      </c>
      <c r="F17" s="52" t="s">
        <v>14</v>
      </c>
    </row>
    <row r="18" spans="1:6" ht="12.75" customHeight="1" x14ac:dyDescent="0.2">
      <c r="A18" s="10" t="s">
        <v>9</v>
      </c>
      <c r="B18" s="22">
        <v>8560</v>
      </c>
      <c r="C18" s="37">
        <v>10859.73</v>
      </c>
      <c r="D18" s="60" t="s">
        <v>0</v>
      </c>
      <c r="E18" s="24" t="s">
        <v>13</v>
      </c>
      <c r="F18" s="52" t="s">
        <v>14</v>
      </c>
    </row>
    <row r="19" spans="1:6" ht="12.75" customHeight="1" x14ac:dyDescent="0.2">
      <c r="A19" s="10" t="s">
        <v>9</v>
      </c>
      <c r="B19" s="22">
        <v>8561</v>
      </c>
      <c r="C19" s="37">
        <v>124970.14</v>
      </c>
      <c r="D19" s="60" t="s">
        <v>0</v>
      </c>
      <c r="E19" s="24" t="s">
        <v>13</v>
      </c>
      <c r="F19" s="52" t="s">
        <v>14</v>
      </c>
    </row>
    <row r="20" spans="1:6" ht="12.75" customHeight="1" x14ac:dyDescent="0.2">
      <c r="A20" s="10" t="s">
        <v>9</v>
      </c>
      <c r="B20" s="22">
        <v>8562</v>
      </c>
      <c r="C20" s="37">
        <v>14423.75</v>
      </c>
      <c r="D20" s="60" t="s">
        <v>0</v>
      </c>
      <c r="E20" s="24" t="s">
        <v>13</v>
      </c>
      <c r="F20" s="52" t="s">
        <v>14</v>
      </c>
    </row>
    <row r="21" spans="1:6" ht="12.75" customHeight="1" x14ac:dyDescent="0.2">
      <c r="A21" s="10" t="s">
        <v>9</v>
      </c>
      <c r="B21" s="22">
        <v>8563</v>
      </c>
      <c r="C21" s="37">
        <v>36244.609999999986</v>
      </c>
      <c r="D21" s="60" t="s">
        <v>0</v>
      </c>
      <c r="E21" s="24" t="s">
        <v>13</v>
      </c>
      <c r="F21" s="52" t="s">
        <v>14</v>
      </c>
    </row>
    <row r="22" spans="1:6" ht="12.75" customHeight="1" x14ac:dyDescent="0.2">
      <c r="A22" s="10" t="s">
        <v>9</v>
      </c>
      <c r="B22" s="22">
        <v>8564</v>
      </c>
      <c r="C22" s="37">
        <v>47309.329999999994</v>
      </c>
      <c r="D22" s="60" t="s">
        <v>0</v>
      </c>
      <c r="E22" s="24" t="s">
        <v>24</v>
      </c>
      <c r="F22" s="53" t="s">
        <v>38</v>
      </c>
    </row>
    <row r="23" spans="1:6" ht="12.75" customHeight="1" x14ac:dyDescent="0.2">
      <c r="A23" s="10" t="s">
        <v>9</v>
      </c>
      <c r="B23" s="22">
        <v>8565</v>
      </c>
      <c r="C23" s="37">
        <v>237558.23</v>
      </c>
      <c r="D23" s="60" t="s">
        <v>0</v>
      </c>
      <c r="E23" s="24" t="s">
        <v>15</v>
      </c>
      <c r="F23" s="53" t="s">
        <v>26</v>
      </c>
    </row>
    <row r="24" spans="1:6" ht="12.75" customHeight="1" x14ac:dyDescent="0.2">
      <c r="A24" s="10" t="s">
        <v>9</v>
      </c>
      <c r="B24" s="22">
        <v>8566</v>
      </c>
      <c r="C24" s="37">
        <v>55864.01</v>
      </c>
      <c r="D24" s="60" t="s">
        <v>0</v>
      </c>
      <c r="E24" s="24" t="s">
        <v>16</v>
      </c>
      <c r="F24" s="53" t="s">
        <v>39</v>
      </c>
    </row>
    <row r="25" spans="1:6" ht="12.75" customHeight="1" x14ac:dyDescent="0.2">
      <c r="A25" s="10" t="s">
        <v>9</v>
      </c>
      <c r="B25" s="22">
        <v>8567</v>
      </c>
      <c r="C25" s="37">
        <v>0</v>
      </c>
      <c r="D25" s="60" t="s">
        <v>0</v>
      </c>
      <c r="E25" s="24" t="s">
        <v>16</v>
      </c>
      <c r="F25" s="53" t="s">
        <v>39</v>
      </c>
    </row>
    <row r="26" spans="1:6" ht="12.75" customHeight="1" x14ac:dyDescent="0.2">
      <c r="A26" s="10" t="s">
        <v>9</v>
      </c>
      <c r="B26" s="22">
        <v>8568</v>
      </c>
      <c r="C26" s="37">
        <v>73439.169999999984</v>
      </c>
      <c r="D26" s="60" t="s">
        <v>0</v>
      </c>
      <c r="E26" s="24" t="s">
        <v>16</v>
      </c>
      <c r="F26" s="53" t="s">
        <v>39</v>
      </c>
    </row>
    <row r="27" spans="1:6" ht="12.75" customHeight="1" x14ac:dyDescent="0.2">
      <c r="A27" s="10" t="s">
        <v>9</v>
      </c>
      <c r="B27" s="22">
        <v>8569</v>
      </c>
      <c r="C27" s="37">
        <v>1772.5299999999984</v>
      </c>
      <c r="D27" s="60" t="s">
        <v>0</v>
      </c>
      <c r="E27" s="24" t="s">
        <v>27</v>
      </c>
      <c r="F27" s="53" t="s">
        <v>28</v>
      </c>
    </row>
    <row r="28" spans="1:6" ht="12.75" customHeight="1" x14ac:dyDescent="0.2">
      <c r="A28" s="10" t="s">
        <v>9</v>
      </c>
      <c r="B28" s="22">
        <v>8571</v>
      </c>
      <c r="C28" s="37">
        <v>171677.83</v>
      </c>
      <c r="D28" s="60" t="s">
        <v>0</v>
      </c>
      <c r="E28" s="24" t="s">
        <v>24</v>
      </c>
      <c r="F28" s="53" t="s">
        <v>25</v>
      </c>
    </row>
    <row r="29" spans="1:6" ht="12.75" customHeight="1" x14ac:dyDescent="0.2">
      <c r="A29" s="10" t="s">
        <v>9</v>
      </c>
      <c r="B29" s="22">
        <v>8572</v>
      </c>
      <c r="C29" s="37">
        <v>339985.23000000004</v>
      </c>
      <c r="D29" s="60" t="s">
        <v>0</v>
      </c>
      <c r="E29" s="24" t="s">
        <v>19</v>
      </c>
      <c r="F29" s="54" t="s">
        <v>29</v>
      </c>
    </row>
    <row r="30" spans="1:6" ht="12.75" customHeight="1" x14ac:dyDescent="0.2">
      <c r="A30" s="10" t="s">
        <v>9</v>
      </c>
      <c r="B30" s="22">
        <v>8573</v>
      </c>
      <c r="C30" s="37">
        <v>1939.15</v>
      </c>
      <c r="D30" s="60" t="s">
        <v>0</v>
      </c>
      <c r="E30" s="24" t="s">
        <v>20</v>
      </c>
      <c r="F30" s="54" t="s">
        <v>30</v>
      </c>
    </row>
    <row r="31" spans="1:6" ht="12.75" customHeight="1" x14ac:dyDescent="0.2">
      <c r="A31" s="10" t="s">
        <v>9</v>
      </c>
      <c r="B31" s="22">
        <v>8574</v>
      </c>
      <c r="C31" s="37">
        <v>91810.19</v>
      </c>
      <c r="D31" s="60" t="s">
        <v>0</v>
      </c>
      <c r="E31" s="24" t="s">
        <v>21</v>
      </c>
      <c r="F31" s="54" t="s">
        <v>31</v>
      </c>
    </row>
    <row r="32" spans="1:6" ht="12.75" customHeight="1" x14ac:dyDescent="0.2">
      <c r="A32" s="10" t="s">
        <v>9</v>
      </c>
      <c r="B32" s="22">
        <v>8575</v>
      </c>
      <c r="C32" s="37">
        <v>41883.230000000003</v>
      </c>
      <c r="D32" s="60" t="s">
        <v>0</v>
      </c>
      <c r="E32" s="24" t="s">
        <v>27</v>
      </c>
      <c r="F32" s="54" t="s">
        <v>28</v>
      </c>
    </row>
    <row r="33" spans="1:8" ht="12.75" customHeight="1" x14ac:dyDescent="0.2">
      <c r="A33" s="10" t="s">
        <v>9</v>
      </c>
      <c r="B33" s="22">
        <v>8576</v>
      </c>
      <c r="C33" s="37">
        <v>59461.64</v>
      </c>
      <c r="D33" s="60" t="s">
        <v>0</v>
      </c>
      <c r="E33" s="24" t="s">
        <v>13</v>
      </c>
      <c r="F33" s="52" t="s">
        <v>14</v>
      </c>
    </row>
    <row r="34" spans="1:8" ht="12.75" customHeight="1" x14ac:dyDescent="0.2">
      <c r="A34" s="10" t="s">
        <v>9</v>
      </c>
      <c r="B34" s="22">
        <v>8577</v>
      </c>
      <c r="C34" s="37">
        <v>30054.989999999998</v>
      </c>
      <c r="D34" s="60" t="s">
        <v>0</v>
      </c>
      <c r="E34" s="24" t="s">
        <v>13</v>
      </c>
      <c r="F34" s="52" t="s">
        <v>14</v>
      </c>
    </row>
    <row r="35" spans="1:8" ht="12.75" customHeight="1" x14ac:dyDescent="0.2">
      <c r="A35" s="10" t="s">
        <v>9</v>
      </c>
      <c r="B35" s="22">
        <v>8578</v>
      </c>
      <c r="C35" s="37">
        <v>30353.98</v>
      </c>
      <c r="D35" s="60" t="s">
        <v>0</v>
      </c>
      <c r="E35" s="24" t="s">
        <v>13</v>
      </c>
      <c r="F35" s="52" t="s">
        <v>14</v>
      </c>
    </row>
    <row r="36" spans="1:8" ht="12.75" customHeight="1" x14ac:dyDescent="0.2">
      <c r="A36" s="10" t="s">
        <v>9</v>
      </c>
      <c r="B36" s="22">
        <v>8579</v>
      </c>
      <c r="C36" s="37">
        <v>107314.39</v>
      </c>
      <c r="D36" s="60" t="s">
        <v>0</v>
      </c>
      <c r="E36" s="24" t="s">
        <v>13</v>
      </c>
      <c r="F36" s="52" t="s">
        <v>14</v>
      </c>
    </row>
    <row r="37" spans="1:8" ht="12.75" customHeight="1" x14ac:dyDescent="0.2">
      <c r="A37" s="10" t="s">
        <v>9</v>
      </c>
      <c r="B37" s="22">
        <v>8580</v>
      </c>
      <c r="C37" s="37">
        <v>438.01</v>
      </c>
      <c r="D37" s="60" t="s">
        <v>0</v>
      </c>
      <c r="E37" s="24" t="s">
        <v>13</v>
      </c>
      <c r="F37" s="52" t="s">
        <v>14</v>
      </c>
    </row>
    <row r="38" spans="1:8" ht="12.75" customHeight="1" x14ac:dyDescent="0.2">
      <c r="A38" s="10" t="s">
        <v>9</v>
      </c>
      <c r="B38" s="22">
        <v>8581</v>
      </c>
      <c r="C38" s="37">
        <v>38050.26</v>
      </c>
      <c r="D38" s="60" t="s">
        <v>0</v>
      </c>
      <c r="E38" s="23" t="s">
        <v>23</v>
      </c>
      <c r="F38" s="55" t="s">
        <v>32</v>
      </c>
    </row>
    <row r="39" spans="1:8" ht="12.75" customHeight="1" x14ac:dyDescent="0.2">
      <c r="A39" s="10" t="s">
        <v>9</v>
      </c>
      <c r="B39" s="22">
        <v>8582</v>
      </c>
      <c r="C39" s="37">
        <v>9415.9</v>
      </c>
      <c r="D39" s="60" t="s">
        <v>0</v>
      </c>
      <c r="E39" s="23" t="s">
        <v>22</v>
      </c>
      <c r="F39" s="55" t="s">
        <v>33</v>
      </c>
    </row>
    <row r="40" spans="1:8" ht="12.75" customHeight="1" x14ac:dyDescent="0.2">
      <c r="A40" s="10" t="s">
        <v>9</v>
      </c>
      <c r="B40" s="22">
        <v>8583</v>
      </c>
      <c r="C40" s="37">
        <v>27687.07</v>
      </c>
      <c r="D40" s="60" t="s">
        <v>0</v>
      </c>
      <c r="E40" s="24" t="s">
        <v>40</v>
      </c>
      <c r="F40" s="56">
        <v>68081707</v>
      </c>
    </row>
    <row r="41" spans="1:8" ht="12.75" customHeight="1" x14ac:dyDescent="0.2">
      <c r="A41" s="10" t="s">
        <v>9</v>
      </c>
      <c r="B41" s="22">
        <v>8584</v>
      </c>
      <c r="C41" s="37">
        <v>1575.7600000000002</v>
      </c>
      <c r="D41" s="60" t="s">
        <v>0</v>
      </c>
      <c r="E41" s="24" t="s">
        <v>40</v>
      </c>
      <c r="F41" s="56">
        <v>68081707</v>
      </c>
    </row>
    <row r="42" spans="1:8" ht="12.75" customHeight="1" x14ac:dyDescent="0.2">
      <c r="A42" s="12" t="s">
        <v>9</v>
      </c>
      <c r="B42" s="22">
        <v>8585</v>
      </c>
      <c r="C42" s="37">
        <v>4068.1299999999997</v>
      </c>
      <c r="D42" s="60" t="s">
        <v>0</v>
      </c>
      <c r="E42" s="24" t="s">
        <v>41</v>
      </c>
      <c r="F42" s="57">
        <v>68378050</v>
      </c>
    </row>
    <row r="43" spans="1:8" ht="12.75" customHeight="1" x14ac:dyDescent="0.2">
      <c r="A43" s="12" t="s">
        <v>9</v>
      </c>
      <c r="B43" s="22">
        <v>8586</v>
      </c>
      <c r="C43" s="37">
        <v>84969.14</v>
      </c>
      <c r="D43" s="60" t="s">
        <v>0</v>
      </c>
      <c r="E43" s="24" t="s">
        <v>42</v>
      </c>
      <c r="F43" s="57">
        <v>86652036</v>
      </c>
    </row>
    <row r="44" spans="1:8" ht="12.75" customHeight="1" x14ac:dyDescent="0.2">
      <c r="A44" s="12" t="s">
        <v>9</v>
      </c>
      <c r="B44" s="22">
        <v>8587</v>
      </c>
      <c r="C44" s="37">
        <v>462.76</v>
      </c>
      <c r="D44" s="60" t="s">
        <v>0</v>
      </c>
      <c r="E44" s="24" t="s">
        <v>24</v>
      </c>
      <c r="F44" s="58" t="s">
        <v>25</v>
      </c>
      <c r="G44" s="17"/>
      <c r="H44" s="17"/>
    </row>
    <row r="45" spans="1:8" ht="12.75" customHeight="1" x14ac:dyDescent="0.2">
      <c r="A45" s="12" t="s">
        <v>9</v>
      </c>
      <c r="B45" s="22">
        <v>8588</v>
      </c>
      <c r="C45" s="37">
        <v>2432.7799999999997</v>
      </c>
      <c r="D45" s="60" t="s">
        <v>0</v>
      </c>
      <c r="E45" s="24" t="s">
        <v>18</v>
      </c>
      <c r="F45" s="58" t="s">
        <v>17</v>
      </c>
      <c r="G45" s="17"/>
      <c r="H45" s="17"/>
    </row>
    <row r="46" spans="1:8" ht="12.75" customHeight="1" x14ac:dyDescent="0.2">
      <c r="A46" s="12" t="s">
        <v>9</v>
      </c>
      <c r="B46" s="22">
        <v>8589</v>
      </c>
      <c r="C46" s="37">
        <v>920.97</v>
      </c>
      <c r="D46" s="60" t="s">
        <v>0</v>
      </c>
      <c r="E46" s="24" t="s">
        <v>13</v>
      </c>
      <c r="F46" s="52" t="s">
        <v>14</v>
      </c>
    </row>
    <row r="47" spans="1:8" ht="12.75" customHeight="1" thickBot="1" x14ac:dyDescent="0.25">
      <c r="A47" s="62" t="s">
        <v>9</v>
      </c>
      <c r="B47" s="63">
        <v>8590</v>
      </c>
      <c r="C47" s="64">
        <v>18535.989999999998</v>
      </c>
      <c r="D47" s="60" t="s">
        <v>0</v>
      </c>
      <c r="E47" s="24" t="s">
        <v>13</v>
      </c>
      <c r="F47" s="52" t="s">
        <v>14</v>
      </c>
    </row>
    <row r="48" spans="1:8" ht="12.75" customHeight="1" thickBot="1" x14ac:dyDescent="0.25">
      <c r="A48" s="18" t="s">
        <v>9</v>
      </c>
      <c r="B48" s="19"/>
      <c r="C48" s="43">
        <f>SUM(C12:C47)</f>
        <v>3146442.0899999994</v>
      </c>
      <c r="D48" s="19"/>
      <c r="E48" s="20"/>
      <c r="F48" s="32"/>
    </row>
    <row r="49" spans="1:6" ht="12.75" customHeight="1" thickBot="1" x14ac:dyDescent="0.25">
      <c r="A49" s="21">
        <v>374</v>
      </c>
      <c r="B49" s="15"/>
      <c r="C49" s="44">
        <f>C11+C48</f>
        <v>3803921.0199999996</v>
      </c>
      <c r="D49" s="15"/>
      <c r="E49" s="16"/>
      <c r="F49" s="33"/>
    </row>
    <row r="51" spans="1:6" ht="12.75" customHeight="1" x14ac:dyDescent="0.2">
      <c r="A51" s="8" t="s">
        <v>34</v>
      </c>
    </row>
    <row r="52" spans="1:6" ht="12.75" customHeight="1" x14ac:dyDescent="0.2">
      <c r="A52" s="8" t="s"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workbookViewId="0">
      <selection sqref="A1:XFD1048576"/>
    </sheetView>
  </sheetViews>
  <sheetFormatPr defaultColWidth="8.85546875" defaultRowHeight="12.75" customHeight="1" x14ac:dyDescent="0.2"/>
  <cols>
    <col min="1" max="1" width="22.7109375" style="1" bestFit="1" customWidth="1"/>
    <col min="2" max="2" width="8.85546875" style="1" customWidth="1"/>
    <col min="3" max="3" width="13.7109375" style="2" customWidth="1"/>
    <col min="4" max="4" width="8.85546875" style="1" customWidth="1"/>
    <col min="6" max="16384" width="8.85546875" style="1"/>
  </cols>
  <sheetData>
    <row r="1" spans="1:5" ht="12.75" customHeight="1" x14ac:dyDescent="0.2">
      <c r="A1" s="1">
        <v>37401000</v>
      </c>
      <c r="B1" s="1">
        <v>8508</v>
      </c>
      <c r="C1" s="2">
        <v>1856.84</v>
      </c>
      <c r="D1" s="3" t="s">
        <v>0</v>
      </c>
    </row>
    <row r="2" spans="1:5" ht="12.75" customHeight="1" x14ac:dyDescent="0.2">
      <c r="A2" s="1">
        <v>37401000</v>
      </c>
      <c r="B2" s="1">
        <v>8509</v>
      </c>
      <c r="C2" s="2">
        <v>135048.63</v>
      </c>
      <c r="D2" s="3" t="s">
        <v>0</v>
      </c>
    </row>
    <row r="3" spans="1:5" ht="12.75" customHeight="1" x14ac:dyDescent="0.2">
      <c r="A3" s="1">
        <v>37401000</v>
      </c>
      <c r="B3" s="1">
        <v>8510</v>
      </c>
      <c r="C3" s="2">
        <v>7378.92</v>
      </c>
      <c r="D3" s="3" t="s">
        <v>0</v>
      </c>
    </row>
    <row r="4" spans="1:5" ht="12.75" customHeight="1" x14ac:dyDescent="0.2">
      <c r="A4" s="1">
        <v>37401000</v>
      </c>
      <c r="B4" s="1">
        <v>8511</v>
      </c>
      <c r="C4" s="2">
        <v>64683.01</v>
      </c>
      <c r="D4" s="3" t="s">
        <v>0</v>
      </c>
    </row>
    <row r="5" spans="1:5" ht="12.75" customHeight="1" x14ac:dyDescent="0.2">
      <c r="A5" s="1">
        <v>37401000</v>
      </c>
      <c r="B5" s="1">
        <v>8512</v>
      </c>
      <c r="C5" s="2">
        <v>82474.570000000007</v>
      </c>
      <c r="D5" s="3" t="s">
        <v>0</v>
      </c>
    </row>
    <row r="6" spans="1:5" ht="12.75" customHeight="1" x14ac:dyDescent="0.2">
      <c r="A6" s="1">
        <v>37401000</v>
      </c>
      <c r="B6" s="1">
        <v>8513</v>
      </c>
      <c r="C6" s="2">
        <v>1095.6600000000001</v>
      </c>
      <c r="D6" s="3" t="s">
        <v>0</v>
      </c>
    </row>
    <row r="7" spans="1:5" ht="12.75" customHeight="1" x14ac:dyDescent="0.2">
      <c r="A7" s="1">
        <v>37401000</v>
      </c>
      <c r="B7" s="1">
        <v>8514</v>
      </c>
      <c r="C7" s="2">
        <v>225822.86</v>
      </c>
      <c r="D7" s="3" t="s">
        <v>0</v>
      </c>
    </row>
    <row r="8" spans="1:5" ht="12.75" customHeight="1" x14ac:dyDescent="0.2">
      <c r="A8" s="1">
        <v>37401000</v>
      </c>
      <c r="B8" s="1">
        <v>8515</v>
      </c>
      <c r="C8" s="2">
        <v>2885.23</v>
      </c>
      <c r="D8" s="3" t="s">
        <v>0</v>
      </c>
    </row>
    <row r="9" spans="1:5" ht="12.75" customHeight="1" x14ac:dyDescent="0.2">
      <c r="A9" s="1">
        <v>37401000</v>
      </c>
      <c r="B9" s="1">
        <v>8516</v>
      </c>
      <c r="C9" s="2">
        <v>10440.52</v>
      </c>
      <c r="D9" s="3" t="s">
        <v>0</v>
      </c>
    </row>
    <row r="10" spans="1:5" ht="12.75" customHeight="1" x14ac:dyDescent="0.2">
      <c r="A10" s="1">
        <v>37402000</v>
      </c>
      <c r="B10" s="1">
        <v>8517</v>
      </c>
      <c r="C10" s="2">
        <v>655403.19999999995</v>
      </c>
      <c r="D10" s="3" t="s">
        <v>0</v>
      </c>
    </row>
    <row r="11" spans="1:5" ht="12.75" customHeight="1" x14ac:dyDescent="0.2">
      <c r="A11" s="1">
        <v>37402000</v>
      </c>
      <c r="B11" s="1">
        <v>8518</v>
      </c>
      <c r="C11" s="2">
        <v>231500</v>
      </c>
      <c r="D11" s="3" t="s">
        <v>0</v>
      </c>
    </row>
    <row r="12" spans="1:5" ht="12.75" customHeight="1" x14ac:dyDescent="0.2">
      <c r="A12" s="1">
        <v>37402000</v>
      </c>
      <c r="B12" s="1">
        <v>8551</v>
      </c>
      <c r="C12" s="2">
        <v>475.26</v>
      </c>
      <c r="D12" s="3" t="s">
        <v>0</v>
      </c>
    </row>
    <row r="13" spans="1:5" ht="12.75" customHeight="1" x14ac:dyDescent="0.2">
      <c r="A13" s="1">
        <v>37402000</v>
      </c>
      <c r="B13" s="1">
        <v>8553</v>
      </c>
      <c r="C13" s="2">
        <v>29578.74</v>
      </c>
      <c r="D13" s="3" t="s">
        <v>0</v>
      </c>
    </row>
    <row r="14" spans="1:5" ht="12.75" customHeight="1" x14ac:dyDescent="0.2">
      <c r="A14" s="1">
        <v>37402000</v>
      </c>
      <c r="B14" s="1">
        <v>8555</v>
      </c>
      <c r="C14" s="2">
        <v>6047.7</v>
      </c>
      <c r="D14" s="3" t="s">
        <v>0</v>
      </c>
    </row>
    <row r="15" spans="1:5" ht="12.75" customHeight="1" x14ac:dyDescent="0.2">
      <c r="A15" s="1">
        <v>37402000</v>
      </c>
      <c r="B15" s="1">
        <v>8556</v>
      </c>
      <c r="C15" s="2">
        <v>158717.95000000001</v>
      </c>
      <c r="D15" s="3" t="s">
        <v>0</v>
      </c>
      <c r="E15" s="1"/>
    </row>
    <row r="16" spans="1:5" ht="12.75" customHeight="1" x14ac:dyDescent="0.2">
      <c r="A16" s="1">
        <v>37402000</v>
      </c>
      <c r="B16" s="1">
        <v>8557</v>
      </c>
      <c r="C16" s="2">
        <v>5064.8500000000004</v>
      </c>
      <c r="D16" s="3" t="s">
        <v>0</v>
      </c>
    </row>
    <row r="17" spans="1:4" ht="12.75" customHeight="1" x14ac:dyDescent="0.2">
      <c r="A17" s="1">
        <v>37402000</v>
      </c>
      <c r="B17" s="1">
        <v>8558</v>
      </c>
      <c r="C17" s="2">
        <v>207816.85</v>
      </c>
      <c r="D17" s="3" t="s">
        <v>0</v>
      </c>
    </row>
    <row r="18" spans="1:4" ht="12.75" customHeight="1" x14ac:dyDescent="0.2">
      <c r="A18" s="1">
        <v>37402000</v>
      </c>
      <c r="B18" s="1">
        <v>8559</v>
      </c>
      <c r="C18" s="2">
        <v>64427</v>
      </c>
      <c r="D18" s="3" t="s">
        <v>0</v>
      </c>
    </row>
    <row r="19" spans="1:4" ht="12.75" customHeight="1" x14ac:dyDescent="0.2">
      <c r="A19" s="1">
        <v>37402000</v>
      </c>
      <c r="B19" s="1">
        <v>8560</v>
      </c>
      <c r="C19" s="2">
        <v>23787.95</v>
      </c>
      <c r="D19" s="3" t="s">
        <v>0</v>
      </c>
    </row>
    <row r="20" spans="1:4" ht="12.75" customHeight="1" x14ac:dyDescent="0.2">
      <c r="A20" s="1">
        <v>37402000</v>
      </c>
      <c r="B20" s="1">
        <v>8561</v>
      </c>
      <c r="C20" s="2">
        <v>199342.22</v>
      </c>
      <c r="D20" s="3" t="s">
        <v>0</v>
      </c>
    </row>
    <row r="21" spans="1:4" ht="12.75" customHeight="1" x14ac:dyDescent="0.2">
      <c r="A21" s="1">
        <v>37402000</v>
      </c>
      <c r="B21" s="1">
        <v>8562</v>
      </c>
      <c r="C21" s="2">
        <v>19021.599999999999</v>
      </c>
      <c r="D21" s="3" t="s">
        <v>0</v>
      </c>
    </row>
    <row r="22" spans="1:4" ht="12.75" customHeight="1" x14ac:dyDescent="0.2">
      <c r="A22" s="1">
        <v>37402000</v>
      </c>
      <c r="B22" s="1">
        <v>8563</v>
      </c>
      <c r="C22" s="2">
        <v>34911.480000000003</v>
      </c>
      <c r="D22" s="3" t="s">
        <v>0</v>
      </c>
    </row>
    <row r="23" spans="1:4" ht="12.75" customHeight="1" x14ac:dyDescent="0.2">
      <c r="A23" s="1">
        <v>37402000</v>
      </c>
      <c r="B23" s="1">
        <v>8564</v>
      </c>
      <c r="C23" s="2">
        <v>28981.96</v>
      </c>
      <c r="D23" s="3" t="s">
        <v>0</v>
      </c>
    </row>
    <row r="24" spans="1:4" ht="12.75" customHeight="1" x14ac:dyDescent="0.2">
      <c r="A24" s="1">
        <v>37402000</v>
      </c>
      <c r="B24" s="1">
        <v>8565</v>
      </c>
      <c r="C24" s="2">
        <v>219149.15</v>
      </c>
      <c r="D24" s="3" t="s">
        <v>0</v>
      </c>
    </row>
    <row r="25" spans="1:4" ht="12.75" customHeight="1" x14ac:dyDescent="0.2">
      <c r="A25" s="1">
        <v>37402000</v>
      </c>
      <c r="B25" s="1">
        <v>8566</v>
      </c>
      <c r="C25" s="2">
        <v>66489.460000000006</v>
      </c>
      <c r="D25" s="3" t="s">
        <v>0</v>
      </c>
    </row>
    <row r="26" spans="1:4" ht="12.75" customHeight="1" x14ac:dyDescent="0.2">
      <c r="A26" s="1">
        <v>37402000</v>
      </c>
      <c r="B26" s="1">
        <v>8567</v>
      </c>
      <c r="C26" s="2">
        <v>17502.88</v>
      </c>
      <c r="D26" s="3" t="s">
        <v>0</v>
      </c>
    </row>
    <row r="27" spans="1:4" ht="12.75" customHeight="1" x14ac:dyDescent="0.2">
      <c r="A27" s="1">
        <v>37402000</v>
      </c>
      <c r="B27" s="1">
        <v>8568</v>
      </c>
      <c r="C27" s="2">
        <v>83033.88</v>
      </c>
      <c r="D27" s="3" t="s">
        <v>0</v>
      </c>
    </row>
    <row r="28" spans="1:4" ht="12.75" customHeight="1" x14ac:dyDescent="0.2">
      <c r="A28" s="1">
        <v>37402000</v>
      </c>
      <c r="B28" s="1">
        <v>8569</v>
      </c>
      <c r="C28" s="2">
        <v>56530.84</v>
      </c>
      <c r="D28" s="3" t="s">
        <v>0</v>
      </c>
    </row>
    <row r="29" spans="1:4" ht="12.75" customHeight="1" x14ac:dyDescent="0.2">
      <c r="A29" s="1">
        <v>37402000</v>
      </c>
      <c r="B29" s="1">
        <v>8570</v>
      </c>
      <c r="C29" s="2">
        <v>519170.3</v>
      </c>
      <c r="D29" s="3" t="s">
        <v>0</v>
      </c>
    </row>
    <row r="30" spans="1:4" ht="12.75" customHeight="1" x14ac:dyDescent="0.2">
      <c r="A30" s="1">
        <v>37402000</v>
      </c>
      <c r="B30" s="1">
        <v>8571</v>
      </c>
      <c r="C30" s="2">
        <v>86066.64</v>
      </c>
      <c r="D30" s="3" t="s">
        <v>0</v>
      </c>
    </row>
    <row r="31" spans="1:4" ht="12.75" customHeight="1" x14ac:dyDescent="0.2">
      <c r="A31" s="1">
        <v>37402000</v>
      </c>
      <c r="B31" s="1">
        <v>8572</v>
      </c>
      <c r="C31" s="2">
        <v>365753.75</v>
      </c>
      <c r="D31" s="3" t="s">
        <v>0</v>
      </c>
    </row>
    <row r="32" spans="1:4" ht="12.75" customHeight="1" x14ac:dyDescent="0.2">
      <c r="A32" s="1">
        <v>37402000</v>
      </c>
      <c r="B32" s="1">
        <v>8573</v>
      </c>
      <c r="C32" s="2">
        <v>404.1</v>
      </c>
      <c r="D32" s="3" t="s">
        <v>0</v>
      </c>
    </row>
    <row r="33" spans="1:4" ht="12.75" customHeight="1" x14ac:dyDescent="0.2">
      <c r="A33" s="1">
        <v>37402000</v>
      </c>
      <c r="B33" s="1">
        <v>8574</v>
      </c>
      <c r="C33" s="2">
        <v>185908.17</v>
      </c>
      <c r="D33" s="3" t="s">
        <v>0</v>
      </c>
    </row>
    <row r="34" spans="1:4" ht="12.75" customHeight="1" x14ac:dyDescent="0.2">
      <c r="A34" s="1">
        <v>37402000</v>
      </c>
      <c r="B34" s="1">
        <v>8575</v>
      </c>
      <c r="C34" s="2">
        <v>50822.86</v>
      </c>
      <c r="D34" s="3" t="s">
        <v>0</v>
      </c>
    </row>
    <row r="35" spans="1:4" ht="12.75" customHeight="1" x14ac:dyDescent="0.2">
      <c r="A35" s="1">
        <v>37402000</v>
      </c>
      <c r="B35" s="1">
        <v>8576</v>
      </c>
      <c r="C35" s="2">
        <v>1536.85</v>
      </c>
      <c r="D35" s="3" t="s">
        <v>0</v>
      </c>
    </row>
    <row r="36" spans="1:4" ht="12.75" customHeight="1" x14ac:dyDescent="0.2">
      <c r="A36" s="1">
        <v>37402000</v>
      </c>
      <c r="B36" s="1">
        <v>8577</v>
      </c>
      <c r="C36" s="2">
        <v>23137.3</v>
      </c>
      <c r="D36" s="3" t="s">
        <v>0</v>
      </c>
    </row>
    <row r="37" spans="1:4" ht="12.75" customHeight="1" x14ac:dyDescent="0.2">
      <c r="A37" s="1">
        <v>37402000</v>
      </c>
      <c r="B37" s="1">
        <v>8578</v>
      </c>
      <c r="C37" s="2">
        <v>35969.18</v>
      </c>
      <c r="D37" s="3" t="s">
        <v>0</v>
      </c>
    </row>
    <row r="38" spans="1:4" ht="12.75" customHeight="1" x14ac:dyDescent="0.2">
      <c r="A38" s="1">
        <v>37402000</v>
      </c>
      <c r="B38" s="1">
        <v>8579</v>
      </c>
      <c r="C38" s="2">
        <v>42306.74</v>
      </c>
      <c r="D38" s="3" t="s">
        <v>0</v>
      </c>
    </row>
    <row r="39" spans="1:4" ht="12.75" customHeight="1" x14ac:dyDescent="0.2">
      <c r="A39" s="1">
        <v>37402000</v>
      </c>
      <c r="B39" s="1">
        <v>8580</v>
      </c>
      <c r="C39" s="2">
        <v>3327.72</v>
      </c>
      <c r="D39" s="3" t="s">
        <v>0</v>
      </c>
    </row>
    <row r="40" spans="1:4" ht="12.75" customHeight="1" x14ac:dyDescent="0.2">
      <c r="A40" s="1">
        <v>37402000</v>
      </c>
      <c r="B40" s="1">
        <v>8581</v>
      </c>
      <c r="C40" s="2">
        <v>6693.05</v>
      </c>
      <c r="D40" s="3" t="s">
        <v>0</v>
      </c>
    </row>
    <row r="41" spans="1:4" ht="12.75" customHeight="1" x14ac:dyDescent="0.2">
      <c r="A41" s="1">
        <v>37402000</v>
      </c>
      <c r="B41" s="1">
        <v>8582</v>
      </c>
      <c r="C41" s="2">
        <v>3849.35</v>
      </c>
      <c r="D41" s="3" t="s">
        <v>0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Uživatel systému Windows</cp:lastModifiedBy>
  <dcterms:created xsi:type="dcterms:W3CDTF">2022-01-26T06:06:27Z</dcterms:created>
  <dcterms:modified xsi:type="dcterms:W3CDTF">2022-03-23T14:01:27Z</dcterms:modified>
</cp:coreProperties>
</file>