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nolcz.sharepoint.com/sites/KIPE-FNOL/Sdilene dokumenty/Interní integrace/5. Vazby mezi systémy/"/>
    </mc:Choice>
  </mc:AlternateContent>
  <xr:revisionPtr revIDLastSave="241" documentId="11_5F83CA0AA4554037D33C173477D4DE1220653F97" xr6:coauthVersionLast="47" xr6:coauthVersionMax="47" xr10:uidLastSave="{1AB61AED-B5A0-4736-8D85-15222A8C4D83}"/>
  <bookViews>
    <workbookView xWindow="-103" yWindow="-103" windowWidth="33120" windowHeight="17812" tabRatio="849" firstSheet="2" activeTab="2" xr2:uid="{00000000-000D-0000-FFFF-FFFF00000000}"/>
  </bookViews>
  <sheets>
    <sheet name="ID dokumentu" sheetId="2" r:id="rId1"/>
    <sheet name="Přehled rozhraní" sheetId="1" r:id="rId2"/>
    <sheet name="01 NIS Medea" sheetId="3" r:id="rId3"/>
    <sheet name="02 ESS WISPI" sheetId="4" r:id="rId4"/>
    <sheet name="03 GA TS-ELDAX" sheetId="5" r:id="rId5"/>
    <sheet name="04 EFA" sheetId="6" r:id="rId6"/>
    <sheet name="05 PAM VEMA" sheetId="7" r:id="rId7"/>
    <sheet name="06 IDM" sheetId="8" r:id="rId8"/>
    <sheet name="07 E-POST_E-KLIN" sheetId="9" r:id="rId9"/>
    <sheet name="08 OpenLIMS" sheetId="10" r:id="rId10"/>
    <sheet name="09 EnvisLIMS " sheetId="14" r:id="rId11"/>
    <sheet name="10 MARIS" sheetId="13" r:id="rId12"/>
    <sheet name="11 Obecné" sheetId="15" r:id="rId13"/>
  </sheets>
  <definedNames>
    <definedName name="_xlnm._FilterDatabase" localSheetId="2" hidden="1">'01 NIS Medea'!$C$25:$H$32</definedName>
    <definedName name="_xlnm._FilterDatabase" localSheetId="3" hidden="1">'02 ESS WISPI'!$C$24:$H$31</definedName>
    <definedName name="_xlnm._FilterDatabase" localSheetId="4" hidden="1">'03 GA TS-ELDAX'!$C$11:$H$16</definedName>
    <definedName name="_xlnm._FilterDatabase" localSheetId="5" hidden="1">'04 EFA'!$C$24:$H$29</definedName>
    <definedName name="_xlnm._FilterDatabase" localSheetId="6" hidden="1">'05 PAM VEMA'!$C$12:$H$15</definedName>
    <definedName name="_xlnm._FilterDatabase" localSheetId="7" hidden="1">'06 IDM'!$C$12:$H$17</definedName>
    <definedName name="_xlnm._FilterDatabase" localSheetId="8" hidden="1">'07 E-POST_E-KLIN'!$C$8:$H$13</definedName>
    <definedName name="_xlnm._FilterDatabase" localSheetId="9" hidden="1">'08 OpenLIMS'!$C$15:$H$20</definedName>
    <definedName name="_xlnm._FilterDatabase" localSheetId="10" hidden="1">'09 EnvisLIMS '!$C$11:$H$16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2" l="1"/>
</calcChain>
</file>

<file path=xl/sharedStrings.xml><?xml version="1.0" encoding="utf-8"?>
<sst xmlns="http://schemas.openxmlformats.org/spreadsheetml/2006/main" count="1182" uniqueCount="423">
  <si>
    <t>FNOL-KIPE Prováděcí projekt – Přehled interních rozhraní</t>
  </si>
  <si>
    <t>Smluvní strany a identifikace projektu</t>
  </si>
  <si>
    <t>Verze dokumentu</t>
  </si>
  <si>
    <t xml:space="preserve"> Komunikační a integrační platforma elektronizace Fakultní nemocnice Olomouc a regionálního eHealth</t>
  </si>
  <si>
    <t>Datum</t>
  </si>
  <si>
    <t>Verze</t>
  </si>
  <si>
    <t>Změna</t>
  </si>
  <si>
    <t>Objednatel</t>
  </si>
  <si>
    <t>Fakultní nemocnice Olomouc .,  I. P. Pavlova 185/6, 779 00 Olomouc</t>
  </si>
  <si>
    <t>1.0</t>
  </si>
  <si>
    <t>Dokument předán k zahájení oponentury</t>
  </si>
  <si>
    <t>Zhotovitel</t>
  </si>
  <si>
    <t xml:space="preserve">OR-CZ spol. s r.o., Brněnská 19, 571 01 Moravská Třebová </t>
  </si>
  <si>
    <t>1.1</t>
  </si>
  <si>
    <t>Vypořádání připomínek z 1. kola oponentury</t>
  </si>
  <si>
    <t>Operační program</t>
  </si>
  <si>
    <t>Integrovaný regionální operační program</t>
  </si>
  <si>
    <t>1.2</t>
  </si>
  <si>
    <t>vypořádání připomínek z 2. kola oponentury</t>
  </si>
  <si>
    <t>Identifikace výzvy</t>
  </si>
  <si>
    <t>výzva č. 26</t>
  </si>
  <si>
    <t>1.4</t>
  </si>
  <si>
    <t>přidání přehledu úkolů k jednotlivým subsystémům</t>
  </si>
  <si>
    <t>Číslo smlouvy</t>
  </si>
  <si>
    <t>Ev. číslo veřejné zakázky</t>
  </si>
  <si>
    <t>VZ-2020-000001</t>
  </si>
  <si>
    <t>Registrační číslo projektu</t>
  </si>
  <si>
    <t>CZ.06.3.05/0.0/0.0/16_034/0006465</t>
  </si>
  <si>
    <t>Dokument</t>
  </si>
  <si>
    <t>ID HMG úkolu</t>
  </si>
  <si>
    <t>Systém</t>
  </si>
  <si>
    <t>Dodavatel</t>
  </si>
  <si>
    <t>Rozhraní ESB</t>
  </si>
  <si>
    <t>ID ESB služby</t>
  </si>
  <si>
    <t>Standard/ Formát</t>
  </si>
  <si>
    <t>Funkční rozhraní TEST Plán</t>
  </si>
  <si>
    <t>Funkční rozhraní TEST Skutečnost</t>
  </si>
  <si>
    <t>Poznámka</t>
  </si>
  <si>
    <t>NIS MEDEA</t>
  </si>
  <si>
    <t>Stapro</t>
  </si>
  <si>
    <t>Příjem informací o pacientovi (Založení, změna, sloučení )</t>
  </si>
  <si>
    <t>ESB-IR-MEDEA01</t>
  </si>
  <si>
    <t>SOAP WS</t>
  </si>
  <si>
    <t>Notifikace změny demografie pacienta</t>
  </si>
  <si>
    <t>ESB-IR-MEDEA03</t>
  </si>
  <si>
    <t>WS</t>
  </si>
  <si>
    <t xml:space="preserve">Příjem zdravotnické dokumentace </t>
  </si>
  <si>
    <t>ESB-IR-MEDEA02</t>
  </si>
  <si>
    <t>DASTA 4</t>
  </si>
  <si>
    <t>Registrace pacientského souhrnu</t>
  </si>
  <si>
    <t>X</t>
  </si>
  <si>
    <t xml:space="preserve">Vyžádání pacientského souhrnu </t>
  </si>
  <si>
    <t xml:space="preserve">Poskytnutí dat centrálního číselníku </t>
  </si>
  <si>
    <t xml:space="preserve">Příjem auditní události </t>
  </si>
  <si>
    <t>ESB-IR-MEDEA04</t>
  </si>
  <si>
    <t>Volná lůžková kapacita</t>
  </si>
  <si>
    <t>ESB-IR-MEDEA05</t>
  </si>
  <si>
    <t>eRecept</t>
  </si>
  <si>
    <t>Bude realizováno až v případě nového NIS napojením na standardní služby IP</t>
  </si>
  <si>
    <t>eŽádanka</t>
  </si>
  <si>
    <t>eNeschopenka</t>
  </si>
  <si>
    <t>OPEN LIMS</t>
  </si>
  <si>
    <t>IDM - poskytnutí rolí a oprávnění</t>
  </si>
  <si>
    <t>ESB-IR-OLIMS02</t>
  </si>
  <si>
    <t>ESB-IR-OLIMS01</t>
  </si>
  <si>
    <t>ESB-IR-OLIMS03</t>
  </si>
  <si>
    <t>ENVIS LIMS</t>
  </si>
  <si>
    <t>DS Soft</t>
  </si>
  <si>
    <t>ENVIS LIMS není připojen na stávající IDM</t>
  </si>
  <si>
    <t>ESB-MPI-ITI44</t>
  </si>
  <si>
    <t>IHE ITI-44</t>
  </si>
  <si>
    <t>ESB-IR-01</t>
  </si>
  <si>
    <t>REST WS</t>
  </si>
  <si>
    <t>ESB-REP-ITI41</t>
  </si>
  <si>
    <t>IHE ITI-41</t>
  </si>
  <si>
    <t>Poskytnutí dat centrálního číselníku REST</t>
  </si>
  <si>
    <t>ESB-SVS-01</t>
  </si>
  <si>
    <t xml:space="preserve">Zaznamenání auditní události </t>
  </si>
  <si>
    <t>ESB-LOG-ITI20</t>
  </si>
  <si>
    <t>IHE ITI-20</t>
  </si>
  <si>
    <t>RIS MEDEA</t>
  </si>
  <si>
    <t>Napojeno na NIS Medea</t>
  </si>
  <si>
    <t>RIS MEDEA je  nativně integrován s NIS MEDEA.Bude napojen na ESB prostřednictvím NIS MEDEA.</t>
  </si>
  <si>
    <t>Bude řešeno až v nové aplikaci RIS napojením na standardní služby ESB</t>
  </si>
  <si>
    <t>MARIE PACS</t>
  </si>
  <si>
    <t>OR-CZ</t>
  </si>
  <si>
    <t>ESB-IDM-01</t>
  </si>
  <si>
    <t>Řeší OR-CZ</t>
  </si>
  <si>
    <t>Příjem obrazové zdravotnické dokumentace</t>
  </si>
  <si>
    <t>ESB-REP-RAD68</t>
  </si>
  <si>
    <t>IHE RAD-68</t>
  </si>
  <si>
    <t>MARIS</t>
  </si>
  <si>
    <t>Artiis Group</t>
  </si>
  <si>
    <t>MASC není připojen na stávající IDM</t>
  </si>
  <si>
    <t>AKORD</t>
  </si>
  <si>
    <t>IS AKORD je plně napojen na SQL registr pacientů FNOL a nativně integrován s NIS MEDEA.Bude napojen na ESB prostřednictvím NIS MEDEA.</t>
  </si>
  <si>
    <t>FERDA</t>
  </si>
  <si>
    <t>IS FERDA je plně integrovanou nadstavbou NIS MEDEA. Bude napojen na ESB prostřednictvím NIS MEDEA.</t>
  </si>
  <si>
    <t>MEDIX a MEDIX-C</t>
  </si>
  <si>
    <t>IS MEDIS není a nebude napojen na IDM</t>
  </si>
  <si>
    <t>Nebude realizováno z rozhodnutí FNOL: Pacient předáván z NIS Medea v url</t>
  </si>
  <si>
    <t>Nebude realizováno z rozhodnutí FNOL:  Pacient předáván z NIS Medea v url. Nelze v aplikaci založit nového pacienta</t>
  </si>
  <si>
    <t>x</t>
  </si>
  <si>
    <t>ESB-IR-MEDIX02</t>
  </si>
  <si>
    <t xml:space="preserve">Toto se nebude napojovat. </t>
  </si>
  <si>
    <t>EFA</t>
  </si>
  <si>
    <t>ESB-IR-EFA02</t>
  </si>
  <si>
    <t>Aktualizace centrálního číselníku</t>
  </si>
  <si>
    <t>ESB-IR-EFA01</t>
  </si>
  <si>
    <t>SQL query</t>
  </si>
  <si>
    <t>ESB-IR-EFA03</t>
  </si>
  <si>
    <t>Uložení dokumentu do WND</t>
  </si>
  <si>
    <t>ESB-WND-RC1</t>
  </si>
  <si>
    <t>Změna stavu objednávky</t>
  </si>
  <si>
    <t>ESB-IR-EFA04</t>
  </si>
  <si>
    <t>Nebude realizováno z rozhodnutí FNOL: IS neobsahuje zdravotnickou dokumentaci</t>
  </si>
  <si>
    <t xml:space="preserve">EIS QI </t>
  </si>
  <si>
    <t>ESB-SVS-02</t>
  </si>
  <si>
    <t xml:space="preserve"> EIS QI není připojen na stávající IDM, připojení nepředstavuje praktický přínos</t>
  </si>
  <si>
    <t>Import přijatých faktur</t>
  </si>
  <si>
    <t>ESB-IR-QI01</t>
  </si>
  <si>
    <t>Import smluv</t>
  </si>
  <si>
    <t>ESB-IR-QI02</t>
  </si>
  <si>
    <t>ESB-IR-QI03</t>
  </si>
  <si>
    <t>IDM</t>
  </si>
  <si>
    <t>BCV solution</t>
  </si>
  <si>
    <t>IDM - získání rolí a oprávnění</t>
  </si>
  <si>
    <t>ESB-IR-IDM01</t>
  </si>
  <si>
    <t>Kartové cetrum MONET</t>
  </si>
  <si>
    <t>PAM VEMA</t>
  </si>
  <si>
    <t>VEMA</t>
  </si>
  <si>
    <t>ESB-IR-VEMA01</t>
  </si>
  <si>
    <t>skript</t>
  </si>
  <si>
    <t xml:space="preserve">Aktualizace dat centrálního číselníku </t>
  </si>
  <si>
    <t>ESB-IR-VEMA02</t>
  </si>
  <si>
    <t>ESS</t>
  </si>
  <si>
    <t>Bach Systems</t>
  </si>
  <si>
    <t>ESB-IR-ESS01</t>
  </si>
  <si>
    <t>Poskytnutí obsahu registru ZD</t>
  </si>
  <si>
    <t>ESB-UCR-ITI67</t>
  </si>
  <si>
    <t>FHIR</t>
  </si>
  <si>
    <t>Příjem dokumentu do ESS</t>
  </si>
  <si>
    <t>ESB-ESS-IDOK</t>
  </si>
  <si>
    <t>GA TS-ELDAX</t>
  </si>
  <si>
    <t>Techniserv IT</t>
  </si>
  <si>
    <t>Příjem dokumentů TS-ELDAX</t>
  </si>
  <si>
    <t>ESB-GA-IDOK</t>
  </si>
  <si>
    <t>TS-ELDAX</t>
  </si>
  <si>
    <t xml:space="preserve">Komunikace s registrem zdravotnické dokumentace </t>
  </si>
  <si>
    <t>Poskytnutí dokumentů TS-ELDAX</t>
  </si>
  <si>
    <t>ESB-GA-EDOK</t>
  </si>
  <si>
    <t>AD</t>
  </si>
  <si>
    <t>MS</t>
  </si>
  <si>
    <t xml:space="preserve">IDM </t>
  </si>
  <si>
    <t>MS Exchange server</t>
  </si>
  <si>
    <t>Odeslání e-mailové zprávy</t>
  </si>
  <si>
    <t>ESB-EXC-OUT</t>
  </si>
  <si>
    <t>SMTP</t>
  </si>
  <si>
    <t>SMS brána/gateway</t>
  </si>
  <si>
    <t>Konzulta Brno</t>
  </si>
  <si>
    <t>Odeslání SMS zprávy</t>
  </si>
  <si>
    <t>ESB-SMS-OUT</t>
  </si>
  <si>
    <t>E-POST</t>
  </si>
  <si>
    <t>Příjem výkonů pro pojišťovny E-POST</t>
  </si>
  <si>
    <t>ESB-EPOST-01</t>
  </si>
  <si>
    <t>E-KLIN</t>
  </si>
  <si>
    <t>Příjem oprav výkonů E-KLIN</t>
  </si>
  <si>
    <t>ESB-EKLIN-01</t>
  </si>
  <si>
    <t>Rozhraní ESB-IS</t>
  </si>
  <si>
    <t>Požadavky na součinnost FNOL</t>
  </si>
  <si>
    <t>Stav součinnosti FNOL</t>
  </si>
  <si>
    <t>Návrh způsobu komunikace</t>
  </si>
  <si>
    <t>Chybí datum úmrtí, sloučení/přepojení pacientů</t>
  </si>
  <si>
    <t>FNOL Požadavek upřesnit termín dodání</t>
  </si>
  <si>
    <t xml:space="preserve">Poskytnutí vzorků dat </t>
  </si>
  <si>
    <t>Chybí vzor pro datum úmrtí, sloučení pacientů</t>
  </si>
  <si>
    <t>OR potvrdí úmrtí do 31.12., viz RT-01-18</t>
  </si>
  <si>
    <t>Realizace rozhraní na straně IS</t>
  </si>
  <si>
    <t>V provozu neúplná služba</t>
  </si>
  <si>
    <t>Přístup k rozhraní v TEST prostředí</t>
  </si>
  <si>
    <t>OK</t>
  </si>
  <si>
    <t>Návrh počáteční migrace dat pacientů</t>
  </si>
  <si>
    <t>Realizace nástroje migrace dat pacientů</t>
  </si>
  <si>
    <t>Chybí změny dat pacienta, sloučení pacienta v MPI</t>
  </si>
  <si>
    <t>Chybí info o přepojení ZD při sloučení pacienta v NIS MEDEA</t>
  </si>
  <si>
    <t>Rozhodnutí FNOL změna procesu, viz RT-01-15</t>
  </si>
  <si>
    <t>Chybí umístění/cesta k exportovaným zprávám</t>
  </si>
  <si>
    <t>FNOL dodá umístění dokumentů/servisní účet, viz RT-01-19</t>
  </si>
  <si>
    <t>Návrh počáteční migrace dat dokumentace</t>
  </si>
  <si>
    <t>Realizace nástroje migrace dat dokumentace</t>
  </si>
  <si>
    <t>Poskytnutí popisu služby MEDEA</t>
  </si>
  <si>
    <t>Není - dle Stapro není v provozu</t>
  </si>
  <si>
    <t>FNOL poskytne rozhraní do DB , viz RT-01-16</t>
  </si>
  <si>
    <t>Není</t>
  </si>
  <si>
    <t>Aktualizace centrálního číselníku: Číselník uzlů MEDEA</t>
  </si>
  <si>
    <t>FNOL proces zpracování číselníku a modifikace číselníku, viz RT-01-17</t>
  </si>
  <si>
    <t>Operativní úkoly</t>
  </si>
  <si>
    <t>ID HMG</t>
  </si>
  <si>
    <t>ID RT</t>
  </si>
  <si>
    <t>Datum vzniku</t>
  </si>
  <si>
    <t>Due date</t>
  </si>
  <si>
    <t>Popis úkolu</t>
  </si>
  <si>
    <t>odpovědné osoby / strany</t>
  </si>
  <si>
    <t>Datum splnění</t>
  </si>
  <si>
    <t>jak splněno</t>
  </si>
  <si>
    <t>komentář</t>
  </si>
  <si>
    <t>aktuální stav / další krok</t>
  </si>
  <si>
    <t>RT-01-01</t>
  </si>
  <si>
    <t xml:space="preserve">Jestli se vůbec bude z MEDEA logovat. ATNA - formát - csv?, popis toho csv, popis způsobu exportu logů. </t>
  </si>
  <si>
    <t>FNOL</t>
  </si>
  <si>
    <t>RT-01-02</t>
  </si>
  <si>
    <t>Přístup k úložišti logů MEDEA, aby mohly být načítány do IP</t>
  </si>
  <si>
    <t>RT-01-03</t>
  </si>
  <si>
    <t>Do auditu logů je potřeba doplnit interní identifikátor pacienta z MEDEI</t>
  </si>
  <si>
    <t>FNOL, STAPRO</t>
  </si>
  <si>
    <t>Splněno</t>
  </si>
  <si>
    <t>RT-01-04</t>
  </si>
  <si>
    <t>FNOL poskytne dokumentaci napojení IS na IDM/IEM</t>
  </si>
  <si>
    <t>OR má k dispozici</t>
  </si>
  <si>
    <t>RT-01-05</t>
  </si>
  <si>
    <t>Posyktnutí vzorových zpráv pro příjem informací o pacientovi</t>
  </si>
  <si>
    <t>ček se na vzor zpráv s UID pacienta</t>
  </si>
  <si>
    <t>RT-01-06</t>
  </si>
  <si>
    <t>Jak bude předána informace o sloučení pacientů z MEDEA ?</t>
  </si>
  <si>
    <t>slučování pacientů v MEDEA neprobíhá, probíhá pouze převěšování dokumentů</t>
  </si>
  <si>
    <t>Duplicitní k řádku 13</t>
  </si>
  <si>
    <t>RT-01-07</t>
  </si>
  <si>
    <t>vzory zprávy pro dokumenty předávané do platformy</t>
  </si>
  <si>
    <t>Dohodnuto, že bude posílána jedna klinická událost v jednom souboru, čekáme na vzorky</t>
  </si>
  <si>
    <t>Stapro přislíbilo termín 17.12.2021</t>
  </si>
  <si>
    <t>RT-01-08</t>
  </si>
  <si>
    <t>kde bude předáváná informace o zemřelých směřem do IP</t>
  </si>
  <si>
    <t>STAPRO</t>
  </si>
  <si>
    <t>DASTA 4 - položka pro datum úmrtí</t>
  </si>
  <si>
    <t>Čekáme na potvrzení řešení od Stapro</t>
  </si>
  <si>
    <t>RT-01-09</t>
  </si>
  <si>
    <t>Informace o tom, jakým způsobem bude MEDEA zasílat info ohledně převěšení dokumentů při "slučování" pacientů</t>
  </si>
  <si>
    <t>RT-01-10</t>
  </si>
  <si>
    <t>RT-01-11</t>
  </si>
  <si>
    <t xml:space="preserve">Informace o tom, jakým způsobem bude MEDEA zasílat info o vymazaných pacientech (např. při "slučování"). </t>
  </si>
  <si>
    <t>čekáme na vyjádření Stapro</t>
  </si>
  <si>
    <t>Komunikace Medea -&gt; MPI : vznik pacienta</t>
  </si>
  <si>
    <t>RT-01-12</t>
  </si>
  <si>
    <t>Komunikace Medea -&gt; MPI : update pacienta</t>
  </si>
  <si>
    <t>RT-01-13</t>
  </si>
  <si>
    <t>Komunikace MPI -&gt; Medea: update pacienta</t>
  </si>
  <si>
    <t>proběhla schůzka, zasláno info o ukládaných datech v MPI</t>
  </si>
  <si>
    <t>RT-01-14</t>
  </si>
  <si>
    <t>Logování</t>
  </si>
  <si>
    <t>OR</t>
  </si>
  <si>
    <t>RT-01-15</t>
  </si>
  <si>
    <t>Změna procesu převěšování pacientů</t>
  </si>
  <si>
    <t>RT-01-16</t>
  </si>
  <si>
    <t>Volná lůžková kapacita -rozhraní do DB -popis, přístup</t>
  </si>
  <si>
    <t>RT-01-17</t>
  </si>
  <si>
    <t>Číselník uzlů MEDEA - Návrh způsobu komunikace Realizace rozhraní na straně IS Přístup k rozhraní v TEST prostředí</t>
  </si>
  <si>
    <t>RT-01-18</t>
  </si>
  <si>
    <t>OR potvrdí předávání položky úmrtí do 31.12.</t>
  </si>
  <si>
    <t>RT-01-19</t>
  </si>
  <si>
    <t>FNOL dodá umístění dokumentů/servisní účet</t>
  </si>
  <si>
    <t>RT-01-20</t>
  </si>
  <si>
    <t>RT-01-21</t>
  </si>
  <si>
    <t>ESS WISPI</t>
  </si>
  <si>
    <t>Nebude</t>
  </si>
  <si>
    <t>Novela zákona o archivnictví, řešeno jiným způsobem</t>
  </si>
  <si>
    <t>Návrh metadat pro zdravotnickou dokumentaci</t>
  </si>
  <si>
    <t>Návrh metadat pro nezdravotnickou dokumentaci</t>
  </si>
  <si>
    <t xml:space="preserve"> v návazmosti na analýzu WND</t>
  </si>
  <si>
    <t>Převěšování a update dokumentů</t>
  </si>
  <si>
    <t>???</t>
  </si>
  <si>
    <t>RH</t>
  </si>
  <si>
    <t>Příjem metadat dokumentu do WISPI</t>
  </si>
  <si>
    <t>všechny služby WISPI nejsou ve FNOL  koupeny a v provozu</t>
  </si>
  <si>
    <t>V závislosti na WND</t>
  </si>
  <si>
    <t>Skartace dokumentu</t>
  </si>
  <si>
    <t>Není dohodnuta detailní specifikace služby</t>
  </si>
  <si>
    <t>OR - v procesu,. viz RT-02-11</t>
  </si>
  <si>
    <t>Předávání data úmrtí do WISPI</t>
  </si>
  <si>
    <t>Dohodnuta specifikace</t>
  </si>
  <si>
    <t>Čeká se na Bach</t>
  </si>
  <si>
    <t>RT-02-01</t>
  </si>
  <si>
    <t>Přístup k testovacímu API ESS (IP, autentizace, endpoint)</t>
  </si>
  <si>
    <t>David pošle</t>
  </si>
  <si>
    <t>RT-02-02</t>
  </si>
  <si>
    <t>Rozšíření API WISPI pro příjem metadat zdravotnické dokumentace, včetně informace o úmrtí</t>
  </si>
  <si>
    <t>FNOL/Bach</t>
  </si>
  <si>
    <t>RH: Čeká se na Placka</t>
  </si>
  <si>
    <t>RT-02-03</t>
  </si>
  <si>
    <t>Popis rozhraní pro příjem informací o zemřelých</t>
  </si>
  <si>
    <t>Bach</t>
  </si>
  <si>
    <t>RT-02-04</t>
  </si>
  <si>
    <t>Jakým způsobem bude ESS předávat do IP informaci o skartované dokumentaci ? V dokumentaci WISPI Web Services to není popsáno</t>
  </si>
  <si>
    <t>RT-02-05</t>
  </si>
  <si>
    <t xml:space="preserve">Odkud se budou do WISPI předávat informace o tom, který pacient zemřel, aby mohl přepočítat lhůty skartace. </t>
  </si>
  <si>
    <t>RT-02-06</t>
  </si>
  <si>
    <t>Upřesnění, která zdravotnická dokumentace se bude do ESS posílat. V zápise uvedeno Chorobopisy a Amb. Karty, v poskytnuté tabulce "Dokumenty spadající do zdravotnické dokumentace ve WISPI" jsou další dokumenty jako Porodopisy a zdravotnická dokumentace duševních poruch, u Chorobpisů vložky a doplňky</t>
  </si>
  <si>
    <t>čekáme na vzorek dat ze STAPRO</t>
  </si>
  <si>
    <t>Doplnit kódy WISPy pro dané typy dokumentů</t>
  </si>
  <si>
    <t>RT-02-07</t>
  </si>
  <si>
    <t>Příklad metody pro registraci chorobopisu, příkladové requesty a vzorové zprávy</t>
  </si>
  <si>
    <t>RT-02-08</t>
  </si>
  <si>
    <t>Dodat službu, která se má volat při skartaci dokumentu včetně popisu služby - konkrétní parametry bez balastu</t>
  </si>
  <si>
    <t>připravuje se popis služby pro příjem ID dokumentu určeného ke skartaci</t>
  </si>
  <si>
    <t>RT-02-09</t>
  </si>
  <si>
    <t>ORCZ zašle popis služby pro zasílání změn data úmrtí pacientů z MPI do WISPI</t>
  </si>
  <si>
    <t>Službu navrhne BACH do 16.3.. Úkol na OR uzavřen</t>
  </si>
  <si>
    <t>není už relevantní, IP bude volat službu, kterou navrhne BACH (WISPI)</t>
  </si>
  <si>
    <t>RT-02-10</t>
  </si>
  <si>
    <t>ORCZ zašle popis služby pro získání dokumentu z platformy</t>
  </si>
  <si>
    <t>Zrušeno</t>
  </si>
  <si>
    <t>RT-02-11</t>
  </si>
  <si>
    <t>ORCZ zašle popis služby pro zaslání informaci o skartaci dokumentu z WISPI do platformy</t>
  </si>
  <si>
    <t>Duplicnitní s úkolem RT-02-08. Úkol RT-02-11 zrušen</t>
  </si>
  <si>
    <t>duplicita k RT-02-08</t>
  </si>
  <si>
    <t>RT-02-12</t>
  </si>
  <si>
    <t>Rozhodnutí o evidenci ZDv ESS s ohledem na novelizaci zákona Zákona č. 499/2004 Sb., o archivnictví a spisové službě a Vyhlášky č. 98/2012 Sb., o zdravotnické dokumentaci, viz email od BACH z 20.10.2021</t>
  </si>
  <si>
    <t>RT-02-13</t>
  </si>
  <si>
    <t>16.11.20221</t>
  </si>
  <si>
    <t xml:space="preserve"> K návrhu služby pro skartaci dokumentů potřebuejem vědět, jestli WISPI očekáva response o úspěšné skartaci (async?) nebo nebo pouze ACK o přijetí zprávy (sync).</t>
  </si>
  <si>
    <t>Poskytnutí popisu služby TS-ELDAX</t>
  </si>
  <si>
    <t>není</t>
  </si>
  <si>
    <t>OR/FNOL 4.1.2022</t>
  </si>
  <si>
    <t>nefunkční rozhraní ELDAX TEST</t>
  </si>
  <si>
    <t>OR 3.2.2022</t>
  </si>
  <si>
    <t xml:space="preserve">jak splněno </t>
  </si>
  <si>
    <t>RT-03-01</t>
  </si>
  <si>
    <t>Přístup k testovacímu API  TS-ELDAX (IP, autentizace)</t>
  </si>
  <si>
    <t>RT-03-02</t>
  </si>
  <si>
    <t>Upřesnění, která zdravotnická dokumentace se bude do GA ukládat</t>
  </si>
  <si>
    <t>RT-03-03</t>
  </si>
  <si>
    <t>Sdělení identifikátorů dokumentových tříd DocumentClassID pro jednotlivé typy ukládaných dokumentů</t>
  </si>
  <si>
    <t>FNOL / Techniserv IT</t>
  </si>
  <si>
    <t>RT-03-04</t>
  </si>
  <si>
    <t>Sdělení identifikátorů metadat pro jednotlivé typy ukládané zdravotnické dokumentace (minimálně pro Jméno pacienta, Identifikátor pacienta, Datum vytvoření dokumentu, Identifikátor dokumentu)</t>
  </si>
  <si>
    <t>RT-03-05</t>
  </si>
  <si>
    <t xml:space="preserve">Sdělení výčtu metadat a identifikátorů metadat pro jednotlivé typy ukládané nezdravotnické dokumentace </t>
  </si>
  <si>
    <t>RT-03-06</t>
  </si>
  <si>
    <t>Nefunkční rozhraní gatest - chyba přo volání služby</t>
  </si>
  <si>
    <t>RT-03-07</t>
  </si>
  <si>
    <t>RT-03-08</t>
  </si>
  <si>
    <t>RT-03-09</t>
  </si>
  <si>
    <t>Nebude se realizovat</t>
  </si>
  <si>
    <t>Aktualizace centrálního číselníku: Číselník obchodních a servisních partnerů</t>
  </si>
  <si>
    <t>Chybí návrh konsolidace partnerů mezi systémy EFA a QI</t>
  </si>
  <si>
    <t>Qi - KIPE - OR
EFA - dořeší David ve FNOL</t>
  </si>
  <si>
    <t xml:space="preserve">Aktualizace centrálního číselníku: Číselník majetku ostatní </t>
  </si>
  <si>
    <t>Aktualizace centrálního číselníku: Číselník místností</t>
  </si>
  <si>
    <t>Aktualizace centrálního číselníku: Číselník systemizovaných míst</t>
  </si>
  <si>
    <t>Realizace rozhraní na standardní služby ESB na straně IS</t>
  </si>
  <si>
    <t xml:space="preserve">Musí realizovat REST služba </t>
  </si>
  <si>
    <t>Uložení objednávek do WND</t>
  </si>
  <si>
    <t>Čeká se na akceptaci analýzy WND</t>
  </si>
  <si>
    <t>Import objednávek z WND</t>
  </si>
  <si>
    <t>Export objednávek do EFA</t>
  </si>
  <si>
    <t>RT-04-01</t>
  </si>
  <si>
    <t>Poskytnout popis db struktury číselníků, které se budou načítat z db EFA</t>
  </si>
  <si>
    <t>Zadán úkol na vytvoření view</t>
  </si>
  <si>
    <t>RT-04-02</t>
  </si>
  <si>
    <t>Poskytnout read přístup k db EFA, tabulky číselníků</t>
  </si>
  <si>
    <t>přístup funkční, komunikace na číselníky rozchozena</t>
  </si>
  <si>
    <t>Aktualizace centrálního číselníku: Číselník pracovišť organizační</t>
  </si>
  <si>
    <t>Aktualizace centrálního číselníku: Číselník zaměstnanců</t>
  </si>
  <si>
    <t>RT-05-01</t>
  </si>
  <si>
    <t>Rozhodnout o způsobu napojení číselníků a struktury</t>
  </si>
  <si>
    <t>RT-05-02</t>
  </si>
  <si>
    <t>Doplnit přístupy</t>
  </si>
  <si>
    <t>čekáme</t>
  </si>
  <si>
    <t>Struktura číselníku, režim aktualizace</t>
  </si>
  <si>
    <t>BCV Solution</t>
  </si>
  <si>
    <t>Poskytnutí popisu služby IDM</t>
  </si>
  <si>
    <t>Access management</t>
  </si>
  <si>
    <t>Poskytnutí popisu služby AM</t>
  </si>
  <si>
    <t>Aktualizace centrálního číselníku: Číselník externistů</t>
  </si>
  <si>
    <t>RT-06-01</t>
  </si>
  <si>
    <t>Dodat dohodnuté funkcionality Access managementu</t>
  </si>
  <si>
    <t>Příprava serveru IAMT01 (12.10.)</t>
  </si>
  <si>
    <t>Bude až do 31.10.</t>
  </si>
  <si>
    <t>RT-06-02</t>
  </si>
  <si>
    <t>Poskytnout přístup ke službě nebo DB rolí a oprávnění uživatelů, aby mohla být na ESB vystavebna služba s těmito údaji</t>
  </si>
  <si>
    <t xml:space="preserve">Doplnění tokenu JWT o role dle IHE IUA profilu </t>
  </si>
  <si>
    <t>BCVS</t>
  </si>
  <si>
    <t>token doplněn</t>
  </si>
  <si>
    <t>nutno otestovat</t>
  </si>
  <si>
    <t>E-POST, E-KLIN</t>
  </si>
  <si>
    <t>Realizace rozhraní na služby Agent ZP straně IS</t>
  </si>
  <si>
    <t>Objednávka FNOL</t>
  </si>
  <si>
    <t>Rozhodne FNOL, viz RT-07-04</t>
  </si>
  <si>
    <t>41, 42</t>
  </si>
  <si>
    <t>RT-07-01</t>
  </si>
  <si>
    <t>Poskytnout specifikaci  služby pro příjem výkonů do E-POST</t>
  </si>
  <si>
    <t>RT-07-02</t>
  </si>
  <si>
    <t>Poskytnout přístup ke službe pro příjem výkonů do E-POST</t>
  </si>
  <si>
    <t>RT-07-03</t>
  </si>
  <si>
    <t>Ověří stav rozhraní</t>
  </si>
  <si>
    <t>RT-07-04</t>
  </si>
  <si>
    <t>ROzhodnout o realizaci přenosu číselníku do E-post, E-klin</t>
  </si>
  <si>
    <t>OpenLIMS</t>
  </si>
  <si>
    <t>RT-08-01</t>
  </si>
  <si>
    <t>Jestli je možné dostávat zprávy ve verzi DASTA 4, ukázkové zprávy jsou v nepodporovaném formátu DASTA 3</t>
  </si>
  <si>
    <t>FNOL / STAPRO</t>
  </si>
  <si>
    <t>Mělo by se dodávat v DASTA4</t>
  </si>
  <si>
    <t>RT-08-02</t>
  </si>
  <si>
    <t>Dodat vzory dat v DS4</t>
  </si>
  <si>
    <t>Způsob získávání auditního logu</t>
  </si>
  <si>
    <t>Envis LIMS</t>
  </si>
  <si>
    <t>Poskytnutí dat centrálního číselníku REST - NEBUDE</t>
  </si>
  <si>
    <t>Příjem auditní události - NEBUDE</t>
  </si>
  <si>
    <t>RT-10-01</t>
  </si>
  <si>
    <t>RT-10-02</t>
  </si>
  <si>
    <t>Poskytnutí testovacího prostředí MARIS pro integrační testy a vzorků dat</t>
  </si>
  <si>
    <t>Potvrzení popisu specifikace</t>
  </si>
  <si>
    <t>Potvrzeno</t>
  </si>
  <si>
    <t>Bod harmonogramu</t>
  </si>
  <si>
    <t>Obecné</t>
  </si>
  <si>
    <t>44 Struktura číselníků, výčet číselníků, způsoby verzování</t>
  </si>
  <si>
    <t>Výčet centrálních číselníků</t>
  </si>
  <si>
    <t xml:space="preserve">Není finální verze </t>
  </si>
  <si>
    <t>do 3.2.2022</t>
  </si>
  <si>
    <t>Struktury číselníků, které budou centrálně udržovány</t>
  </si>
  <si>
    <t>Zdroje číselníků a způsob aktualizace ze zdroje</t>
  </si>
  <si>
    <t>Verzování číselníků, platnosti položek</t>
  </si>
  <si>
    <t xml:space="preserve">Není </t>
  </si>
  <si>
    <t>Konzumenti číselníků a způsob přebírání číselníků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</si>
</sst>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trike/>
      <sz val="11"/>
      <color rgb="FF000000"/>
      <name val="Calibri"/>
      <family val="2"/>
      <charset val="238"/>
    </font>
    <font>
      <strike/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trike/>
      <sz val="11"/>
      <name val="Calibri"/>
      <family val="2"/>
      <charset val="238"/>
    </font>
    <font>
      <strike/>
      <sz val="10"/>
      <color theme="1"/>
      <name val="Calibri"/>
      <family val="2"/>
      <charset val="238"/>
      <scheme val="minor"/>
    </font>
    <font>
      <sz val="11"/>
      <color rgb="FF444444"/>
      <name val="Calibri"/>
      <family val="2"/>
      <charset val="1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DD7EE"/>
        <bgColor rgb="FFD9D9D9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21"/>
        <bgColor rgb="FFD9D9D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72">
    <xf numFmtId="0" fontId="0" fillId="0" borderId="0" xfId="0"/>
    <xf numFmtId="0" fontId="2" fillId="0" borderId="1" xfId="0" applyFon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4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2" fillId="0" borderId="4" xfId="0" applyFont="1" applyBorder="1"/>
    <xf numFmtId="0" fontId="4" fillId="3" borderId="6" xfId="0" applyFont="1" applyFill="1" applyBorder="1"/>
    <xf numFmtId="0" fontId="0" fillId="3" borderId="6" xfId="0" applyFill="1" applyBorder="1" applyAlignment="1">
      <alignment horizontal="center"/>
    </xf>
    <xf numFmtId="0" fontId="0" fillId="3" borderId="6" xfId="0" applyFill="1" applyBorder="1"/>
    <xf numFmtId="0" fontId="4" fillId="3" borderId="4" xfId="0" applyFont="1" applyFill="1" applyBorder="1"/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0" fontId="2" fillId="0" borderId="4" xfId="0" applyFont="1" applyBorder="1" applyAlignment="1">
      <alignment horizontal="left" vertical="top"/>
    </xf>
    <xf numFmtId="0" fontId="2" fillId="4" borderId="10" xfId="0" applyFont="1" applyFill="1" applyBorder="1" applyAlignment="1">
      <alignment wrapText="1"/>
    </xf>
    <xf numFmtId="0" fontId="2" fillId="4" borderId="10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left" wrapText="1"/>
    </xf>
    <xf numFmtId="0" fontId="5" fillId="0" borderId="0" xfId="1" applyFont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0" fillId="0" borderId="0" xfId="2" applyFont="1"/>
    <xf numFmtId="0" fontId="9" fillId="6" borderId="13" xfId="2" applyFont="1" applyFill="1" applyBorder="1" applyAlignment="1">
      <alignment horizontal="center" vertical="center" wrapText="1"/>
    </xf>
    <xf numFmtId="0" fontId="9" fillId="6" borderId="4" xfId="2" applyFont="1" applyFill="1" applyBorder="1" applyAlignment="1">
      <alignment horizontal="center" vertical="center" wrapText="1"/>
    </xf>
    <xf numFmtId="0" fontId="9" fillId="6" borderId="12" xfId="2" applyFont="1" applyFill="1" applyBorder="1" applyAlignment="1">
      <alignment vertical="center" wrapText="1"/>
    </xf>
    <xf numFmtId="0" fontId="11" fillId="7" borderId="14" xfId="1" applyFont="1" applyFill="1" applyBorder="1" applyAlignment="1">
      <alignment vertical="center" wrapText="1"/>
    </xf>
    <xf numFmtId="0" fontId="12" fillId="0" borderId="15" xfId="1" applyFont="1" applyBorder="1" applyAlignment="1">
      <alignment vertical="center" wrapText="1"/>
    </xf>
    <xf numFmtId="14" fontId="13" fillId="0" borderId="16" xfId="2" applyNumberFormat="1" applyFont="1" applyBorder="1" applyAlignment="1">
      <alignment horizontal="center" vertical="center" wrapText="1"/>
    </xf>
    <xf numFmtId="49" fontId="14" fillId="0" borderId="1" xfId="2" applyNumberFormat="1" applyFont="1" applyBorder="1" applyAlignment="1">
      <alignment horizontal="center" vertical="center" wrapText="1"/>
    </xf>
    <xf numFmtId="0" fontId="14" fillId="0" borderId="15" xfId="2" applyFont="1" applyBorder="1" applyAlignment="1">
      <alignment vertical="center" wrapText="1"/>
    </xf>
    <xf numFmtId="0" fontId="15" fillId="0" borderId="15" xfId="2" applyFont="1" applyBorder="1"/>
    <xf numFmtId="0" fontId="11" fillId="7" borderId="18" xfId="1" applyFont="1" applyFill="1" applyBorder="1" applyAlignment="1">
      <alignment vertical="center" wrapText="1"/>
    </xf>
    <xf numFmtId="0" fontId="12" fillId="0" borderId="17" xfId="1" applyFont="1" applyBorder="1" applyAlignment="1">
      <alignment vertical="center" wrapText="1"/>
    </xf>
    <xf numFmtId="0" fontId="11" fillId="0" borderId="19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2" fillId="0" borderId="20" xfId="2" applyFont="1" applyBorder="1" applyAlignment="1">
      <alignment vertical="center" wrapText="1"/>
    </xf>
    <xf numFmtId="0" fontId="12" fillId="0" borderId="21" xfId="2" applyFont="1" applyBorder="1" applyAlignment="1">
      <alignment vertical="center" wrapText="1"/>
    </xf>
    <xf numFmtId="0" fontId="0" fillId="10" borderId="0" xfId="0" applyFill="1"/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10" borderId="6" xfId="0" applyFill="1" applyBorder="1"/>
    <xf numFmtId="0" fontId="0" fillId="10" borderId="6" xfId="0" applyFill="1" applyBorder="1" applyAlignment="1">
      <alignment horizontal="center"/>
    </xf>
    <xf numFmtId="0" fontId="0" fillId="11" borderId="4" xfId="0" applyFill="1" applyBorder="1"/>
    <xf numFmtId="0" fontId="0" fillId="11" borderId="4" xfId="0" applyFill="1" applyBorder="1" applyAlignment="1">
      <alignment horizontal="center"/>
    </xf>
    <xf numFmtId="0" fontId="0" fillId="11" borderId="0" xfId="0" applyFill="1"/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0" fillId="11" borderId="7" xfId="0" applyFill="1" applyBorder="1"/>
    <xf numFmtId="0" fontId="0" fillId="11" borderId="7" xfId="0" applyFill="1" applyBorder="1" applyAlignment="1">
      <alignment horizontal="center"/>
    </xf>
    <xf numFmtId="0" fontId="0" fillId="2" borderId="0" xfId="0" applyFill="1"/>
    <xf numFmtId="0" fontId="4" fillId="2" borderId="4" xfId="0" applyFont="1" applyFill="1" applyBorder="1"/>
    <xf numFmtId="0" fontId="4" fillId="2" borderId="1" xfId="0" applyFont="1" applyFill="1" applyBorder="1"/>
    <xf numFmtId="0" fontId="4" fillId="11" borderId="5" xfId="0" applyFont="1" applyFill="1" applyBorder="1"/>
    <xf numFmtId="0" fontId="0" fillId="11" borderId="5" xfId="0" applyFill="1" applyBorder="1" applyAlignment="1">
      <alignment horizontal="center"/>
    </xf>
    <xf numFmtId="0" fontId="0" fillId="11" borderId="5" xfId="0" applyFill="1" applyBorder="1"/>
    <xf numFmtId="0" fontId="4" fillId="11" borderId="1" xfId="0" applyFont="1" applyFill="1" applyBorder="1"/>
    <xf numFmtId="0" fontId="4" fillId="2" borderId="6" xfId="0" applyFont="1" applyFill="1" applyBorder="1"/>
    <xf numFmtId="0" fontId="2" fillId="9" borderId="9" xfId="0" applyFont="1" applyFill="1" applyBorder="1" applyAlignment="1">
      <alignment horizontal="left" vertical="top"/>
    </xf>
    <xf numFmtId="0" fontId="2" fillId="9" borderId="4" xfId="0" applyFont="1" applyFill="1" applyBorder="1" applyAlignment="1">
      <alignment horizontal="left" vertical="top"/>
    </xf>
    <xf numFmtId="0" fontId="0" fillId="9" borderId="4" xfId="0" applyFill="1" applyBorder="1"/>
    <xf numFmtId="0" fontId="0" fillId="9" borderId="4" xfId="0" applyFill="1" applyBorder="1" applyAlignment="1">
      <alignment horizontal="center"/>
    </xf>
    <xf numFmtId="14" fontId="0" fillId="9" borderId="4" xfId="0" applyNumberFormat="1" applyFill="1" applyBorder="1" applyAlignment="1">
      <alignment horizontal="center"/>
    </xf>
    <xf numFmtId="0" fontId="2" fillId="2" borderId="4" xfId="0" applyFont="1" applyFill="1" applyBorder="1" applyAlignment="1">
      <alignment horizontal="left" vertical="top"/>
    </xf>
    <xf numFmtId="0" fontId="3" fillId="2" borderId="1" xfId="0" applyFont="1" applyFill="1" applyBorder="1"/>
    <xf numFmtId="0" fontId="4" fillId="11" borderId="4" xfId="0" applyFont="1" applyFill="1" applyBorder="1"/>
    <xf numFmtId="0" fontId="0" fillId="11" borderId="6" xfId="0" applyFill="1" applyBorder="1"/>
    <xf numFmtId="0" fontId="4" fillId="11" borderId="3" xfId="0" applyFont="1" applyFill="1" applyBorder="1"/>
    <xf numFmtId="0" fontId="2" fillId="11" borderId="3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9" borderId="23" xfId="0" applyFont="1" applyFill="1" applyBorder="1" applyAlignment="1">
      <alignment vertical="top"/>
    </xf>
    <xf numFmtId="0" fontId="2" fillId="9" borderId="23" xfId="0" applyFont="1" applyFill="1" applyBorder="1" applyAlignment="1">
      <alignment vertical="top" wrapText="1"/>
    </xf>
    <xf numFmtId="14" fontId="0" fillId="0" borderId="0" xfId="0" applyNumberFormat="1" applyAlignment="1">
      <alignment vertical="top"/>
    </xf>
    <xf numFmtId="14" fontId="0" fillId="0" borderId="0" xfId="0" applyNumberFormat="1"/>
    <xf numFmtId="0" fontId="0" fillId="2" borderId="0" xfId="0" applyFill="1" applyAlignment="1">
      <alignment horizontal="center"/>
    </xf>
    <xf numFmtId="0" fontId="2" fillId="13" borderId="23" xfId="0" applyFont="1" applyFill="1" applyBorder="1" applyAlignment="1">
      <alignment vertical="top"/>
    </xf>
    <xf numFmtId="0" fontId="2" fillId="12" borderId="23" xfId="0" applyFont="1" applyFill="1" applyBorder="1" applyAlignment="1">
      <alignment vertical="top"/>
    </xf>
    <xf numFmtId="0" fontId="2" fillId="8" borderId="24" xfId="0" applyFont="1" applyFill="1" applyBorder="1" applyAlignment="1">
      <alignment horizontal="left" vertical="top" wrapText="1"/>
    </xf>
    <xf numFmtId="0" fontId="0" fillId="0" borderId="24" xfId="0" applyBorder="1" applyAlignment="1">
      <alignment vertical="top"/>
    </xf>
    <xf numFmtId="0" fontId="0" fillId="0" borderId="24" xfId="0" applyBorder="1" applyAlignment="1">
      <alignment vertical="top" wrapText="1"/>
    </xf>
    <xf numFmtId="0" fontId="2" fillId="12" borderId="24" xfId="0" applyFont="1" applyFill="1" applyBorder="1" applyAlignment="1">
      <alignment vertical="top"/>
    </xf>
    <xf numFmtId="0" fontId="2" fillId="9" borderId="24" xfId="0" applyFont="1" applyFill="1" applyBorder="1" applyAlignment="1">
      <alignment vertical="top"/>
    </xf>
    <xf numFmtId="0" fontId="2" fillId="9" borderId="24" xfId="0" applyFont="1" applyFill="1" applyBorder="1" applyAlignment="1">
      <alignment vertical="top" wrapText="1"/>
    </xf>
    <xf numFmtId="0" fontId="2" fillId="13" borderId="24" xfId="0" applyFont="1" applyFill="1" applyBorder="1" applyAlignment="1">
      <alignment vertical="top"/>
    </xf>
    <xf numFmtId="14" fontId="0" fillId="0" borderId="24" xfId="0" applyNumberFormat="1" applyBorder="1" applyAlignment="1">
      <alignment vertical="top"/>
    </xf>
    <xf numFmtId="0" fontId="0" fillId="14" borderId="24" xfId="0" applyFill="1" applyBorder="1" applyAlignment="1">
      <alignment vertical="top"/>
    </xf>
    <xf numFmtId="0" fontId="17" fillId="15" borderId="24" xfId="0" applyFont="1" applyFill="1" applyBorder="1" applyAlignment="1">
      <alignment vertical="top"/>
    </xf>
    <xf numFmtId="14" fontId="17" fillId="15" borderId="24" xfId="0" applyNumberFormat="1" applyFont="1" applyFill="1" applyBorder="1" applyAlignment="1">
      <alignment vertical="top"/>
    </xf>
    <xf numFmtId="0" fontId="17" fillId="15" borderId="24" xfId="0" applyFont="1" applyFill="1" applyBorder="1" applyAlignment="1">
      <alignment vertical="top" wrapText="1"/>
    </xf>
    <xf numFmtId="0" fontId="18" fillId="0" borderId="24" xfId="0" applyFont="1" applyBorder="1" applyAlignment="1">
      <alignment vertical="top" wrapText="1"/>
    </xf>
    <xf numFmtId="0" fontId="19" fillId="2" borderId="4" xfId="0" applyFont="1" applyFill="1" applyBorder="1"/>
    <xf numFmtId="0" fontId="16" fillId="2" borderId="4" xfId="0" applyFont="1" applyFill="1" applyBorder="1" applyAlignment="1">
      <alignment horizontal="center"/>
    </xf>
    <xf numFmtId="0" fontId="16" fillId="2" borderId="4" xfId="0" applyFont="1" applyFill="1" applyBorder="1"/>
    <xf numFmtId="0" fontId="19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2" fillId="12" borderId="23" xfId="0" applyFont="1" applyFill="1" applyBorder="1" applyAlignment="1">
      <alignment vertical="top" wrapText="1"/>
    </xf>
    <xf numFmtId="0" fontId="2" fillId="13" borderId="23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0" fillId="16" borderId="0" xfId="0" applyFill="1" applyAlignment="1">
      <alignment vertical="top"/>
    </xf>
    <xf numFmtId="14" fontId="0" fillId="16" borderId="0" xfId="0" applyNumberFormat="1" applyFill="1"/>
    <xf numFmtId="0" fontId="0" fillId="16" borderId="0" xfId="0" applyFill="1" applyAlignment="1">
      <alignment vertical="top" wrapText="1"/>
    </xf>
    <xf numFmtId="14" fontId="0" fillId="16" borderId="0" xfId="0" applyNumberFormat="1" applyFill="1" applyAlignment="1">
      <alignment vertical="top"/>
    </xf>
    <xf numFmtId="0" fontId="0" fillId="16" borderId="24" xfId="0" applyFill="1" applyBorder="1" applyAlignment="1">
      <alignment vertical="top"/>
    </xf>
    <xf numFmtId="14" fontId="0" fillId="16" borderId="24" xfId="0" applyNumberFormat="1" applyFill="1" applyBorder="1" applyAlignment="1">
      <alignment vertical="top"/>
    </xf>
    <xf numFmtId="0" fontId="0" fillId="16" borderId="24" xfId="0" applyFill="1" applyBorder="1" applyAlignment="1">
      <alignment vertical="top" wrapText="1"/>
    </xf>
    <xf numFmtId="0" fontId="16" fillId="16" borderId="24" xfId="0" applyFont="1" applyFill="1" applyBorder="1" applyAlignment="1">
      <alignment vertical="top"/>
    </xf>
    <xf numFmtId="0" fontId="20" fillId="0" borderId="24" xfId="0" applyFont="1" applyBorder="1" applyAlignment="1">
      <alignment vertical="top" wrapText="1"/>
    </xf>
    <xf numFmtId="0" fontId="20" fillId="16" borderId="24" xfId="0" applyFont="1" applyFill="1" applyBorder="1" applyAlignment="1">
      <alignment vertical="top"/>
    </xf>
    <xf numFmtId="0" fontId="20" fillId="0" borderId="0" xfId="0" applyFont="1" applyAlignment="1">
      <alignment vertical="top"/>
    </xf>
    <xf numFmtId="0" fontId="21" fillId="16" borderId="24" xfId="0" applyFont="1" applyFill="1" applyBorder="1" applyAlignment="1">
      <alignment vertical="top"/>
    </xf>
    <xf numFmtId="0" fontId="21" fillId="16" borderId="24" xfId="0" applyFont="1" applyFill="1" applyBorder="1" applyAlignment="1">
      <alignment vertical="top" wrapText="1"/>
    </xf>
    <xf numFmtId="0" fontId="18" fillId="0" borderId="24" xfId="0" applyFont="1" applyBorder="1" applyAlignment="1">
      <alignment vertical="top"/>
    </xf>
    <xf numFmtId="0" fontId="0" fillId="17" borderId="24" xfId="0" applyFill="1" applyBorder="1" applyAlignment="1">
      <alignment vertical="top"/>
    </xf>
    <xf numFmtId="0" fontId="0" fillId="17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17" borderId="1" xfId="0" applyFill="1" applyBorder="1" applyAlignment="1">
      <alignment wrapText="1"/>
    </xf>
    <xf numFmtId="14" fontId="0" fillId="16" borderId="0" xfId="0" applyNumberFormat="1" applyFill="1" applyAlignment="1">
      <alignment vertical="top" wrapText="1"/>
    </xf>
    <xf numFmtId="0" fontId="0" fillId="17" borderId="1" xfId="0" applyFill="1" applyBorder="1" applyAlignment="1">
      <alignment horizontal="left" indent="1"/>
    </xf>
    <xf numFmtId="0" fontId="0" fillId="17" borderId="1" xfId="0" applyFill="1" applyBorder="1" applyAlignment="1">
      <alignment horizontal="left" wrapText="1"/>
    </xf>
    <xf numFmtId="0" fontId="13" fillId="17" borderId="24" xfId="0" applyFont="1" applyFill="1" applyBorder="1" applyAlignment="1">
      <alignment vertical="top"/>
    </xf>
    <xf numFmtId="0" fontId="13" fillId="17" borderId="1" xfId="0" applyFont="1" applyFill="1" applyBorder="1" applyAlignment="1">
      <alignment wrapText="1"/>
    </xf>
    <xf numFmtId="0" fontId="13" fillId="17" borderId="1" xfId="0" applyFont="1" applyFill="1" applyBorder="1" applyAlignment="1">
      <alignment horizontal="left" wrapText="1"/>
    </xf>
    <xf numFmtId="0" fontId="13" fillId="17" borderId="1" xfId="0" applyFont="1" applyFill="1" applyBorder="1" applyAlignment="1">
      <alignment horizontal="left"/>
    </xf>
    <xf numFmtId="0" fontId="0" fillId="0" borderId="25" xfId="0" applyBorder="1" applyAlignment="1">
      <alignment vertical="top"/>
    </xf>
    <xf numFmtId="0" fontId="13" fillId="17" borderId="25" xfId="0" applyFont="1" applyFill="1" applyBorder="1" applyAlignment="1">
      <alignment vertical="top"/>
    </xf>
    <xf numFmtId="0" fontId="0" fillId="0" borderId="26" xfId="0" applyBorder="1" applyAlignment="1">
      <alignment vertical="top"/>
    </xf>
    <xf numFmtId="0" fontId="13" fillId="17" borderId="26" xfId="0" applyFont="1" applyFill="1" applyBorder="1" applyAlignment="1">
      <alignment vertical="top"/>
    </xf>
    <xf numFmtId="0" fontId="2" fillId="8" borderId="27" xfId="0" applyFont="1" applyFill="1" applyBorder="1" applyAlignment="1">
      <alignment horizontal="left" vertical="top" wrapText="1"/>
    </xf>
    <xf numFmtId="0" fontId="13" fillId="17" borderId="6" xfId="0" applyFont="1" applyFill="1" applyBorder="1" applyAlignment="1">
      <alignment wrapText="1"/>
    </xf>
    <xf numFmtId="0" fontId="13" fillId="17" borderId="4" xfId="0" applyFont="1" applyFill="1" applyBorder="1" applyAlignment="1">
      <alignment horizontal="left" wrapText="1"/>
    </xf>
    <xf numFmtId="0" fontId="13" fillId="17" borderId="4" xfId="0" applyFont="1" applyFill="1" applyBorder="1" applyAlignment="1">
      <alignment wrapText="1"/>
    </xf>
    <xf numFmtId="0" fontId="13" fillId="17" borderId="12" xfId="0" applyFont="1" applyFill="1" applyBorder="1" applyAlignment="1">
      <alignment wrapText="1"/>
    </xf>
    <xf numFmtId="0" fontId="13" fillId="17" borderId="15" xfId="0" applyFont="1" applyFill="1" applyBorder="1" applyAlignment="1">
      <alignment wrapText="1"/>
    </xf>
    <xf numFmtId="0" fontId="13" fillId="18" borderId="15" xfId="0" applyFont="1" applyFill="1" applyBorder="1" applyAlignment="1">
      <alignment wrapText="1"/>
    </xf>
    <xf numFmtId="0" fontId="13" fillId="17" borderId="7" xfId="0" applyFont="1" applyFill="1" applyBorder="1" applyAlignment="1">
      <alignment horizontal="left"/>
    </xf>
    <xf numFmtId="0" fontId="13" fillId="17" borderId="7" xfId="0" applyFont="1" applyFill="1" applyBorder="1" applyAlignment="1">
      <alignment wrapText="1"/>
    </xf>
    <xf numFmtId="0" fontId="13" fillId="17" borderId="17" xfId="0" applyFont="1" applyFill="1" applyBorder="1" applyAlignment="1">
      <alignment wrapText="1"/>
    </xf>
    <xf numFmtId="0" fontId="13" fillId="17" borderId="6" xfId="0" applyFont="1" applyFill="1" applyBorder="1" applyAlignment="1">
      <alignment horizontal="left" wrapText="1"/>
    </xf>
    <xf numFmtId="0" fontId="13" fillId="17" borderId="4" xfId="0" applyFont="1" applyFill="1" applyBorder="1" applyAlignment="1">
      <alignment horizontal="left"/>
    </xf>
    <xf numFmtId="0" fontId="13" fillId="17" borderId="7" xfId="0" applyFont="1" applyFill="1" applyBorder="1" applyAlignment="1">
      <alignment horizontal="left" wrapText="1"/>
    </xf>
    <xf numFmtId="0" fontId="13" fillId="18" borderId="17" xfId="0" applyFont="1" applyFill="1" applyBorder="1" applyAlignment="1">
      <alignment wrapText="1"/>
    </xf>
    <xf numFmtId="0" fontId="13" fillId="18" borderId="12" xfId="0" applyFont="1" applyFill="1" applyBorder="1" applyAlignment="1">
      <alignment wrapText="1"/>
    </xf>
    <xf numFmtId="0" fontId="0" fillId="17" borderId="6" xfId="0" applyFill="1" applyBorder="1" applyAlignment="1">
      <alignment horizontal="left" indent="1"/>
    </xf>
    <xf numFmtId="0" fontId="0" fillId="17" borderId="6" xfId="0" applyFill="1" applyBorder="1" applyAlignment="1">
      <alignment horizontal="left" wrapText="1"/>
    </xf>
    <xf numFmtId="0" fontId="0" fillId="17" borderId="6" xfId="0" applyFill="1" applyBorder="1" applyAlignment="1">
      <alignment wrapText="1"/>
    </xf>
    <xf numFmtId="0" fontId="13" fillId="17" borderId="31" xfId="0" applyFont="1" applyFill="1" applyBorder="1" applyAlignment="1">
      <alignment wrapText="1"/>
    </xf>
    <xf numFmtId="0" fontId="13" fillId="17" borderId="9" xfId="0" applyFont="1" applyFill="1" applyBorder="1" applyAlignment="1">
      <alignment wrapText="1"/>
    </xf>
    <xf numFmtId="0" fontId="13" fillId="17" borderId="36" xfId="0" applyFont="1" applyFill="1" applyBorder="1" applyAlignment="1">
      <alignment wrapText="1"/>
    </xf>
    <xf numFmtId="14" fontId="0" fillId="16" borderId="24" xfId="0" applyNumberFormat="1" applyFill="1" applyBorder="1" applyAlignment="1">
      <alignment vertical="top" wrapText="1"/>
    </xf>
    <xf numFmtId="0" fontId="13" fillId="17" borderId="8" xfId="0" applyFont="1" applyFill="1" applyBorder="1" applyAlignment="1">
      <alignment horizontal="left" wrapText="1"/>
    </xf>
    <xf numFmtId="0" fontId="13" fillId="17" borderId="21" xfId="0" applyFont="1" applyFill="1" applyBorder="1" applyAlignment="1">
      <alignment horizontal="left" wrapText="1"/>
    </xf>
    <xf numFmtId="0" fontId="0" fillId="17" borderId="20" xfId="0" applyFill="1" applyBorder="1"/>
    <xf numFmtId="0" fontId="13" fillId="17" borderId="12" xfId="0" applyFont="1" applyFill="1" applyBorder="1" applyAlignment="1">
      <alignment horizontal="left" wrapText="1"/>
    </xf>
    <xf numFmtId="0" fontId="13" fillId="17" borderId="15" xfId="0" applyFont="1" applyFill="1" applyBorder="1" applyAlignment="1">
      <alignment horizontal="left" wrapText="1"/>
    </xf>
    <xf numFmtId="0" fontId="13" fillId="17" borderId="17" xfId="0" applyFont="1" applyFill="1" applyBorder="1" applyAlignment="1">
      <alignment horizontal="left" wrapText="1"/>
    </xf>
    <xf numFmtId="0" fontId="13" fillId="18" borderId="12" xfId="0" applyFont="1" applyFill="1" applyBorder="1" applyAlignment="1">
      <alignment horizontal="left" wrapText="1"/>
    </xf>
    <xf numFmtId="0" fontId="13" fillId="18" borderId="15" xfId="0" applyFont="1" applyFill="1" applyBorder="1" applyAlignment="1">
      <alignment horizontal="left" wrapText="1"/>
    </xf>
    <xf numFmtId="0" fontId="13" fillId="18" borderId="17" xfId="0" applyFont="1" applyFill="1" applyBorder="1" applyAlignment="1">
      <alignment horizontal="left" wrapText="1"/>
    </xf>
    <xf numFmtId="0" fontId="0" fillId="17" borderId="25" xfId="0" applyFill="1" applyBorder="1" applyAlignment="1">
      <alignment vertical="top"/>
    </xf>
    <xf numFmtId="0" fontId="0" fillId="17" borderId="26" xfId="0" applyFill="1" applyBorder="1" applyAlignment="1">
      <alignment vertical="top"/>
    </xf>
    <xf numFmtId="0" fontId="13" fillId="17" borderId="8" xfId="0" applyFont="1" applyFill="1" applyBorder="1" applyAlignment="1">
      <alignment wrapText="1"/>
    </xf>
    <xf numFmtId="0" fontId="13" fillId="17" borderId="21" xfId="0" applyFont="1" applyFill="1" applyBorder="1" applyAlignment="1">
      <alignment wrapText="1"/>
    </xf>
    <xf numFmtId="0" fontId="13" fillId="17" borderId="35" xfId="0" applyFont="1" applyFill="1" applyBorder="1" applyAlignment="1">
      <alignment horizontal="left" wrapText="1"/>
    </xf>
    <xf numFmtId="0" fontId="13" fillId="18" borderId="37" xfId="0" applyFont="1" applyFill="1" applyBorder="1" applyAlignment="1">
      <alignment wrapText="1"/>
    </xf>
    <xf numFmtId="0" fontId="13" fillId="18" borderId="38" xfId="0" applyFont="1" applyFill="1" applyBorder="1" applyAlignment="1">
      <alignment wrapText="1"/>
    </xf>
    <xf numFmtId="14" fontId="2" fillId="4" borderId="10" xfId="0" applyNumberFormat="1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/>
    </xf>
    <xf numFmtId="14" fontId="0" fillId="2" borderId="4" xfId="0" applyNumberFormat="1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14" fontId="0" fillId="3" borderId="6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/>
    </xf>
    <xf numFmtId="14" fontId="0" fillId="10" borderId="6" xfId="0" applyNumberFormat="1" applyFill="1" applyBorder="1" applyAlignment="1">
      <alignment horizontal="center"/>
    </xf>
    <xf numFmtId="14" fontId="0" fillId="3" borderId="4" xfId="0" applyNumberFormat="1" applyFill="1" applyBorder="1" applyAlignment="1">
      <alignment horizontal="center"/>
    </xf>
    <xf numFmtId="14" fontId="0" fillId="11" borderId="4" xfId="0" applyNumberFormat="1" applyFill="1" applyBorder="1" applyAlignment="1">
      <alignment horizontal="center"/>
    </xf>
    <xf numFmtId="14" fontId="0" fillId="11" borderId="1" xfId="0" applyNumberFormat="1" applyFill="1" applyBorder="1" applyAlignment="1">
      <alignment horizontal="center"/>
    </xf>
    <xf numFmtId="14" fontId="0" fillId="11" borderId="6" xfId="0" applyNumberFormat="1" applyFill="1" applyBorder="1" applyAlignment="1">
      <alignment horizontal="center"/>
    </xf>
    <xf numFmtId="14" fontId="0" fillId="11" borderId="7" xfId="0" applyNumberFormat="1" applyFill="1" applyBorder="1" applyAlignment="1">
      <alignment horizontal="center"/>
    </xf>
    <xf numFmtId="14" fontId="16" fillId="2" borderId="4" xfId="0" applyNumberFormat="1" applyFont="1" applyFill="1" applyBorder="1" applyAlignment="1">
      <alignment horizontal="center"/>
    </xf>
    <xf numFmtId="14" fontId="16" fillId="2" borderId="1" xfId="0" applyNumberFormat="1" applyFont="1" applyFill="1" applyBorder="1" applyAlignment="1">
      <alignment horizontal="center"/>
    </xf>
    <xf numFmtId="14" fontId="0" fillId="11" borderId="5" xfId="0" applyNumberFormat="1" applyFill="1" applyBorder="1" applyAlignment="1">
      <alignment horizontal="center"/>
    </xf>
    <xf numFmtId="0" fontId="22" fillId="2" borderId="1" xfId="0" applyFont="1" applyFill="1" applyBorder="1"/>
    <xf numFmtId="0" fontId="22" fillId="2" borderId="1" xfId="0" applyFont="1" applyFill="1" applyBorder="1" applyAlignment="1">
      <alignment horizontal="center"/>
    </xf>
    <xf numFmtId="14" fontId="22" fillId="2" borderId="1" xfId="0" applyNumberFormat="1" applyFont="1" applyFill="1" applyBorder="1" applyAlignment="1">
      <alignment horizontal="center"/>
    </xf>
    <xf numFmtId="0" fontId="22" fillId="0" borderId="0" xfId="0" applyFont="1"/>
    <xf numFmtId="0" fontId="0" fillId="9" borderId="8" xfId="0" applyFill="1" applyBorder="1"/>
    <xf numFmtId="0" fontId="0" fillId="9" borderId="8" xfId="0" applyFill="1" applyBorder="1" applyAlignment="1">
      <alignment horizontal="center"/>
    </xf>
    <xf numFmtId="14" fontId="0" fillId="9" borderId="8" xfId="0" applyNumberFormat="1" applyFill="1" applyBorder="1" applyAlignment="1">
      <alignment horizontal="center"/>
    </xf>
    <xf numFmtId="0" fontId="0" fillId="9" borderId="0" xfId="0" applyFill="1"/>
    <xf numFmtId="0" fontId="13" fillId="18" borderId="38" xfId="0" applyFont="1" applyFill="1" applyBorder="1" applyAlignment="1">
      <alignment horizontal="left" wrapText="1"/>
    </xf>
    <xf numFmtId="0" fontId="13" fillId="17" borderId="38" xfId="0" applyFont="1" applyFill="1" applyBorder="1" applyAlignment="1">
      <alignment wrapText="1"/>
    </xf>
    <xf numFmtId="0" fontId="0" fillId="17" borderId="0" xfId="0" applyFill="1" applyAlignment="1">
      <alignment horizontal="left" indent="1"/>
    </xf>
    <xf numFmtId="0" fontId="0" fillId="17" borderId="0" xfId="0" applyFill="1" applyAlignment="1">
      <alignment horizontal="left" wrapText="1"/>
    </xf>
    <xf numFmtId="0" fontId="0" fillId="17" borderId="0" xfId="0" applyFill="1" applyAlignment="1">
      <alignment wrapText="1"/>
    </xf>
    <xf numFmtId="0" fontId="0" fillId="19" borderId="24" xfId="0" applyFill="1" applyBorder="1" applyAlignment="1">
      <alignment vertical="top"/>
    </xf>
    <xf numFmtId="0" fontId="0" fillId="19" borderId="0" xfId="0" applyFill="1" applyAlignment="1">
      <alignment horizontal="left" indent="1"/>
    </xf>
    <xf numFmtId="0" fontId="0" fillId="19" borderId="0" xfId="0" applyFill="1" applyAlignment="1">
      <alignment horizontal="left" wrapText="1"/>
    </xf>
    <xf numFmtId="0" fontId="0" fillId="19" borderId="0" xfId="0" applyFill="1" applyAlignment="1">
      <alignment wrapText="1"/>
    </xf>
    <xf numFmtId="0" fontId="20" fillId="19" borderId="24" xfId="0" applyFont="1" applyFill="1" applyBorder="1" applyAlignment="1">
      <alignment vertical="top"/>
    </xf>
    <xf numFmtId="0" fontId="0" fillId="17" borderId="0" xfId="0" applyFill="1" applyAlignment="1">
      <alignment vertical="top"/>
    </xf>
    <xf numFmtId="0" fontId="0" fillId="17" borderId="0" xfId="0" applyFill="1" applyAlignment="1">
      <alignment horizontal="center"/>
    </xf>
    <xf numFmtId="0" fontId="0" fillId="17" borderId="0" xfId="0" applyFill="1" applyAlignment="1">
      <alignment horizontal="left" vertical="top"/>
    </xf>
    <xf numFmtId="0" fontId="13" fillId="17" borderId="39" xfId="0" applyFont="1" applyFill="1" applyBorder="1" applyAlignment="1">
      <alignment wrapText="1"/>
    </xf>
    <xf numFmtId="0" fontId="13" fillId="17" borderId="19" xfId="0" applyFont="1" applyFill="1" applyBorder="1" applyAlignment="1">
      <alignment wrapText="1"/>
    </xf>
    <xf numFmtId="0" fontId="13" fillId="20" borderId="38" xfId="0" applyFont="1" applyFill="1" applyBorder="1" applyAlignment="1">
      <alignment wrapText="1"/>
    </xf>
    <xf numFmtId="0" fontId="24" fillId="17" borderId="4" xfId="0" applyFont="1" applyFill="1" applyBorder="1" applyAlignment="1">
      <alignment wrapText="1"/>
    </xf>
    <xf numFmtId="0" fontId="24" fillId="17" borderId="12" xfId="0" applyFont="1" applyFill="1" applyBorder="1" applyAlignment="1">
      <alignment wrapText="1"/>
    </xf>
    <xf numFmtId="0" fontId="24" fillId="17" borderId="1" xfId="0" applyFont="1" applyFill="1" applyBorder="1" applyAlignment="1">
      <alignment wrapText="1"/>
    </xf>
    <xf numFmtId="0" fontId="24" fillId="17" borderId="7" xfId="0" applyFont="1" applyFill="1" applyBorder="1" applyAlignment="1">
      <alignment wrapText="1"/>
    </xf>
    <xf numFmtId="0" fontId="0" fillId="20" borderId="26" xfId="0" applyFill="1" applyBorder="1" applyAlignment="1">
      <alignment vertical="top"/>
    </xf>
    <xf numFmtId="0" fontId="13" fillId="20" borderId="26" xfId="0" applyFont="1" applyFill="1" applyBorder="1" applyAlignment="1">
      <alignment vertical="top"/>
    </xf>
    <xf numFmtId="0" fontId="17" fillId="17" borderId="20" xfId="0" applyFont="1" applyFill="1" applyBorder="1"/>
    <xf numFmtId="0" fontId="24" fillId="17" borderId="8" xfId="0" applyFont="1" applyFill="1" applyBorder="1" applyAlignment="1">
      <alignment horizontal="left" wrapText="1"/>
    </xf>
    <xf numFmtId="0" fontId="24" fillId="17" borderId="21" xfId="0" applyFont="1" applyFill="1" applyBorder="1" applyAlignment="1">
      <alignment horizontal="left" wrapText="1"/>
    </xf>
    <xf numFmtId="0" fontId="0" fillId="20" borderId="26" xfId="0" applyFill="1" applyBorder="1" applyAlignment="1">
      <alignment vertical="top" wrapText="1"/>
    </xf>
    <xf numFmtId="0" fontId="13" fillId="17" borderId="26" xfId="0" applyFont="1" applyFill="1" applyBorder="1" applyAlignment="1">
      <alignment vertical="center"/>
    </xf>
    <xf numFmtId="0" fontId="24" fillId="17" borderId="8" xfId="0" applyFont="1" applyFill="1" applyBorder="1" applyAlignment="1">
      <alignment wrapText="1"/>
    </xf>
    <xf numFmtId="0" fontId="24" fillId="17" borderId="21" xfId="0" applyFont="1" applyFill="1" applyBorder="1" applyAlignment="1">
      <alignment wrapText="1"/>
    </xf>
    <xf numFmtId="0" fontId="0" fillId="17" borderId="24" xfId="0" applyFill="1" applyBorder="1" applyAlignment="1">
      <alignment vertical="top" wrapText="1"/>
    </xf>
    <xf numFmtId="0" fontId="13" fillId="17" borderId="24" xfId="0" applyFont="1" applyFill="1" applyBorder="1" applyAlignment="1">
      <alignment vertical="top" wrapText="1"/>
    </xf>
    <xf numFmtId="0" fontId="25" fillId="0" borderId="0" xfId="0" applyFont="1"/>
    <xf numFmtId="0" fontId="13" fillId="0" borderId="1" xfId="0" applyFont="1" applyBorder="1" applyAlignment="1">
      <alignment horizontal="left" wrapText="1"/>
    </xf>
    <xf numFmtId="0" fontId="0" fillId="17" borderId="26" xfId="0" applyFill="1" applyBorder="1" applyAlignment="1">
      <alignment vertical="center"/>
    </xf>
    <xf numFmtId="0" fontId="0" fillId="16" borderId="0" xfId="0" applyFill="1"/>
    <xf numFmtId="0" fontId="16" fillId="0" borderId="24" xfId="0" applyFont="1" applyBorder="1" applyAlignment="1">
      <alignment vertical="top" wrapText="1"/>
    </xf>
    <xf numFmtId="0" fontId="7" fillId="5" borderId="11" xfId="1" applyFont="1" applyFill="1" applyBorder="1" applyAlignment="1">
      <alignment horizontal="center" vertical="center" wrapText="1"/>
    </xf>
    <xf numFmtId="0" fontId="7" fillId="5" borderId="12" xfId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10" borderId="5" xfId="0" applyFont="1" applyFill="1" applyBorder="1" applyAlignment="1">
      <alignment horizontal="left" vertical="top"/>
    </xf>
    <xf numFmtId="0" fontId="2" fillId="10" borderId="2" xfId="0" applyFont="1" applyFill="1" applyBorder="1" applyAlignment="1">
      <alignment horizontal="left" vertical="top"/>
    </xf>
    <xf numFmtId="0" fontId="2" fillId="10" borderId="3" xfId="0" applyFont="1" applyFill="1" applyBorder="1" applyAlignment="1">
      <alignment horizontal="left" vertical="top"/>
    </xf>
    <xf numFmtId="0" fontId="2" fillId="11" borderId="5" xfId="0" applyFont="1" applyFill="1" applyBorder="1" applyAlignment="1">
      <alignment horizontal="left" vertical="top"/>
    </xf>
    <xf numFmtId="0" fontId="2" fillId="11" borderId="2" xfId="0" applyFont="1" applyFill="1" applyBorder="1" applyAlignment="1">
      <alignment horizontal="left" vertical="top"/>
    </xf>
    <xf numFmtId="0" fontId="2" fillId="11" borderId="3" xfId="0" applyFont="1" applyFill="1" applyBorder="1" applyAlignment="1">
      <alignment horizontal="left" vertical="top"/>
    </xf>
    <xf numFmtId="0" fontId="23" fillId="2" borderId="5" xfId="0" applyFont="1" applyFill="1" applyBorder="1" applyAlignment="1">
      <alignment horizontal="left" vertical="top"/>
    </xf>
    <xf numFmtId="0" fontId="23" fillId="2" borderId="2" xfId="0" applyFont="1" applyFill="1" applyBorder="1" applyAlignment="1">
      <alignment horizontal="left" vertical="top"/>
    </xf>
    <xf numFmtId="0" fontId="23" fillId="2" borderId="3" xfId="0" applyFont="1" applyFill="1" applyBorder="1" applyAlignment="1">
      <alignment horizontal="left" vertical="top"/>
    </xf>
    <xf numFmtId="0" fontId="2" fillId="9" borderId="5" xfId="0" applyFont="1" applyFill="1" applyBorder="1" applyAlignment="1">
      <alignment horizontal="left" vertical="top"/>
    </xf>
    <xf numFmtId="0" fontId="2" fillId="9" borderId="2" xfId="0" applyFont="1" applyFill="1" applyBorder="1" applyAlignment="1">
      <alignment horizontal="left" vertical="top"/>
    </xf>
    <xf numFmtId="0" fontId="2" fillId="9" borderId="3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0" fillId="17" borderId="11" xfId="0" applyFill="1" applyBorder="1" applyAlignment="1">
      <alignment horizontal="left" vertical="top"/>
    </xf>
    <xf numFmtId="0" fontId="0" fillId="17" borderId="28" xfId="0" applyFill="1" applyBorder="1" applyAlignment="1">
      <alignment horizontal="left" vertical="top"/>
    </xf>
    <xf numFmtId="0" fontId="0" fillId="17" borderId="29" xfId="0" applyFill="1" applyBorder="1" applyAlignment="1">
      <alignment horizontal="left" vertical="top"/>
    </xf>
    <xf numFmtId="0" fontId="0" fillId="17" borderId="32" xfId="0" applyFill="1" applyBorder="1" applyAlignment="1">
      <alignment horizontal="left" vertical="top"/>
    </xf>
    <xf numFmtId="0" fontId="0" fillId="17" borderId="33" xfId="0" applyFill="1" applyBorder="1" applyAlignment="1">
      <alignment horizontal="left" vertical="top"/>
    </xf>
    <xf numFmtId="0" fontId="0" fillId="17" borderId="34" xfId="0" applyFill="1" applyBorder="1" applyAlignment="1">
      <alignment horizontal="left" vertical="top"/>
    </xf>
    <xf numFmtId="0" fontId="0" fillId="17" borderId="13" xfId="0" applyFill="1" applyBorder="1" applyAlignment="1">
      <alignment horizontal="left" vertical="top"/>
    </xf>
    <xf numFmtId="0" fontId="0" fillId="17" borderId="16" xfId="0" applyFill="1" applyBorder="1" applyAlignment="1">
      <alignment horizontal="left" vertical="top"/>
    </xf>
    <xf numFmtId="0" fontId="0" fillId="17" borderId="30" xfId="0" applyFill="1" applyBorder="1" applyAlignment="1">
      <alignment horizontal="left" vertical="top"/>
    </xf>
    <xf numFmtId="0" fontId="17" fillId="17" borderId="11" xfId="0" applyFont="1" applyFill="1" applyBorder="1" applyAlignment="1">
      <alignment horizontal="left" vertical="top"/>
    </xf>
    <xf numFmtId="0" fontId="17" fillId="17" borderId="28" xfId="0" applyFont="1" applyFill="1" applyBorder="1" applyAlignment="1">
      <alignment horizontal="left" vertical="top"/>
    </xf>
    <xf numFmtId="0" fontId="17" fillId="17" borderId="29" xfId="0" applyFont="1" applyFill="1" applyBorder="1" applyAlignment="1">
      <alignment horizontal="left" vertical="top"/>
    </xf>
    <xf numFmtId="0" fontId="0" fillId="17" borderId="27" xfId="0" applyFill="1" applyBorder="1" applyAlignment="1">
      <alignment horizontal="left" vertical="top" wrapText="1"/>
    </xf>
    <xf numFmtId="0" fontId="0" fillId="17" borderId="40" xfId="0" applyFill="1" applyBorder="1" applyAlignment="1">
      <alignment horizontal="left" vertical="top" wrapText="1"/>
    </xf>
    <xf numFmtId="0" fontId="0" fillId="17" borderId="41" xfId="0" applyFill="1" applyBorder="1" applyAlignment="1">
      <alignment horizontal="left" vertical="top" wrapText="1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</xdr:row>
      <xdr:rowOff>45720</xdr:rowOff>
    </xdr:from>
    <xdr:to>
      <xdr:col>0</xdr:col>
      <xdr:colOff>1190625</xdr:colOff>
      <xdr:row>1</xdr:row>
      <xdr:rowOff>268605</xdr:rowOff>
    </xdr:to>
    <xdr:pic>
      <xdr:nvPicPr>
        <xdr:cNvPr id="2" name="Obrázek 2" descr="logo_BW">
          <a:extLst>
            <a:ext uri="{FF2B5EF4-FFF2-40B4-BE49-F238E27FC236}">
              <a16:creationId xmlns:a16="http://schemas.microsoft.com/office/drawing/2014/main" id="{ADBFE43B-437B-4C7F-9D07-3574AA049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750570"/>
          <a:ext cx="628650" cy="222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533400</xdr:colOff>
      <xdr:row>0</xdr:row>
      <xdr:rowOff>0</xdr:rowOff>
    </xdr:from>
    <xdr:to>
      <xdr:col>1</xdr:col>
      <xdr:colOff>2621280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85337C5-D801-42F7-A516-446BFC3EC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0"/>
          <a:ext cx="359283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workbookViewId="0">
      <selection activeCell="D9" sqref="D9"/>
    </sheetView>
  </sheetViews>
  <sheetFormatPr defaultRowHeight="14.65"/>
  <cols>
    <col min="1" max="1" width="22.5703125" style="25" customWidth="1"/>
    <col min="2" max="2" width="60" style="25" customWidth="1"/>
    <col min="3" max="3" width="7.85546875" style="25" customWidth="1"/>
    <col min="4" max="4" width="14.28515625" style="25" customWidth="1"/>
    <col min="5" max="5" width="10.5703125" style="25" customWidth="1"/>
    <col min="6" max="6" width="55" style="25" customWidth="1"/>
    <col min="7" max="253" width="9.140625" style="25"/>
    <col min="254" max="254" width="22.5703125" style="25" customWidth="1"/>
    <col min="255" max="255" width="60" style="25" customWidth="1"/>
    <col min="256" max="256" width="20.42578125" style="25" customWidth="1"/>
    <col min="257" max="257" width="14" style="25" customWidth="1"/>
    <col min="258" max="258" width="9.140625" style="25"/>
    <col min="259" max="259" width="60.42578125" style="25" customWidth="1"/>
    <col min="260" max="509" width="9.140625" style="25"/>
    <col min="510" max="510" width="22.5703125" style="25" customWidth="1"/>
    <col min="511" max="511" width="60" style="25" customWidth="1"/>
    <col min="512" max="512" width="20.42578125" style="25" customWidth="1"/>
    <col min="513" max="513" width="14" style="25" customWidth="1"/>
    <col min="514" max="514" width="9.140625" style="25"/>
    <col min="515" max="515" width="60.42578125" style="25" customWidth="1"/>
    <col min="516" max="765" width="9.140625" style="25"/>
    <col min="766" max="766" width="22.5703125" style="25" customWidth="1"/>
    <col min="767" max="767" width="60" style="25" customWidth="1"/>
    <col min="768" max="768" width="20.42578125" style="25" customWidth="1"/>
    <col min="769" max="769" width="14" style="25" customWidth="1"/>
    <col min="770" max="770" width="9.140625" style="25"/>
    <col min="771" max="771" width="60.42578125" style="25" customWidth="1"/>
    <col min="772" max="1021" width="9.140625" style="25"/>
    <col min="1022" max="1022" width="22.5703125" style="25" customWidth="1"/>
    <col min="1023" max="1023" width="60" style="25" customWidth="1"/>
    <col min="1024" max="1024" width="20.42578125" style="25" customWidth="1"/>
    <col min="1025" max="1025" width="14" style="25" customWidth="1"/>
    <col min="1026" max="1026" width="9.140625" style="25"/>
    <col min="1027" max="1027" width="60.42578125" style="25" customWidth="1"/>
    <col min="1028" max="1277" width="9.140625" style="25"/>
    <col min="1278" max="1278" width="22.5703125" style="25" customWidth="1"/>
    <col min="1279" max="1279" width="60" style="25" customWidth="1"/>
    <col min="1280" max="1280" width="20.42578125" style="25" customWidth="1"/>
    <col min="1281" max="1281" width="14" style="25" customWidth="1"/>
    <col min="1282" max="1282" width="9.140625" style="25"/>
    <col min="1283" max="1283" width="60.42578125" style="25" customWidth="1"/>
    <col min="1284" max="1533" width="9.140625" style="25"/>
    <col min="1534" max="1534" width="22.5703125" style="25" customWidth="1"/>
    <col min="1535" max="1535" width="60" style="25" customWidth="1"/>
    <col min="1536" max="1536" width="20.42578125" style="25" customWidth="1"/>
    <col min="1537" max="1537" width="14" style="25" customWidth="1"/>
    <col min="1538" max="1538" width="9.140625" style="25"/>
    <col min="1539" max="1539" width="60.42578125" style="25" customWidth="1"/>
    <col min="1540" max="1789" width="9.140625" style="25"/>
    <col min="1790" max="1790" width="22.5703125" style="25" customWidth="1"/>
    <col min="1791" max="1791" width="60" style="25" customWidth="1"/>
    <col min="1792" max="1792" width="20.42578125" style="25" customWidth="1"/>
    <col min="1793" max="1793" width="14" style="25" customWidth="1"/>
    <col min="1794" max="1794" width="9.140625" style="25"/>
    <col min="1795" max="1795" width="60.42578125" style="25" customWidth="1"/>
    <col min="1796" max="2045" width="9.140625" style="25"/>
    <col min="2046" max="2046" width="22.5703125" style="25" customWidth="1"/>
    <col min="2047" max="2047" width="60" style="25" customWidth="1"/>
    <col min="2048" max="2048" width="20.42578125" style="25" customWidth="1"/>
    <col min="2049" max="2049" width="14" style="25" customWidth="1"/>
    <col min="2050" max="2050" width="9.140625" style="25"/>
    <col min="2051" max="2051" width="60.42578125" style="25" customWidth="1"/>
    <col min="2052" max="2301" width="9.140625" style="25"/>
    <col min="2302" max="2302" width="22.5703125" style="25" customWidth="1"/>
    <col min="2303" max="2303" width="60" style="25" customWidth="1"/>
    <col min="2304" max="2304" width="20.42578125" style="25" customWidth="1"/>
    <col min="2305" max="2305" width="14" style="25" customWidth="1"/>
    <col min="2306" max="2306" width="9.140625" style="25"/>
    <col min="2307" max="2307" width="60.42578125" style="25" customWidth="1"/>
    <col min="2308" max="2557" width="9.140625" style="25"/>
    <col min="2558" max="2558" width="22.5703125" style="25" customWidth="1"/>
    <col min="2559" max="2559" width="60" style="25" customWidth="1"/>
    <col min="2560" max="2560" width="20.42578125" style="25" customWidth="1"/>
    <col min="2561" max="2561" width="14" style="25" customWidth="1"/>
    <col min="2562" max="2562" width="9.140625" style="25"/>
    <col min="2563" max="2563" width="60.42578125" style="25" customWidth="1"/>
    <col min="2564" max="2813" width="9.140625" style="25"/>
    <col min="2814" max="2814" width="22.5703125" style="25" customWidth="1"/>
    <col min="2815" max="2815" width="60" style="25" customWidth="1"/>
    <col min="2816" max="2816" width="20.42578125" style="25" customWidth="1"/>
    <col min="2817" max="2817" width="14" style="25" customWidth="1"/>
    <col min="2818" max="2818" width="9.140625" style="25"/>
    <col min="2819" max="2819" width="60.42578125" style="25" customWidth="1"/>
    <col min="2820" max="3069" width="9.140625" style="25"/>
    <col min="3070" max="3070" width="22.5703125" style="25" customWidth="1"/>
    <col min="3071" max="3071" width="60" style="25" customWidth="1"/>
    <col min="3072" max="3072" width="20.42578125" style="25" customWidth="1"/>
    <col min="3073" max="3073" width="14" style="25" customWidth="1"/>
    <col min="3074" max="3074" width="9.140625" style="25"/>
    <col min="3075" max="3075" width="60.42578125" style="25" customWidth="1"/>
    <col min="3076" max="3325" width="9.140625" style="25"/>
    <col min="3326" max="3326" width="22.5703125" style="25" customWidth="1"/>
    <col min="3327" max="3327" width="60" style="25" customWidth="1"/>
    <col min="3328" max="3328" width="20.42578125" style="25" customWidth="1"/>
    <col min="3329" max="3329" width="14" style="25" customWidth="1"/>
    <col min="3330" max="3330" width="9.140625" style="25"/>
    <col min="3331" max="3331" width="60.42578125" style="25" customWidth="1"/>
    <col min="3332" max="3581" width="9.140625" style="25"/>
    <col min="3582" max="3582" width="22.5703125" style="25" customWidth="1"/>
    <col min="3583" max="3583" width="60" style="25" customWidth="1"/>
    <col min="3584" max="3584" width="20.42578125" style="25" customWidth="1"/>
    <col min="3585" max="3585" width="14" style="25" customWidth="1"/>
    <col min="3586" max="3586" width="9.140625" style="25"/>
    <col min="3587" max="3587" width="60.42578125" style="25" customWidth="1"/>
    <col min="3588" max="3837" width="9.140625" style="25"/>
    <col min="3838" max="3838" width="22.5703125" style="25" customWidth="1"/>
    <col min="3839" max="3839" width="60" style="25" customWidth="1"/>
    <col min="3840" max="3840" width="20.42578125" style="25" customWidth="1"/>
    <col min="3841" max="3841" width="14" style="25" customWidth="1"/>
    <col min="3842" max="3842" width="9.140625" style="25"/>
    <col min="3843" max="3843" width="60.42578125" style="25" customWidth="1"/>
    <col min="3844" max="4093" width="9.140625" style="25"/>
    <col min="4094" max="4094" width="22.5703125" style="25" customWidth="1"/>
    <col min="4095" max="4095" width="60" style="25" customWidth="1"/>
    <col min="4096" max="4096" width="20.42578125" style="25" customWidth="1"/>
    <col min="4097" max="4097" width="14" style="25" customWidth="1"/>
    <col min="4098" max="4098" width="9.140625" style="25"/>
    <col min="4099" max="4099" width="60.42578125" style="25" customWidth="1"/>
    <col min="4100" max="4349" width="9.140625" style="25"/>
    <col min="4350" max="4350" width="22.5703125" style="25" customWidth="1"/>
    <col min="4351" max="4351" width="60" style="25" customWidth="1"/>
    <col min="4352" max="4352" width="20.42578125" style="25" customWidth="1"/>
    <col min="4353" max="4353" width="14" style="25" customWidth="1"/>
    <col min="4354" max="4354" width="9.140625" style="25"/>
    <col min="4355" max="4355" width="60.42578125" style="25" customWidth="1"/>
    <col min="4356" max="4605" width="9.140625" style="25"/>
    <col min="4606" max="4606" width="22.5703125" style="25" customWidth="1"/>
    <col min="4607" max="4607" width="60" style="25" customWidth="1"/>
    <col min="4608" max="4608" width="20.42578125" style="25" customWidth="1"/>
    <col min="4609" max="4609" width="14" style="25" customWidth="1"/>
    <col min="4610" max="4610" width="9.140625" style="25"/>
    <col min="4611" max="4611" width="60.42578125" style="25" customWidth="1"/>
    <col min="4612" max="4861" width="9.140625" style="25"/>
    <col min="4862" max="4862" width="22.5703125" style="25" customWidth="1"/>
    <col min="4863" max="4863" width="60" style="25" customWidth="1"/>
    <col min="4864" max="4864" width="20.42578125" style="25" customWidth="1"/>
    <col min="4865" max="4865" width="14" style="25" customWidth="1"/>
    <col min="4866" max="4866" width="9.140625" style="25"/>
    <col min="4867" max="4867" width="60.42578125" style="25" customWidth="1"/>
    <col min="4868" max="5117" width="9.140625" style="25"/>
    <col min="5118" max="5118" width="22.5703125" style="25" customWidth="1"/>
    <col min="5119" max="5119" width="60" style="25" customWidth="1"/>
    <col min="5120" max="5120" width="20.42578125" style="25" customWidth="1"/>
    <col min="5121" max="5121" width="14" style="25" customWidth="1"/>
    <col min="5122" max="5122" width="9.140625" style="25"/>
    <col min="5123" max="5123" width="60.42578125" style="25" customWidth="1"/>
    <col min="5124" max="5373" width="9.140625" style="25"/>
    <col min="5374" max="5374" width="22.5703125" style="25" customWidth="1"/>
    <col min="5375" max="5375" width="60" style="25" customWidth="1"/>
    <col min="5376" max="5376" width="20.42578125" style="25" customWidth="1"/>
    <col min="5377" max="5377" width="14" style="25" customWidth="1"/>
    <col min="5378" max="5378" width="9.140625" style="25"/>
    <col min="5379" max="5379" width="60.42578125" style="25" customWidth="1"/>
    <col min="5380" max="5629" width="9.140625" style="25"/>
    <col min="5630" max="5630" width="22.5703125" style="25" customWidth="1"/>
    <col min="5631" max="5631" width="60" style="25" customWidth="1"/>
    <col min="5632" max="5632" width="20.42578125" style="25" customWidth="1"/>
    <col min="5633" max="5633" width="14" style="25" customWidth="1"/>
    <col min="5634" max="5634" width="9.140625" style="25"/>
    <col min="5635" max="5635" width="60.42578125" style="25" customWidth="1"/>
    <col min="5636" max="5885" width="9.140625" style="25"/>
    <col min="5886" max="5886" width="22.5703125" style="25" customWidth="1"/>
    <col min="5887" max="5887" width="60" style="25" customWidth="1"/>
    <col min="5888" max="5888" width="20.42578125" style="25" customWidth="1"/>
    <col min="5889" max="5889" width="14" style="25" customWidth="1"/>
    <col min="5890" max="5890" width="9.140625" style="25"/>
    <col min="5891" max="5891" width="60.42578125" style="25" customWidth="1"/>
    <col min="5892" max="6141" width="9.140625" style="25"/>
    <col min="6142" max="6142" width="22.5703125" style="25" customWidth="1"/>
    <col min="6143" max="6143" width="60" style="25" customWidth="1"/>
    <col min="6144" max="6144" width="20.42578125" style="25" customWidth="1"/>
    <col min="6145" max="6145" width="14" style="25" customWidth="1"/>
    <col min="6146" max="6146" width="9.140625" style="25"/>
    <col min="6147" max="6147" width="60.42578125" style="25" customWidth="1"/>
    <col min="6148" max="6397" width="9.140625" style="25"/>
    <col min="6398" max="6398" width="22.5703125" style="25" customWidth="1"/>
    <col min="6399" max="6399" width="60" style="25" customWidth="1"/>
    <col min="6400" max="6400" width="20.42578125" style="25" customWidth="1"/>
    <col min="6401" max="6401" width="14" style="25" customWidth="1"/>
    <col min="6402" max="6402" width="9.140625" style="25"/>
    <col min="6403" max="6403" width="60.42578125" style="25" customWidth="1"/>
    <col min="6404" max="6653" width="9.140625" style="25"/>
    <col min="6654" max="6654" width="22.5703125" style="25" customWidth="1"/>
    <col min="6655" max="6655" width="60" style="25" customWidth="1"/>
    <col min="6656" max="6656" width="20.42578125" style="25" customWidth="1"/>
    <col min="6657" max="6657" width="14" style="25" customWidth="1"/>
    <col min="6658" max="6658" width="9.140625" style="25"/>
    <col min="6659" max="6659" width="60.42578125" style="25" customWidth="1"/>
    <col min="6660" max="6909" width="9.140625" style="25"/>
    <col min="6910" max="6910" width="22.5703125" style="25" customWidth="1"/>
    <col min="6911" max="6911" width="60" style="25" customWidth="1"/>
    <col min="6912" max="6912" width="20.42578125" style="25" customWidth="1"/>
    <col min="6913" max="6913" width="14" style="25" customWidth="1"/>
    <col min="6914" max="6914" width="9.140625" style="25"/>
    <col min="6915" max="6915" width="60.42578125" style="25" customWidth="1"/>
    <col min="6916" max="7165" width="9.140625" style="25"/>
    <col min="7166" max="7166" width="22.5703125" style="25" customWidth="1"/>
    <col min="7167" max="7167" width="60" style="25" customWidth="1"/>
    <col min="7168" max="7168" width="20.42578125" style="25" customWidth="1"/>
    <col min="7169" max="7169" width="14" style="25" customWidth="1"/>
    <col min="7170" max="7170" width="9.140625" style="25"/>
    <col min="7171" max="7171" width="60.42578125" style="25" customWidth="1"/>
    <col min="7172" max="7421" width="9.140625" style="25"/>
    <col min="7422" max="7422" width="22.5703125" style="25" customWidth="1"/>
    <col min="7423" max="7423" width="60" style="25" customWidth="1"/>
    <col min="7424" max="7424" width="20.42578125" style="25" customWidth="1"/>
    <col min="7425" max="7425" width="14" style="25" customWidth="1"/>
    <col min="7426" max="7426" width="9.140625" style="25"/>
    <col min="7427" max="7427" width="60.42578125" style="25" customWidth="1"/>
    <col min="7428" max="7677" width="9.140625" style="25"/>
    <col min="7678" max="7678" width="22.5703125" style="25" customWidth="1"/>
    <col min="7679" max="7679" width="60" style="25" customWidth="1"/>
    <col min="7680" max="7680" width="20.42578125" style="25" customWidth="1"/>
    <col min="7681" max="7681" width="14" style="25" customWidth="1"/>
    <col min="7682" max="7682" width="9.140625" style="25"/>
    <col min="7683" max="7683" width="60.42578125" style="25" customWidth="1"/>
    <col min="7684" max="7933" width="9.140625" style="25"/>
    <col min="7934" max="7934" width="22.5703125" style="25" customWidth="1"/>
    <col min="7935" max="7935" width="60" style="25" customWidth="1"/>
    <col min="7936" max="7936" width="20.42578125" style="25" customWidth="1"/>
    <col min="7937" max="7937" width="14" style="25" customWidth="1"/>
    <col min="7938" max="7938" width="9.140625" style="25"/>
    <col min="7939" max="7939" width="60.42578125" style="25" customWidth="1"/>
    <col min="7940" max="8189" width="9.140625" style="25"/>
    <col min="8190" max="8190" width="22.5703125" style="25" customWidth="1"/>
    <col min="8191" max="8191" width="60" style="25" customWidth="1"/>
    <col min="8192" max="8192" width="20.42578125" style="25" customWidth="1"/>
    <col min="8193" max="8193" width="14" style="25" customWidth="1"/>
    <col min="8194" max="8194" width="9.140625" style="25"/>
    <col min="8195" max="8195" width="60.42578125" style="25" customWidth="1"/>
    <col min="8196" max="8445" width="9.140625" style="25"/>
    <col min="8446" max="8446" width="22.5703125" style="25" customWidth="1"/>
    <col min="8447" max="8447" width="60" style="25" customWidth="1"/>
    <col min="8448" max="8448" width="20.42578125" style="25" customWidth="1"/>
    <col min="8449" max="8449" width="14" style="25" customWidth="1"/>
    <col min="8450" max="8450" width="9.140625" style="25"/>
    <col min="8451" max="8451" width="60.42578125" style="25" customWidth="1"/>
    <col min="8452" max="8701" width="9.140625" style="25"/>
    <col min="8702" max="8702" width="22.5703125" style="25" customWidth="1"/>
    <col min="8703" max="8703" width="60" style="25" customWidth="1"/>
    <col min="8704" max="8704" width="20.42578125" style="25" customWidth="1"/>
    <col min="8705" max="8705" width="14" style="25" customWidth="1"/>
    <col min="8706" max="8706" width="9.140625" style="25"/>
    <col min="8707" max="8707" width="60.42578125" style="25" customWidth="1"/>
    <col min="8708" max="8957" width="9.140625" style="25"/>
    <col min="8958" max="8958" width="22.5703125" style="25" customWidth="1"/>
    <col min="8959" max="8959" width="60" style="25" customWidth="1"/>
    <col min="8960" max="8960" width="20.42578125" style="25" customWidth="1"/>
    <col min="8961" max="8961" width="14" style="25" customWidth="1"/>
    <col min="8962" max="8962" width="9.140625" style="25"/>
    <col min="8963" max="8963" width="60.42578125" style="25" customWidth="1"/>
    <col min="8964" max="9213" width="9.140625" style="25"/>
    <col min="9214" max="9214" width="22.5703125" style="25" customWidth="1"/>
    <col min="9215" max="9215" width="60" style="25" customWidth="1"/>
    <col min="9216" max="9216" width="20.42578125" style="25" customWidth="1"/>
    <col min="9217" max="9217" width="14" style="25" customWidth="1"/>
    <col min="9218" max="9218" width="9.140625" style="25"/>
    <col min="9219" max="9219" width="60.42578125" style="25" customWidth="1"/>
    <col min="9220" max="9469" width="9.140625" style="25"/>
    <col min="9470" max="9470" width="22.5703125" style="25" customWidth="1"/>
    <col min="9471" max="9471" width="60" style="25" customWidth="1"/>
    <col min="9472" max="9472" width="20.42578125" style="25" customWidth="1"/>
    <col min="9473" max="9473" width="14" style="25" customWidth="1"/>
    <col min="9474" max="9474" width="9.140625" style="25"/>
    <col min="9475" max="9475" width="60.42578125" style="25" customWidth="1"/>
    <col min="9476" max="9725" width="9.140625" style="25"/>
    <col min="9726" max="9726" width="22.5703125" style="25" customWidth="1"/>
    <col min="9727" max="9727" width="60" style="25" customWidth="1"/>
    <col min="9728" max="9728" width="20.42578125" style="25" customWidth="1"/>
    <col min="9729" max="9729" width="14" style="25" customWidth="1"/>
    <col min="9730" max="9730" width="9.140625" style="25"/>
    <col min="9731" max="9731" width="60.42578125" style="25" customWidth="1"/>
    <col min="9732" max="9981" width="9.140625" style="25"/>
    <col min="9982" max="9982" width="22.5703125" style="25" customWidth="1"/>
    <col min="9983" max="9983" width="60" style="25" customWidth="1"/>
    <col min="9984" max="9984" width="20.42578125" style="25" customWidth="1"/>
    <col min="9985" max="9985" width="14" style="25" customWidth="1"/>
    <col min="9986" max="9986" width="9.140625" style="25"/>
    <col min="9987" max="9987" width="60.42578125" style="25" customWidth="1"/>
    <col min="9988" max="10237" width="9.140625" style="25"/>
    <col min="10238" max="10238" width="22.5703125" style="25" customWidth="1"/>
    <col min="10239" max="10239" width="60" style="25" customWidth="1"/>
    <col min="10240" max="10240" width="20.42578125" style="25" customWidth="1"/>
    <col min="10241" max="10241" width="14" style="25" customWidth="1"/>
    <col min="10242" max="10242" width="9.140625" style="25"/>
    <col min="10243" max="10243" width="60.42578125" style="25" customWidth="1"/>
    <col min="10244" max="10493" width="9.140625" style="25"/>
    <col min="10494" max="10494" width="22.5703125" style="25" customWidth="1"/>
    <col min="10495" max="10495" width="60" style="25" customWidth="1"/>
    <col min="10496" max="10496" width="20.42578125" style="25" customWidth="1"/>
    <col min="10497" max="10497" width="14" style="25" customWidth="1"/>
    <col min="10498" max="10498" width="9.140625" style="25"/>
    <col min="10499" max="10499" width="60.42578125" style="25" customWidth="1"/>
    <col min="10500" max="10749" width="9.140625" style="25"/>
    <col min="10750" max="10750" width="22.5703125" style="25" customWidth="1"/>
    <col min="10751" max="10751" width="60" style="25" customWidth="1"/>
    <col min="10752" max="10752" width="20.42578125" style="25" customWidth="1"/>
    <col min="10753" max="10753" width="14" style="25" customWidth="1"/>
    <col min="10754" max="10754" width="9.140625" style="25"/>
    <col min="10755" max="10755" width="60.42578125" style="25" customWidth="1"/>
    <col min="10756" max="11005" width="9.140625" style="25"/>
    <col min="11006" max="11006" width="22.5703125" style="25" customWidth="1"/>
    <col min="11007" max="11007" width="60" style="25" customWidth="1"/>
    <col min="11008" max="11008" width="20.42578125" style="25" customWidth="1"/>
    <col min="11009" max="11009" width="14" style="25" customWidth="1"/>
    <col min="11010" max="11010" width="9.140625" style="25"/>
    <col min="11011" max="11011" width="60.42578125" style="25" customWidth="1"/>
    <col min="11012" max="11261" width="9.140625" style="25"/>
    <col min="11262" max="11262" width="22.5703125" style="25" customWidth="1"/>
    <col min="11263" max="11263" width="60" style="25" customWidth="1"/>
    <col min="11264" max="11264" width="20.42578125" style="25" customWidth="1"/>
    <col min="11265" max="11265" width="14" style="25" customWidth="1"/>
    <col min="11266" max="11266" width="9.140625" style="25"/>
    <col min="11267" max="11267" width="60.42578125" style="25" customWidth="1"/>
    <col min="11268" max="11517" width="9.140625" style="25"/>
    <col min="11518" max="11518" width="22.5703125" style="25" customWidth="1"/>
    <col min="11519" max="11519" width="60" style="25" customWidth="1"/>
    <col min="11520" max="11520" width="20.42578125" style="25" customWidth="1"/>
    <col min="11521" max="11521" width="14" style="25" customWidth="1"/>
    <col min="11522" max="11522" width="9.140625" style="25"/>
    <col min="11523" max="11523" width="60.42578125" style="25" customWidth="1"/>
    <col min="11524" max="11773" width="9.140625" style="25"/>
    <col min="11774" max="11774" width="22.5703125" style="25" customWidth="1"/>
    <col min="11775" max="11775" width="60" style="25" customWidth="1"/>
    <col min="11776" max="11776" width="20.42578125" style="25" customWidth="1"/>
    <col min="11777" max="11777" width="14" style="25" customWidth="1"/>
    <col min="11778" max="11778" width="9.140625" style="25"/>
    <col min="11779" max="11779" width="60.42578125" style="25" customWidth="1"/>
    <col min="11780" max="12029" width="9.140625" style="25"/>
    <col min="12030" max="12030" width="22.5703125" style="25" customWidth="1"/>
    <col min="12031" max="12031" width="60" style="25" customWidth="1"/>
    <col min="12032" max="12032" width="20.42578125" style="25" customWidth="1"/>
    <col min="12033" max="12033" width="14" style="25" customWidth="1"/>
    <col min="12034" max="12034" width="9.140625" style="25"/>
    <col min="12035" max="12035" width="60.42578125" style="25" customWidth="1"/>
    <col min="12036" max="12285" width="9.140625" style="25"/>
    <col min="12286" max="12286" width="22.5703125" style="25" customWidth="1"/>
    <col min="12287" max="12287" width="60" style="25" customWidth="1"/>
    <col min="12288" max="12288" width="20.42578125" style="25" customWidth="1"/>
    <col min="12289" max="12289" width="14" style="25" customWidth="1"/>
    <col min="12290" max="12290" width="9.140625" style="25"/>
    <col min="12291" max="12291" width="60.42578125" style="25" customWidth="1"/>
    <col min="12292" max="12541" width="9.140625" style="25"/>
    <col min="12542" max="12542" width="22.5703125" style="25" customWidth="1"/>
    <col min="12543" max="12543" width="60" style="25" customWidth="1"/>
    <col min="12544" max="12544" width="20.42578125" style="25" customWidth="1"/>
    <col min="12545" max="12545" width="14" style="25" customWidth="1"/>
    <col min="12546" max="12546" width="9.140625" style="25"/>
    <col min="12547" max="12547" width="60.42578125" style="25" customWidth="1"/>
    <col min="12548" max="12797" width="9.140625" style="25"/>
    <col min="12798" max="12798" width="22.5703125" style="25" customWidth="1"/>
    <col min="12799" max="12799" width="60" style="25" customWidth="1"/>
    <col min="12800" max="12800" width="20.42578125" style="25" customWidth="1"/>
    <col min="12801" max="12801" width="14" style="25" customWidth="1"/>
    <col min="12802" max="12802" width="9.140625" style="25"/>
    <col min="12803" max="12803" width="60.42578125" style="25" customWidth="1"/>
    <col min="12804" max="13053" width="9.140625" style="25"/>
    <col min="13054" max="13054" width="22.5703125" style="25" customWidth="1"/>
    <col min="13055" max="13055" width="60" style="25" customWidth="1"/>
    <col min="13056" max="13056" width="20.42578125" style="25" customWidth="1"/>
    <col min="13057" max="13057" width="14" style="25" customWidth="1"/>
    <col min="13058" max="13058" width="9.140625" style="25"/>
    <col min="13059" max="13059" width="60.42578125" style="25" customWidth="1"/>
    <col min="13060" max="13309" width="9.140625" style="25"/>
    <col min="13310" max="13310" width="22.5703125" style="25" customWidth="1"/>
    <col min="13311" max="13311" width="60" style="25" customWidth="1"/>
    <col min="13312" max="13312" width="20.42578125" style="25" customWidth="1"/>
    <col min="13313" max="13313" width="14" style="25" customWidth="1"/>
    <col min="13314" max="13314" width="9.140625" style="25"/>
    <col min="13315" max="13315" width="60.42578125" style="25" customWidth="1"/>
    <col min="13316" max="13565" width="9.140625" style="25"/>
    <col min="13566" max="13566" width="22.5703125" style="25" customWidth="1"/>
    <col min="13567" max="13567" width="60" style="25" customWidth="1"/>
    <col min="13568" max="13568" width="20.42578125" style="25" customWidth="1"/>
    <col min="13569" max="13569" width="14" style="25" customWidth="1"/>
    <col min="13570" max="13570" width="9.140625" style="25"/>
    <col min="13571" max="13571" width="60.42578125" style="25" customWidth="1"/>
    <col min="13572" max="13821" width="9.140625" style="25"/>
    <col min="13822" max="13822" width="22.5703125" style="25" customWidth="1"/>
    <col min="13823" max="13823" width="60" style="25" customWidth="1"/>
    <col min="13824" max="13824" width="20.42578125" style="25" customWidth="1"/>
    <col min="13825" max="13825" width="14" style="25" customWidth="1"/>
    <col min="13826" max="13826" width="9.140625" style="25"/>
    <col min="13827" max="13827" width="60.42578125" style="25" customWidth="1"/>
    <col min="13828" max="14077" width="9.140625" style="25"/>
    <col min="14078" max="14078" width="22.5703125" style="25" customWidth="1"/>
    <col min="14079" max="14079" width="60" style="25" customWidth="1"/>
    <col min="14080" max="14080" width="20.42578125" style="25" customWidth="1"/>
    <col min="14081" max="14081" width="14" style="25" customWidth="1"/>
    <col min="14082" max="14082" width="9.140625" style="25"/>
    <col min="14083" max="14083" width="60.42578125" style="25" customWidth="1"/>
    <col min="14084" max="14333" width="9.140625" style="25"/>
    <col min="14334" max="14334" width="22.5703125" style="25" customWidth="1"/>
    <col min="14335" max="14335" width="60" style="25" customWidth="1"/>
    <col min="14336" max="14336" width="20.42578125" style="25" customWidth="1"/>
    <col min="14337" max="14337" width="14" style="25" customWidth="1"/>
    <col min="14338" max="14338" width="9.140625" style="25"/>
    <col min="14339" max="14339" width="60.42578125" style="25" customWidth="1"/>
    <col min="14340" max="14589" width="9.140625" style="25"/>
    <col min="14590" max="14590" width="22.5703125" style="25" customWidth="1"/>
    <col min="14591" max="14591" width="60" style="25" customWidth="1"/>
    <col min="14592" max="14592" width="20.42578125" style="25" customWidth="1"/>
    <col min="14593" max="14593" width="14" style="25" customWidth="1"/>
    <col min="14594" max="14594" width="9.140625" style="25"/>
    <col min="14595" max="14595" width="60.42578125" style="25" customWidth="1"/>
    <col min="14596" max="14845" width="9.140625" style="25"/>
    <col min="14846" max="14846" width="22.5703125" style="25" customWidth="1"/>
    <col min="14847" max="14847" width="60" style="25" customWidth="1"/>
    <col min="14848" max="14848" width="20.42578125" style="25" customWidth="1"/>
    <col min="14849" max="14849" width="14" style="25" customWidth="1"/>
    <col min="14850" max="14850" width="9.140625" style="25"/>
    <col min="14851" max="14851" width="60.42578125" style="25" customWidth="1"/>
    <col min="14852" max="15101" width="9.140625" style="25"/>
    <col min="15102" max="15102" width="22.5703125" style="25" customWidth="1"/>
    <col min="15103" max="15103" width="60" style="25" customWidth="1"/>
    <col min="15104" max="15104" width="20.42578125" style="25" customWidth="1"/>
    <col min="15105" max="15105" width="14" style="25" customWidth="1"/>
    <col min="15106" max="15106" width="9.140625" style="25"/>
    <col min="15107" max="15107" width="60.42578125" style="25" customWidth="1"/>
    <col min="15108" max="15357" width="9.140625" style="25"/>
    <col min="15358" max="15358" width="22.5703125" style="25" customWidth="1"/>
    <col min="15359" max="15359" width="60" style="25" customWidth="1"/>
    <col min="15360" max="15360" width="20.42578125" style="25" customWidth="1"/>
    <col min="15361" max="15361" width="14" style="25" customWidth="1"/>
    <col min="15362" max="15362" width="9.140625" style="25"/>
    <col min="15363" max="15363" width="60.42578125" style="25" customWidth="1"/>
    <col min="15364" max="15613" width="9.140625" style="25"/>
    <col min="15614" max="15614" width="22.5703125" style="25" customWidth="1"/>
    <col min="15615" max="15615" width="60" style="25" customWidth="1"/>
    <col min="15616" max="15616" width="20.42578125" style="25" customWidth="1"/>
    <col min="15617" max="15617" width="14" style="25" customWidth="1"/>
    <col min="15618" max="15618" width="9.140625" style="25"/>
    <col min="15619" max="15619" width="60.42578125" style="25" customWidth="1"/>
    <col min="15620" max="15869" width="9.140625" style="25"/>
    <col min="15870" max="15870" width="22.5703125" style="25" customWidth="1"/>
    <col min="15871" max="15871" width="60" style="25" customWidth="1"/>
    <col min="15872" max="15872" width="20.42578125" style="25" customWidth="1"/>
    <col min="15873" max="15873" width="14" style="25" customWidth="1"/>
    <col min="15874" max="15874" width="9.140625" style="25"/>
    <col min="15875" max="15875" width="60.42578125" style="25" customWidth="1"/>
    <col min="15876" max="16125" width="9.140625" style="25"/>
    <col min="16126" max="16126" width="22.5703125" style="25" customWidth="1"/>
    <col min="16127" max="16127" width="60" style="25" customWidth="1"/>
    <col min="16128" max="16128" width="20.42578125" style="25" customWidth="1"/>
    <col min="16129" max="16129" width="14" style="25" customWidth="1"/>
    <col min="16130" max="16130" width="9.140625" style="25"/>
    <col min="16131" max="16131" width="60.42578125" style="25" customWidth="1"/>
    <col min="16132" max="16384" width="9.140625" style="25"/>
  </cols>
  <sheetData>
    <row r="1" spans="1:6" ht="55.5" customHeight="1"/>
    <row r="2" spans="1:6" ht="23.1">
      <c r="A2" s="26"/>
      <c r="B2" s="27" t="s">
        <v>0</v>
      </c>
    </row>
    <row r="3" spans="1:6" ht="15" thickBot="1">
      <c r="A3" s="28" t="s">
        <v>1</v>
      </c>
      <c r="D3" s="29" t="s">
        <v>2</v>
      </c>
      <c r="E3" s="30"/>
      <c r="F3" s="30"/>
    </row>
    <row r="4" spans="1:6" ht="25.5" customHeight="1">
      <c r="A4" s="235" t="s">
        <v>3</v>
      </c>
      <c r="B4" s="236"/>
      <c r="D4" s="31" t="s">
        <v>4</v>
      </c>
      <c r="E4" s="32" t="s">
        <v>5</v>
      </c>
      <c r="F4" s="33" t="s">
        <v>6</v>
      </c>
    </row>
    <row r="5" spans="1:6">
      <c r="A5" s="34" t="s">
        <v>7</v>
      </c>
      <c r="B5" s="35" t="s">
        <v>8</v>
      </c>
      <c r="D5" s="36">
        <v>44252</v>
      </c>
      <c r="E5" s="37" t="s">
        <v>9</v>
      </c>
      <c r="F5" s="38" t="s">
        <v>10</v>
      </c>
    </row>
    <row r="6" spans="1:6">
      <c r="A6" s="34" t="s">
        <v>11</v>
      </c>
      <c r="B6" s="35" t="s">
        <v>12</v>
      </c>
      <c r="D6" s="36">
        <v>44266</v>
      </c>
      <c r="E6" s="37" t="s">
        <v>13</v>
      </c>
      <c r="F6" s="39" t="s">
        <v>14</v>
      </c>
    </row>
    <row r="7" spans="1:6">
      <c r="A7" s="34" t="s">
        <v>15</v>
      </c>
      <c r="B7" s="35" t="s">
        <v>16</v>
      </c>
      <c r="D7" s="36">
        <v>44279</v>
      </c>
      <c r="E7" s="37" t="s">
        <v>17</v>
      </c>
      <c r="F7" s="39" t="s">
        <v>18</v>
      </c>
    </row>
    <row r="8" spans="1:6">
      <c r="A8" s="34" t="s">
        <v>19</v>
      </c>
      <c r="B8" s="35" t="s">
        <v>20</v>
      </c>
      <c r="D8" s="36">
        <v>44471</v>
      </c>
      <c r="E8" s="37" t="s">
        <v>21</v>
      </c>
      <c r="F8" s="39" t="s">
        <v>22</v>
      </c>
    </row>
    <row r="9" spans="1:6">
      <c r="A9" s="34" t="s">
        <v>23</v>
      </c>
      <c r="B9" s="35"/>
    </row>
    <row r="10" spans="1:6">
      <c r="A10" s="34" t="s">
        <v>24</v>
      </c>
      <c r="B10" s="35" t="s">
        <v>25</v>
      </c>
    </row>
    <row r="11" spans="1:6" ht="15" thickBot="1">
      <c r="A11" s="40" t="s">
        <v>26</v>
      </c>
      <c r="B11" s="41" t="s">
        <v>27</v>
      </c>
    </row>
    <row r="12" spans="1:6" ht="15" thickBot="1">
      <c r="A12" s="42"/>
      <c r="B12" s="43"/>
    </row>
    <row r="13" spans="1:6" ht="15" thickBot="1">
      <c r="A13" s="44" t="s">
        <v>28</v>
      </c>
      <c r="B13" s="45" t="e">
        <f ca="1">MID(CELL("filename",A1),FIND("[",CELL("filename",A1))+1,FIND("]",(CELL("filename",A1)))-FIND("[",CELL("filename",A1))-1)</f>
        <v>#VALUE!</v>
      </c>
    </row>
  </sheetData>
  <mergeCells count="1">
    <mergeCell ref="A4:B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3"/>
  <sheetViews>
    <sheetView workbookViewId="0">
      <selection activeCell="A14" sqref="A14"/>
    </sheetView>
  </sheetViews>
  <sheetFormatPr defaultColWidth="9.140625" defaultRowHeight="14.65"/>
  <cols>
    <col min="1" max="1" width="10.7109375" style="78" bestFit="1" customWidth="1"/>
    <col min="2" max="2" width="10.7109375" style="78" customWidth="1"/>
    <col min="3" max="3" width="12.85546875" style="78" bestFit="1" customWidth="1"/>
    <col min="4" max="4" width="15.7109375" style="78" customWidth="1"/>
    <col min="5" max="5" width="78.7109375" style="79" customWidth="1"/>
    <col min="6" max="6" width="31.85546875" style="79" customWidth="1"/>
    <col min="7" max="7" width="30.28515625" style="78" customWidth="1"/>
    <col min="8" max="8" width="27.42578125" style="78" customWidth="1"/>
    <col min="9" max="9" width="33.7109375" style="78" customWidth="1"/>
    <col min="10" max="10" width="32.85546875" style="78" bestFit="1" customWidth="1"/>
    <col min="11" max="16384" width="9.140625" style="78"/>
  </cols>
  <sheetData>
    <row r="1" spans="1:10" s="88" customFormat="1" ht="15" thickBot="1">
      <c r="A1" s="87" t="s">
        <v>30</v>
      </c>
      <c r="B1" s="87"/>
      <c r="C1" s="87" t="s">
        <v>31</v>
      </c>
      <c r="D1" s="87"/>
      <c r="E1" s="87" t="s">
        <v>168</v>
      </c>
      <c r="F1" s="87" t="s">
        <v>169</v>
      </c>
      <c r="G1" s="87" t="s">
        <v>170</v>
      </c>
    </row>
    <row r="2" spans="1:10" s="88" customFormat="1" ht="15" thickBot="1">
      <c r="A2" s="88" t="s">
        <v>396</v>
      </c>
      <c r="C2" s="88" t="s">
        <v>232</v>
      </c>
      <c r="E2" s="162" t="s">
        <v>62</v>
      </c>
      <c r="F2" s="160" t="s">
        <v>177</v>
      </c>
      <c r="G2" s="161" t="s">
        <v>193</v>
      </c>
    </row>
    <row r="3" spans="1:10" s="88" customFormat="1">
      <c r="D3" s="134"/>
      <c r="E3" s="257" t="s">
        <v>46</v>
      </c>
      <c r="F3" s="140" t="s">
        <v>171</v>
      </c>
      <c r="G3" s="166" t="s">
        <v>180</v>
      </c>
      <c r="H3" s="136"/>
    </row>
    <row r="4" spans="1:10" s="88" customFormat="1">
      <c r="D4" s="134"/>
      <c r="E4" s="258"/>
      <c r="F4" s="132" t="s">
        <v>174</v>
      </c>
      <c r="G4" s="164" t="s">
        <v>193</v>
      </c>
      <c r="H4" s="136"/>
    </row>
    <row r="5" spans="1:10" s="88" customFormat="1">
      <c r="D5" s="134"/>
      <c r="E5" s="258"/>
      <c r="F5" s="132" t="s">
        <v>177</v>
      </c>
      <c r="G5" s="164" t="s">
        <v>193</v>
      </c>
      <c r="H5" s="136"/>
    </row>
    <row r="6" spans="1:10" s="88" customFormat="1">
      <c r="D6" s="134"/>
      <c r="E6" s="258"/>
      <c r="F6" s="132" t="s">
        <v>179</v>
      </c>
      <c r="G6" s="164" t="s">
        <v>193</v>
      </c>
      <c r="H6" s="136"/>
    </row>
    <row r="7" spans="1:10" s="130" customFormat="1" ht="12.95">
      <c r="D7" s="135"/>
      <c r="E7" s="258"/>
      <c r="F7" s="132" t="s">
        <v>181</v>
      </c>
      <c r="G7" s="164" t="s">
        <v>193</v>
      </c>
      <c r="H7" s="137"/>
    </row>
    <row r="8" spans="1:10" s="130" customFormat="1" ht="13.35" thickBot="1">
      <c r="D8" s="135"/>
      <c r="E8" s="259"/>
      <c r="F8" s="145" t="s">
        <v>189</v>
      </c>
      <c r="G8" s="165" t="s">
        <v>193</v>
      </c>
      <c r="H8" s="137"/>
    </row>
    <row r="9" spans="1:10" s="88" customFormat="1">
      <c r="D9" s="134"/>
      <c r="E9" s="257" t="s">
        <v>53</v>
      </c>
      <c r="F9" s="140" t="s">
        <v>171</v>
      </c>
      <c r="G9" s="163" t="s">
        <v>193</v>
      </c>
      <c r="H9" s="136"/>
    </row>
    <row r="10" spans="1:10" s="88" customFormat="1">
      <c r="D10" s="134"/>
      <c r="E10" s="258"/>
      <c r="F10" s="132" t="s">
        <v>177</v>
      </c>
      <c r="G10" s="164" t="s">
        <v>193</v>
      </c>
      <c r="H10" s="136"/>
    </row>
    <row r="11" spans="1:10" s="88" customFormat="1" ht="15" thickBot="1">
      <c r="D11" s="134"/>
      <c r="E11" s="259"/>
      <c r="F11" s="150" t="s">
        <v>179</v>
      </c>
      <c r="G11" s="165" t="s">
        <v>193</v>
      </c>
      <c r="H11" s="136"/>
    </row>
    <row r="12" spans="1:10" s="123" customFormat="1">
      <c r="E12" s="153"/>
      <c r="F12" s="153"/>
      <c r="G12" s="155"/>
      <c r="H12" s="129"/>
    </row>
    <row r="13" spans="1:10" s="209" customFormat="1">
      <c r="E13" s="201"/>
      <c r="F13" s="201"/>
      <c r="G13" s="203"/>
      <c r="H13" s="202"/>
    </row>
    <row r="14" spans="1:10" s="123" customFormat="1">
      <c r="A14" s="208" t="s">
        <v>196</v>
      </c>
      <c r="B14" s="204"/>
      <c r="C14" s="204"/>
      <c r="D14" s="204"/>
      <c r="E14" s="205"/>
      <c r="F14" s="206"/>
      <c r="G14" s="207"/>
      <c r="H14" s="206"/>
      <c r="I14" s="204"/>
      <c r="J14" s="204"/>
    </row>
    <row r="15" spans="1:10" ht="21.75" customHeight="1" thickBot="1">
      <c r="A15" s="86" t="s">
        <v>197</v>
      </c>
      <c r="B15" s="80" t="s">
        <v>198</v>
      </c>
      <c r="C15" s="80" t="s">
        <v>199</v>
      </c>
      <c r="D15" s="86" t="s">
        <v>200</v>
      </c>
      <c r="E15" s="81" t="s">
        <v>201</v>
      </c>
      <c r="F15" s="80" t="s">
        <v>202</v>
      </c>
      <c r="G15" s="81" t="s">
        <v>203</v>
      </c>
      <c r="H15" s="81" t="s">
        <v>204</v>
      </c>
      <c r="I15" s="81" t="s">
        <v>205</v>
      </c>
      <c r="J15" s="85" t="s">
        <v>206</v>
      </c>
    </row>
    <row r="16" spans="1:10" ht="29.1">
      <c r="A16" s="78">
        <v>53</v>
      </c>
      <c r="B16" s="78" t="s">
        <v>397</v>
      </c>
      <c r="C16" s="83">
        <v>44473</v>
      </c>
      <c r="E16" s="79" t="s">
        <v>398</v>
      </c>
      <c r="F16" s="78" t="s">
        <v>399</v>
      </c>
      <c r="I16" s="119" t="s">
        <v>400</v>
      </c>
    </row>
    <row r="17" spans="1:6">
      <c r="A17" s="78">
        <v>53</v>
      </c>
      <c r="B17" s="78" t="s">
        <v>401</v>
      </c>
      <c r="C17" s="82">
        <v>44473</v>
      </c>
      <c r="E17" s="79" t="s">
        <v>402</v>
      </c>
      <c r="F17" s="78" t="s">
        <v>399</v>
      </c>
    </row>
    <row r="18" spans="1:6">
      <c r="C18" s="82">
        <v>44549</v>
      </c>
      <c r="E18" s="79" t="s">
        <v>403</v>
      </c>
      <c r="F18" s="78" t="s">
        <v>209</v>
      </c>
    </row>
    <row r="19" spans="1:6">
      <c r="C19" s="82"/>
      <c r="F19" s="78"/>
    </row>
    <row r="20" spans="1:6">
      <c r="C20" s="82"/>
      <c r="E20" s="78"/>
      <c r="F20" s="78"/>
    </row>
    <row r="21" spans="1:6">
      <c r="E21" s="78"/>
      <c r="F21" s="78"/>
    </row>
    <row r="22" spans="1:6">
      <c r="E22" s="78"/>
      <c r="F22" s="78"/>
    </row>
    <row r="23" spans="1:6">
      <c r="E23" s="78"/>
      <c r="F23" s="78"/>
    </row>
  </sheetData>
  <autoFilter ref="C15:H20" xr:uid="{00000000-0009-0000-0000-000009000000}"/>
  <mergeCells count="2">
    <mergeCell ref="E3:E8"/>
    <mergeCell ref="E9:E11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1"/>
  <sheetViews>
    <sheetView workbookViewId="0">
      <selection activeCell="A10" sqref="A10"/>
    </sheetView>
  </sheetViews>
  <sheetFormatPr defaultColWidth="9.140625" defaultRowHeight="14.65"/>
  <cols>
    <col min="1" max="1" width="10.7109375" style="78" bestFit="1" customWidth="1"/>
    <col min="2" max="2" width="10.7109375" style="78" customWidth="1"/>
    <col min="3" max="3" width="12.85546875" style="78" bestFit="1" customWidth="1"/>
    <col min="4" max="4" width="15.7109375" style="78" customWidth="1"/>
    <col min="5" max="5" width="78.7109375" style="79" customWidth="1"/>
    <col min="6" max="6" width="30.7109375" style="79" customWidth="1"/>
    <col min="7" max="7" width="30.28515625" style="79" customWidth="1"/>
    <col min="8" max="8" width="27.42578125" style="78" customWidth="1"/>
    <col min="9" max="9" width="33.7109375" style="78" customWidth="1"/>
    <col min="10" max="10" width="32.85546875" style="78" bestFit="1" customWidth="1"/>
    <col min="11" max="16384" width="9.140625" style="78"/>
  </cols>
  <sheetData>
    <row r="1" spans="1:10" s="88" customFormat="1" ht="15" thickBot="1">
      <c r="A1" s="87" t="s">
        <v>30</v>
      </c>
      <c r="B1" s="87"/>
      <c r="C1" s="87" t="s">
        <v>31</v>
      </c>
      <c r="D1" s="87"/>
      <c r="E1" s="138" t="s">
        <v>168</v>
      </c>
      <c r="F1" s="138" t="s">
        <v>169</v>
      </c>
      <c r="G1" s="138" t="s">
        <v>170</v>
      </c>
    </row>
    <row r="2" spans="1:10" s="88" customFormat="1" ht="26.65" thickBot="1">
      <c r="A2" s="88" t="s">
        <v>404</v>
      </c>
      <c r="C2" s="88" t="s">
        <v>67</v>
      </c>
      <c r="D2" s="134"/>
      <c r="E2" s="162" t="s">
        <v>40</v>
      </c>
      <c r="F2" s="171" t="s">
        <v>348</v>
      </c>
      <c r="G2" s="172" t="s">
        <v>193</v>
      </c>
      <c r="H2" s="136"/>
    </row>
    <row r="3" spans="1:10" s="88" customFormat="1" ht="26.65" thickBot="1">
      <c r="D3" s="134"/>
      <c r="E3" s="162" t="s">
        <v>43</v>
      </c>
      <c r="F3" s="171" t="s">
        <v>348</v>
      </c>
      <c r="G3" s="172" t="s">
        <v>193</v>
      </c>
      <c r="H3" s="136"/>
    </row>
    <row r="4" spans="1:10" s="88" customFormat="1" ht="26.25" customHeight="1">
      <c r="D4" s="134"/>
      <c r="E4" s="257" t="s">
        <v>46</v>
      </c>
      <c r="F4" s="141" t="s">
        <v>348</v>
      </c>
      <c r="G4" s="142" t="s">
        <v>193</v>
      </c>
      <c r="H4" s="136"/>
    </row>
    <row r="5" spans="1:10" s="130" customFormat="1" ht="12.95">
      <c r="D5" s="135"/>
      <c r="E5" s="258"/>
      <c r="F5" s="132" t="s">
        <v>181</v>
      </c>
      <c r="G5" s="143" t="s">
        <v>193</v>
      </c>
      <c r="H5" s="137"/>
    </row>
    <row r="6" spans="1:10" s="130" customFormat="1" ht="24" customHeight="1" thickBot="1">
      <c r="D6" s="135"/>
      <c r="E6" s="259"/>
      <c r="F6" s="150" t="s">
        <v>189</v>
      </c>
      <c r="G6" s="147" t="s">
        <v>193</v>
      </c>
      <c r="H6" s="137"/>
    </row>
    <row r="7" spans="1:10" s="88" customFormat="1" ht="26.65" thickBot="1">
      <c r="D7" s="134"/>
      <c r="E7" s="162" t="s">
        <v>75</v>
      </c>
      <c r="F7" s="171" t="s">
        <v>348</v>
      </c>
      <c r="G7" s="172" t="s">
        <v>193</v>
      </c>
      <c r="H7" s="136"/>
    </row>
    <row r="8" spans="1:10" s="88" customFormat="1" ht="26.65" thickBot="1">
      <c r="D8" s="134"/>
      <c r="E8" s="162" t="s">
        <v>53</v>
      </c>
      <c r="F8" s="171" t="s">
        <v>348</v>
      </c>
      <c r="G8" s="172" t="s">
        <v>193</v>
      </c>
      <c r="H8" s="136"/>
    </row>
    <row r="9" spans="1:10" s="123" customFormat="1">
      <c r="E9" s="153"/>
      <c r="F9" s="154"/>
      <c r="G9" s="155"/>
      <c r="H9" s="129"/>
    </row>
    <row r="10" spans="1:10" s="123" customFormat="1">
      <c r="A10" s="208" t="s">
        <v>196</v>
      </c>
      <c r="B10" s="204"/>
      <c r="C10" s="204"/>
      <c r="D10" s="204"/>
      <c r="E10" s="205"/>
      <c r="F10" s="206"/>
      <c r="G10" s="207"/>
      <c r="H10" s="206"/>
      <c r="I10" s="204"/>
      <c r="J10" s="204"/>
    </row>
    <row r="11" spans="1:10" ht="21.75" customHeight="1" thickBot="1">
      <c r="A11" s="86" t="s">
        <v>197</v>
      </c>
      <c r="B11" s="80" t="s">
        <v>198</v>
      </c>
      <c r="C11" s="80" t="s">
        <v>199</v>
      </c>
      <c r="D11" s="86" t="s">
        <v>200</v>
      </c>
      <c r="E11" s="81" t="s">
        <v>201</v>
      </c>
      <c r="F11" s="81" t="s">
        <v>202</v>
      </c>
      <c r="G11" s="81" t="s">
        <v>203</v>
      </c>
      <c r="H11" s="81" t="s">
        <v>204</v>
      </c>
      <c r="I11" s="81" t="s">
        <v>205</v>
      </c>
      <c r="J11" s="85" t="s">
        <v>206</v>
      </c>
    </row>
    <row r="12" spans="1:10" ht="29.1">
      <c r="A12" s="78">
        <v>53</v>
      </c>
      <c r="B12" s="78" t="s">
        <v>397</v>
      </c>
      <c r="C12" s="83">
        <v>44473</v>
      </c>
      <c r="E12" s="79" t="s">
        <v>398</v>
      </c>
      <c r="F12" s="79" t="s">
        <v>399</v>
      </c>
      <c r="I12" s="119" t="s">
        <v>400</v>
      </c>
    </row>
    <row r="13" spans="1:10">
      <c r="A13" s="78">
        <v>53</v>
      </c>
      <c r="B13" s="78" t="s">
        <v>401</v>
      </c>
      <c r="C13" s="82">
        <v>44473</v>
      </c>
      <c r="E13" s="79" t="s">
        <v>402</v>
      </c>
      <c r="F13" s="79" t="s">
        <v>399</v>
      </c>
    </row>
    <row r="14" spans="1:10">
      <c r="C14" s="82">
        <v>44549</v>
      </c>
      <c r="E14" s="79" t="s">
        <v>403</v>
      </c>
      <c r="F14" s="79" t="s">
        <v>209</v>
      </c>
    </row>
    <row r="15" spans="1:10">
      <c r="C15" s="82"/>
    </row>
    <row r="16" spans="1:10">
      <c r="C16" s="82"/>
      <c r="E16" s="78"/>
    </row>
    <row r="17" spans="5:5">
      <c r="E17" s="78" t="s">
        <v>40</v>
      </c>
    </row>
    <row r="18" spans="5:5">
      <c r="E18" s="78" t="s">
        <v>43</v>
      </c>
    </row>
    <row r="19" spans="5:5">
      <c r="E19" s="78" t="s">
        <v>46</v>
      </c>
    </row>
    <row r="20" spans="5:5">
      <c r="E20" s="79" t="s">
        <v>75</v>
      </c>
    </row>
    <row r="21" spans="5:5">
      <c r="E21" s="79" t="s">
        <v>77</v>
      </c>
    </row>
  </sheetData>
  <autoFilter ref="C11:H16" xr:uid="{00000000-0009-0000-0000-00000A000000}"/>
  <mergeCells count="1">
    <mergeCell ref="E4:E6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8"/>
  <sheetViews>
    <sheetView workbookViewId="0">
      <selection activeCell="E17" sqref="E17"/>
    </sheetView>
  </sheetViews>
  <sheetFormatPr defaultRowHeight="14.65"/>
  <cols>
    <col min="3" max="3" width="11.5703125" bestFit="1" customWidth="1"/>
    <col min="4" max="4" width="10.85546875" bestFit="1" customWidth="1"/>
    <col min="5" max="5" width="70.85546875" customWidth="1"/>
    <col min="6" max="6" width="36.85546875" bestFit="1" customWidth="1"/>
    <col min="7" max="7" width="29.28515625" customWidth="1"/>
    <col min="8" max="8" width="27.42578125" customWidth="1"/>
    <col min="9" max="9" width="16.42578125" customWidth="1"/>
    <col min="10" max="10" width="23.28515625" bestFit="1" customWidth="1"/>
  </cols>
  <sheetData>
    <row r="1" spans="1:10" s="88" customFormat="1" ht="15" thickBot="1">
      <c r="A1" s="87" t="s">
        <v>30</v>
      </c>
      <c r="B1" s="87"/>
      <c r="C1" s="87" t="s">
        <v>31</v>
      </c>
      <c r="D1" s="87"/>
      <c r="E1" s="138" t="s">
        <v>168</v>
      </c>
      <c r="F1" s="138" t="s">
        <v>169</v>
      </c>
      <c r="G1" s="138" t="s">
        <v>170</v>
      </c>
    </row>
    <row r="2" spans="1:10" s="88" customFormat="1" ht="26.65" thickBot="1">
      <c r="A2" s="88" t="s">
        <v>91</v>
      </c>
      <c r="C2" s="88" t="s">
        <v>92</v>
      </c>
      <c r="D2" s="134"/>
      <c r="E2" s="162" t="s">
        <v>40</v>
      </c>
      <c r="F2" s="171" t="s">
        <v>348</v>
      </c>
      <c r="G2" s="172" t="s">
        <v>193</v>
      </c>
      <c r="H2" s="136"/>
    </row>
    <row r="3" spans="1:10" s="88" customFormat="1" ht="26.65" thickBot="1">
      <c r="D3" s="134"/>
      <c r="E3" s="162" t="s">
        <v>43</v>
      </c>
      <c r="F3" s="171" t="s">
        <v>348</v>
      </c>
      <c r="G3" s="172" t="s">
        <v>193</v>
      </c>
      <c r="H3" s="136"/>
    </row>
    <row r="4" spans="1:10" s="88" customFormat="1">
      <c r="D4" s="134"/>
      <c r="E4" s="257" t="s">
        <v>46</v>
      </c>
      <c r="F4" s="140" t="s">
        <v>171</v>
      </c>
      <c r="G4" s="152" t="s">
        <v>180</v>
      </c>
      <c r="H4" s="136"/>
    </row>
    <row r="5" spans="1:10" s="88" customFormat="1">
      <c r="D5" s="134"/>
      <c r="E5" s="258"/>
      <c r="F5" s="132" t="s">
        <v>174</v>
      </c>
      <c r="G5" s="143" t="s">
        <v>193</v>
      </c>
      <c r="H5" s="136"/>
    </row>
    <row r="6" spans="1:10" s="88" customFormat="1">
      <c r="D6" s="134"/>
      <c r="E6" s="258"/>
      <c r="F6" s="132" t="s">
        <v>177</v>
      </c>
      <c r="G6" s="143" t="s">
        <v>193</v>
      </c>
      <c r="H6" s="136"/>
    </row>
    <row r="7" spans="1:10" s="88" customFormat="1">
      <c r="D7" s="134"/>
      <c r="E7" s="258"/>
      <c r="F7" s="132" t="s">
        <v>179</v>
      </c>
      <c r="G7" s="143" t="s">
        <v>193</v>
      </c>
      <c r="H7" s="136"/>
    </row>
    <row r="8" spans="1:10" s="88" customFormat="1">
      <c r="D8" s="134"/>
      <c r="E8" s="258"/>
      <c r="F8" s="133" t="s">
        <v>188</v>
      </c>
      <c r="G8" s="143" t="s">
        <v>193</v>
      </c>
      <c r="H8" s="136"/>
    </row>
    <row r="9" spans="1:10" s="88" customFormat="1" ht="15" thickBot="1">
      <c r="D9" s="134"/>
      <c r="E9" s="259"/>
      <c r="F9" s="145" t="s">
        <v>189</v>
      </c>
      <c r="G9" s="147" t="s">
        <v>193</v>
      </c>
      <c r="H9" s="136"/>
    </row>
    <row r="10" spans="1:10" s="88" customFormat="1" ht="25.5">
      <c r="D10" s="134"/>
      <c r="E10" s="221" t="s">
        <v>405</v>
      </c>
      <c r="F10" s="226" t="s">
        <v>348</v>
      </c>
      <c r="G10" s="227" t="s">
        <v>263</v>
      </c>
      <c r="H10" s="136"/>
    </row>
    <row r="11" spans="1:10" s="88" customFormat="1" ht="15">
      <c r="D11" s="134"/>
      <c r="E11" s="266" t="s">
        <v>406</v>
      </c>
      <c r="F11" s="215" t="s">
        <v>171</v>
      </c>
      <c r="G11" s="227" t="s">
        <v>263</v>
      </c>
      <c r="H11" s="136"/>
    </row>
    <row r="12" spans="1:10" s="88" customFormat="1" ht="15">
      <c r="D12" s="134"/>
      <c r="E12" s="267"/>
      <c r="F12" s="217" t="s">
        <v>177</v>
      </c>
      <c r="G12" s="227" t="s">
        <v>263</v>
      </c>
      <c r="H12" s="78"/>
    </row>
    <row r="13" spans="1:10" s="88" customFormat="1" ht="15">
      <c r="D13" s="134"/>
      <c r="E13" s="268"/>
      <c r="F13" s="218" t="s">
        <v>179</v>
      </c>
      <c r="G13" s="227" t="s">
        <v>263</v>
      </c>
      <c r="H13" s="78"/>
    </row>
    <row r="14" spans="1:10" s="123" customFormat="1" ht="15">
      <c r="E14" s="153"/>
      <c r="F14" s="153"/>
      <c r="G14" s="155"/>
      <c r="H14" s="129"/>
    </row>
    <row r="15" spans="1:10" s="123" customFormat="1">
      <c r="A15" s="208" t="s">
        <v>196</v>
      </c>
      <c r="B15" s="204"/>
      <c r="C15" s="204"/>
      <c r="D15" s="204"/>
      <c r="E15" s="205"/>
      <c r="F15" s="206"/>
      <c r="G15" s="207"/>
      <c r="H15" s="206"/>
      <c r="I15" s="204"/>
      <c r="J15" s="204"/>
    </row>
    <row r="16" spans="1:10" s="108" customFormat="1" ht="29.65" thickBot="1">
      <c r="A16" s="106" t="s">
        <v>197</v>
      </c>
      <c r="B16" s="81" t="s">
        <v>198</v>
      </c>
      <c r="C16" s="81" t="s">
        <v>199</v>
      </c>
      <c r="D16" s="106" t="s">
        <v>200</v>
      </c>
      <c r="E16" s="81" t="s">
        <v>201</v>
      </c>
      <c r="F16" s="81" t="s">
        <v>202</v>
      </c>
      <c r="G16" s="81" t="s">
        <v>203</v>
      </c>
      <c r="H16" s="81" t="s">
        <v>204</v>
      </c>
      <c r="I16" s="81" t="s">
        <v>205</v>
      </c>
      <c r="J16" s="107" t="s">
        <v>206</v>
      </c>
    </row>
    <row r="17" spans="1:8" ht="15">
      <c r="A17">
        <v>106</v>
      </c>
      <c r="B17" s="78" t="s">
        <v>407</v>
      </c>
      <c r="C17" s="78" t="s">
        <v>408</v>
      </c>
      <c r="D17" s="83">
        <v>44633</v>
      </c>
      <c r="E17" t="s">
        <v>409</v>
      </c>
    </row>
    <row r="18" spans="1:8" s="233" customFormat="1" ht="15">
      <c r="B18" s="109" t="s">
        <v>408</v>
      </c>
      <c r="C18" s="110">
        <v>44551</v>
      </c>
      <c r="E18" s="233" t="s">
        <v>410</v>
      </c>
      <c r="F18" s="233" t="s">
        <v>249</v>
      </c>
      <c r="G18" s="110">
        <v>44579</v>
      </c>
      <c r="H18" s="233" t="s">
        <v>411</v>
      </c>
    </row>
  </sheetData>
  <mergeCells count="2">
    <mergeCell ref="E4:E9"/>
    <mergeCell ref="E11:E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85C7F-D3DA-418D-9E86-13A42674091D}">
  <dimension ref="A1:H10"/>
  <sheetViews>
    <sheetView workbookViewId="0">
      <selection activeCell="A7" sqref="A7"/>
    </sheetView>
  </sheetViews>
  <sheetFormatPr defaultRowHeight="15"/>
  <cols>
    <col min="1" max="4" width="9.140625" style="78"/>
    <col min="5" max="8" width="43.85546875" style="79" customWidth="1"/>
    <col min="9" max="16384" width="9.140625" style="78"/>
  </cols>
  <sheetData>
    <row r="1" spans="1:8">
      <c r="A1" s="138"/>
      <c r="B1" s="138"/>
      <c r="C1" s="138"/>
      <c r="D1" s="138"/>
      <c r="E1" s="138" t="s">
        <v>412</v>
      </c>
      <c r="F1" s="138" t="s">
        <v>169</v>
      </c>
      <c r="G1" s="138" t="s">
        <v>170</v>
      </c>
      <c r="H1" s="138"/>
    </row>
    <row r="2" spans="1:8" ht="30" customHeight="1">
      <c r="A2" s="269" t="s">
        <v>413</v>
      </c>
      <c r="B2" s="269"/>
      <c r="C2" s="269"/>
      <c r="D2" s="269"/>
      <c r="E2" s="269" t="s">
        <v>414</v>
      </c>
      <c r="F2" s="229" t="s">
        <v>415</v>
      </c>
      <c r="G2" s="229" t="s">
        <v>416</v>
      </c>
      <c r="H2" s="229" t="s">
        <v>417</v>
      </c>
    </row>
    <row r="3" spans="1:8">
      <c r="A3" s="270"/>
      <c r="B3" s="270"/>
      <c r="C3" s="270"/>
      <c r="D3" s="270"/>
      <c r="E3" s="270"/>
      <c r="F3" s="229" t="s">
        <v>418</v>
      </c>
      <c r="G3" s="229" t="s">
        <v>416</v>
      </c>
      <c r="H3" s="229" t="s">
        <v>417</v>
      </c>
    </row>
    <row r="4" spans="1:8">
      <c r="A4" s="270"/>
      <c r="B4" s="270"/>
      <c r="C4" s="270"/>
      <c r="D4" s="270"/>
      <c r="E4" s="270"/>
      <c r="F4" s="229" t="s">
        <v>419</v>
      </c>
      <c r="G4" s="229" t="s">
        <v>416</v>
      </c>
      <c r="H4" s="229" t="s">
        <v>417</v>
      </c>
    </row>
    <row r="5" spans="1:8">
      <c r="A5" s="270"/>
      <c r="B5" s="270"/>
      <c r="C5" s="270"/>
      <c r="D5" s="270"/>
      <c r="E5" s="270"/>
      <c r="F5" s="229" t="s">
        <v>420</v>
      </c>
      <c r="G5" s="229" t="s">
        <v>421</v>
      </c>
      <c r="H5" s="229" t="s">
        <v>417</v>
      </c>
    </row>
    <row r="6" spans="1:8">
      <c r="A6" s="271"/>
      <c r="B6" s="271"/>
      <c r="C6" s="271"/>
      <c r="D6" s="271"/>
      <c r="E6" s="271"/>
      <c r="F6" s="229" t="s">
        <v>422</v>
      </c>
      <c r="G6" s="229" t="s">
        <v>416</v>
      </c>
      <c r="H6" s="229" t="s">
        <v>417</v>
      </c>
    </row>
    <row r="7" spans="1:8">
      <c r="A7" s="228"/>
      <c r="B7" s="228"/>
      <c r="C7" s="228"/>
      <c r="D7" s="228"/>
      <c r="E7" s="228"/>
      <c r="F7" s="229"/>
      <c r="G7" s="229"/>
      <c r="H7" s="229"/>
    </row>
    <row r="8" spans="1:8">
      <c r="A8" s="228"/>
      <c r="B8" s="228"/>
      <c r="C8" s="228"/>
      <c r="D8" s="228"/>
      <c r="E8" s="228"/>
      <c r="F8" s="229"/>
      <c r="G8" s="229"/>
      <c r="H8" s="229"/>
    </row>
    <row r="9" spans="1:8">
      <c r="A9" s="228"/>
      <c r="B9" s="228"/>
      <c r="C9" s="228"/>
      <c r="D9" s="228"/>
      <c r="E9" s="228"/>
      <c r="F9" s="229"/>
      <c r="G9" s="229"/>
      <c r="H9" s="229"/>
    </row>
    <row r="10" spans="1:8">
      <c r="A10" s="228"/>
      <c r="B10" s="228"/>
      <c r="C10" s="228"/>
      <c r="D10" s="228"/>
      <c r="E10" s="228"/>
      <c r="F10" s="229"/>
      <c r="G10" s="229"/>
      <c r="H10" s="229"/>
    </row>
  </sheetData>
  <mergeCells count="5">
    <mergeCell ref="E2:E6"/>
    <mergeCell ref="A2:A6"/>
    <mergeCell ref="B2:B6"/>
    <mergeCell ref="C2:C6"/>
    <mergeCell ref="D2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1"/>
  <sheetViews>
    <sheetView topLeftCell="A57" zoomScale="90" zoomScaleNormal="90" workbookViewId="0">
      <selection activeCell="G66" sqref="G66"/>
    </sheetView>
  </sheetViews>
  <sheetFormatPr defaultRowHeight="14.65"/>
  <cols>
    <col min="1" max="1" width="7.85546875" bestFit="1" customWidth="1"/>
    <col min="2" max="2" width="18.85546875" bestFit="1" customWidth="1"/>
    <col min="3" max="3" width="13.42578125" bestFit="1" customWidth="1"/>
    <col min="4" max="4" width="60.85546875" customWidth="1"/>
    <col min="5" max="5" width="15.7109375" bestFit="1" customWidth="1"/>
    <col min="6" max="6" width="17.85546875" customWidth="1"/>
    <col min="7" max="7" width="13.42578125" style="83" customWidth="1"/>
    <col min="8" max="8" width="13.42578125" customWidth="1"/>
    <col min="9" max="9" width="87.140625" customWidth="1"/>
  </cols>
  <sheetData>
    <row r="1" spans="1:9" ht="44.1" thickBot="1">
      <c r="A1" s="22" t="s">
        <v>29</v>
      </c>
      <c r="B1" s="24" t="s">
        <v>30</v>
      </c>
      <c r="C1" s="24" t="s">
        <v>31</v>
      </c>
      <c r="D1" s="22" t="s">
        <v>32</v>
      </c>
      <c r="E1" s="23" t="s">
        <v>33</v>
      </c>
      <c r="F1" s="23" t="s">
        <v>34</v>
      </c>
      <c r="G1" s="176" t="s">
        <v>35</v>
      </c>
      <c r="H1" s="23" t="s">
        <v>36</v>
      </c>
      <c r="I1" s="24" t="s">
        <v>37</v>
      </c>
    </row>
    <row r="2" spans="1:9" ht="15" thickTop="1">
      <c r="A2" s="240">
        <v>56</v>
      </c>
      <c r="B2" s="240" t="s">
        <v>38</v>
      </c>
      <c r="C2" s="240" t="s">
        <v>39</v>
      </c>
      <c r="D2" s="2" t="s">
        <v>40</v>
      </c>
      <c r="E2" s="3" t="s">
        <v>41</v>
      </c>
      <c r="F2" s="3" t="s">
        <v>42</v>
      </c>
      <c r="G2" s="4">
        <v>44587</v>
      </c>
      <c r="H2" s="3"/>
      <c r="I2" s="2"/>
    </row>
    <row r="3" spans="1:9">
      <c r="A3" s="241"/>
      <c r="B3" s="241"/>
      <c r="C3" s="241"/>
      <c r="D3" s="2" t="s">
        <v>43</v>
      </c>
      <c r="E3" s="3" t="s">
        <v>44</v>
      </c>
      <c r="F3" s="3" t="s">
        <v>45</v>
      </c>
      <c r="G3" s="4">
        <v>44587</v>
      </c>
      <c r="H3" s="3"/>
      <c r="I3" s="2"/>
    </row>
    <row r="4" spans="1:9">
      <c r="A4" s="241"/>
      <c r="B4" s="241"/>
      <c r="C4" s="241"/>
      <c r="D4" s="2" t="s">
        <v>46</v>
      </c>
      <c r="E4" s="3" t="s">
        <v>47</v>
      </c>
      <c r="F4" s="3" t="s">
        <v>48</v>
      </c>
      <c r="G4" s="4">
        <v>44587</v>
      </c>
      <c r="H4" s="3"/>
      <c r="I4" s="2"/>
    </row>
    <row r="5" spans="1:9" ht="15" hidden="1" customHeight="1">
      <c r="A5" s="241"/>
      <c r="B5" s="241"/>
      <c r="C5" s="241"/>
      <c r="D5" s="5" t="s">
        <v>49</v>
      </c>
      <c r="E5" s="6" t="s">
        <v>50</v>
      </c>
      <c r="F5" s="6" t="s">
        <v>50</v>
      </c>
      <c r="G5" s="177">
        <v>44587</v>
      </c>
      <c r="H5" s="6" t="s">
        <v>50</v>
      </c>
      <c r="I5" s="7"/>
    </row>
    <row r="6" spans="1:9" ht="15" hidden="1" customHeight="1">
      <c r="A6" s="241"/>
      <c r="B6" s="241"/>
      <c r="C6" s="241"/>
      <c r="D6" s="5" t="s">
        <v>51</v>
      </c>
      <c r="E6" s="6" t="s">
        <v>50</v>
      </c>
      <c r="F6" s="6" t="s">
        <v>50</v>
      </c>
      <c r="G6" s="177">
        <v>44587</v>
      </c>
      <c r="H6" s="6" t="s">
        <v>50</v>
      </c>
      <c r="I6" s="7"/>
    </row>
    <row r="7" spans="1:9" ht="15" hidden="1" customHeight="1">
      <c r="A7" s="241"/>
      <c r="B7" s="241"/>
      <c r="C7" s="241"/>
      <c r="D7" s="5" t="s">
        <v>52</v>
      </c>
      <c r="E7" s="6" t="s">
        <v>50</v>
      </c>
      <c r="F7" s="6" t="s">
        <v>50</v>
      </c>
      <c r="G7" s="177">
        <v>44587</v>
      </c>
      <c r="H7" s="6" t="s">
        <v>50</v>
      </c>
      <c r="I7" s="7"/>
    </row>
    <row r="8" spans="1:9">
      <c r="A8" s="241"/>
      <c r="B8" s="241"/>
      <c r="C8" s="241"/>
      <c r="D8" s="2" t="s">
        <v>53</v>
      </c>
      <c r="E8" s="3" t="s">
        <v>54</v>
      </c>
      <c r="F8" s="3" t="s">
        <v>45</v>
      </c>
      <c r="G8" s="4">
        <v>44587</v>
      </c>
      <c r="H8" s="3"/>
      <c r="I8" s="2"/>
    </row>
    <row r="9" spans="1:9" ht="15" thickBot="1">
      <c r="A9" s="256"/>
      <c r="B9" s="241"/>
      <c r="C9" s="241"/>
      <c r="D9" s="2" t="s">
        <v>55</v>
      </c>
      <c r="E9" s="3" t="s">
        <v>56</v>
      </c>
      <c r="F9" s="3" t="s">
        <v>45</v>
      </c>
      <c r="G9" s="4">
        <v>44587</v>
      </c>
      <c r="H9" s="3"/>
      <c r="I9" s="2"/>
    </row>
    <row r="10" spans="1:9" ht="15" hidden="1" thickBot="1">
      <c r="A10" s="73">
        <v>52</v>
      </c>
      <c r="B10" s="241"/>
      <c r="C10" s="241"/>
      <c r="D10" s="5" t="s">
        <v>57</v>
      </c>
      <c r="E10" s="6" t="s">
        <v>50</v>
      </c>
      <c r="F10" s="6" t="s">
        <v>50</v>
      </c>
      <c r="G10" s="177" t="s">
        <v>50</v>
      </c>
      <c r="H10" s="6" t="s">
        <v>50</v>
      </c>
      <c r="I10" s="7" t="s">
        <v>58</v>
      </c>
    </row>
    <row r="11" spans="1:9" ht="15" hidden="1" thickBot="1">
      <c r="A11" s="73">
        <v>52</v>
      </c>
      <c r="B11" s="241"/>
      <c r="C11" s="241"/>
      <c r="D11" s="5" t="s">
        <v>59</v>
      </c>
      <c r="E11" s="6" t="s">
        <v>50</v>
      </c>
      <c r="F11" s="6" t="s">
        <v>50</v>
      </c>
      <c r="G11" s="177" t="s">
        <v>50</v>
      </c>
      <c r="H11" s="6" t="s">
        <v>50</v>
      </c>
      <c r="I11" s="7" t="s">
        <v>58</v>
      </c>
    </row>
    <row r="12" spans="1:9" ht="15" hidden="1" thickBot="1">
      <c r="A12" s="73">
        <v>52</v>
      </c>
      <c r="B12" s="242"/>
      <c r="C12" s="242"/>
      <c r="D12" s="5" t="s">
        <v>60</v>
      </c>
      <c r="E12" s="6" t="s">
        <v>50</v>
      </c>
      <c r="F12" s="6" t="s">
        <v>50</v>
      </c>
      <c r="G12" s="177" t="s">
        <v>50</v>
      </c>
      <c r="H12" s="6" t="s">
        <v>50</v>
      </c>
      <c r="I12" s="7" t="s">
        <v>58</v>
      </c>
    </row>
    <row r="13" spans="1:9" s="59" customFormat="1">
      <c r="A13" s="243">
        <v>57</v>
      </c>
      <c r="B13" s="243" t="s">
        <v>61</v>
      </c>
      <c r="C13" s="243" t="s">
        <v>39</v>
      </c>
      <c r="D13" s="17" t="s">
        <v>62</v>
      </c>
      <c r="E13" s="18" t="s">
        <v>63</v>
      </c>
      <c r="F13" s="18" t="s">
        <v>45</v>
      </c>
      <c r="G13" s="178">
        <v>44587</v>
      </c>
      <c r="H13" s="18"/>
      <c r="I13" s="17"/>
    </row>
    <row r="14" spans="1:9" s="59" customFormat="1" ht="15" hidden="1" customHeight="1">
      <c r="A14" s="241"/>
      <c r="B14" s="241"/>
      <c r="C14" s="241"/>
      <c r="D14" s="61" t="s">
        <v>40</v>
      </c>
      <c r="E14" s="3" t="s">
        <v>50</v>
      </c>
      <c r="F14" s="3" t="s">
        <v>50</v>
      </c>
      <c r="G14" s="4">
        <v>44587</v>
      </c>
      <c r="H14" s="3" t="s">
        <v>50</v>
      </c>
      <c r="I14" s="2"/>
    </row>
    <row r="15" spans="1:9" s="59" customFormat="1" ht="15" hidden="1" customHeight="1">
      <c r="A15" s="241"/>
      <c r="B15" s="241"/>
      <c r="C15" s="241"/>
      <c r="D15" s="61" t="s">
        <v>43</v>
      </c>
      <c r="E15" s="3" t="s">
        <v>50</v>
      </c>
      <c r="F15" s="3" t="s">
        <v>50</v>
      </c>
      <c r="G15" s="4">
        <v>44587</v>
      </c>
      <c r="H15" s="3" t="s">
        <v>50</v>
      </c>
      <c r="I15" s="2"/>
    </row>
    <row r="16" spans="1:9" s="59" customFormat="1">
      <c r="A16" s="241"/>
      <c r="B16" s="241"/>
      <c r="C16" s="241"/>
      <c r="D16" s="2" t="s">
        <v>46</v>
      </c>
      <c r="E16" s="84" t="s">
        <v>64</v>
      </c>
      <c r="F16" s="3" t="s">
        <v>48</v>
      </c>
      <c r="G16" s="4">
        <v>44587</v>
      </c>
      <c r="H16" s="84"/>
      <c r="I16" s="2"/>
    </row>
    <row r="17" spans="1:9" s="59" customFormat="1" ht="15" hidden="1" customHeight="1">
      <c r="A17" s="241"/>
      <c r="B17" s="241"/>
      <c r="C17" s="241"/>
      <c r="D17" s="61" t="s">
        <v>52</v>
      </c>
      <c r="E17" s="3" t="s">
        <v>50</v>
      </c>
      <c r="F17" s="3" t="s">
        <v>50</v>
      </c>
      <c r="G17" s="4">
        <v>44587</v>
      </c>
      <c r="H17" s="3" t="s">
        <v>50</v>
      </c>
      <c r="I17" s="2"/>
    </row>
    <row r="18" spans="1:9" s="59" customFormat="1" ht="15" thickBot="1">
      <c r="A18" s="242"/>
      <c r="B18" s="242"/>
      <c r="C18" s="242"/>
      <c r="D18" s="15" t="s">
        <v>53</v>
      </c>
      <c r="E18" s="16" t="s">
        <v>65</v>
      </c>
      <c r="F18" s="16" t="s">
        <v>45</v>
      </c>
      <c r="G18" s="179">
        <v>44587</v>
      </c>
      <c r="H18" s="16"/>
      <c r="I18" s="15"/>
    </row>
    <row r="19" spans="1:9" ht="15" hidden="1" thickBot="1">
      <c r="A19" s="8"/>
      <c r="B19" s="244" t="s">
        <v>66</v>
      </c>
      <c r="C19" s="244" t="s">
        <v>67</v>
      </c>
      <c r="D19" s="9" t="s">
        <v>62</v>
      </c>
      <c r="E19" s="10" t="s">
        <v>50</v>
      </c>
      <c r="F19" s="10" t="s">
        <v>50</v>
      </c>
      <c r="G19" s="180" t="s">
        <v>50</v>
      </c>
      <c r="H19" s="10" t="s">
        <v>50</v>
      </c>
      <c r="I19" s="11" t="s">
        <v>68</v>
      </c>
    </row>
    <row r="20" spans="1:9" s="46" customFormat="1">
      <c r="A20" s="244">
        <v>58</v>
      </c>
      <c r="B20" s="245"/>
      <c r="C20" s="245"/>
      <c r="D20" s="48" t="s">
        <v>40</v>
      </c>
      <c r="E20" s="47" t="s">
        <v>69</v>
      </c>
      <c r="F20" s="47" t="s">
        <v>70</v>
      </c>
      <c r="G20" s="181">
        <v>44587</v>
      </c>
      <c r="H20" s="47"/>
      <c r="I20" s="48"/>
    </row>
    <row r="21" spans="1:9" s="46" customFormat="1">
      <c r="A21" s="245">
        <v>106</v>
      </c>
      <c r="B21" s="245"/>
      <c r="C21" s="245"/>
      <c r="D21" s="49" t="s">
        <v>43</v>
      </c>
      <c r="E21" s="50" t="s">
        <v>71</v>
      </c>
      <c r="F21" s="50" t="s">
        <v>72</v>
      </c>
      <c r="G21" s="182">
        <v>44587</v>
      </c>
      <c r="H21" s="50"/>
      <c r="I21" s="48"/>
    </row>
    <row r="22" spans="1:9" s="46" customFormat="1">
      <c r="A22" s="245">
        <v>106</v>
      </c>
      <c r="B22" s="245"/>
      <c r="C22" s="245"/>
      <c r="D22" s="48" t="s">
        <v>46</v>
      </c>
      <c r="E22" s="47" t="s">
        <v>73</v>
      </c>
      <c r="F22" s="47" t="s">
        <v>74</v>
      </c>
      <c r="G22" s="181">
        <v>44587</v>
      </c>
      <c r="H22" s="47"/>
      <c r="I22" s="48"/>
    </row>
    <row r="23" spans="1:9" s="46" customFormat="1">
      <c r="A23" s="245">
        <v>106</v>
      </c>
      <c r="B23" s="245"/>
      <c r="C23" s="245"/>
      <c r="D23" s="48" t="s">
        <v>75</v>
      </c>
      <c r="E23" s="47" t="s">
        <v>76</v>
      </c>
      <c r="F23" s="47" t="s">
        <v>72</v>
      </c>
      <c r="G23" s="181">
        <v>44587</v>
      </c>
      <c r="H23" s="47"/>
      <c r="I23" s="48"/>
    </row>
    <row r="24" spans="1:9" s="46" customFormat="1" ht="15" thickBot="1">
      <c r="A24" s="245">
        <v>106</v>
      </c>
      <c r="B24" s="246"/>
      <c r="C24" s="246"/>
      <c r="D24" s="48" t="s">
        <v>77</v>
      </c>
      <c r="E24" s="47" t="s">
        <v>78</v>
      </c>
      <c r="F24" s="47" t="s">
        <v>79</v>
      </c>
      <c r="G24" s="181">
        <v>44587</v>
      </c>
      <c r="H24" s="47"/>
      <c r="I24" s="48"/>
    </row>
    <row r="25" spans="1:9" ht="15" hidden="1" thickBot="1">
      <c r="A25" s="246"/>
      <c r="B25" s="237" t="s">
        <v>80</v>
      </c>
      <c r="C25" s="237" t="s">
        <v>39</v>
      </c>
      <c r="D25" s="12" t="s">
        <v>62</v>
      </c>
      <c r="E25" s="13" t="s">
        <v>50</v>
      </c>
      <c r="F25" s="13" t="s">
        <v>50</v>
      </c>
      <c r="G25" s="183" t="s">
        <v>50</v>
      </c>
      <c r="H25" s="13" t="s">
        <v>50</v>
      </c>
      <c r="I25" s="14" t="s">
        <v>81</v>
      </c>
    </row>
    <row r="26" spans="1:9" ht="15" hidden="1" thickBot="1">
      <c r="A26" s="1"/>
      <c r="B26" s="238"/>
      <c r="C26" s="238"/>
      <c r="D26" s="5" t="s">
        <v>40</v>
      </c>
      <c r="E26" s="6" t="s">
        <v>50</v>
      </c>
      <c r="F26" s="6" t="s">
        <v>50</v>
      </c>
      <c r="G26" s="177" t="s">
        <v>50</v>
      </c>
      <c r="H26" s="6" t="s">
        <v>50</v>
      </c>
      <c r="I26" s="7" t="s">
        <v>82</v>
      </c>
    </row>
    <row r="27" spans="1:9" ht="15" hidden="1" thickBot="1">
      <c r="A27" s="1"/>
      <c r="B27" s="238"/>
      <c r="C27" s="238"/>
      <c r="D27" s="5" t="s">
        <v>43</v>
      </c>
      <c r="E27" s="6" t="s">
        <v>50</v>
      </c>
      <c r="F27" s="6" t="s">
        <v>50</v>
      </c>
      <c r="G27" s="177" t="s">
        <v>50</v>
      </c>
      <c r="H27" s="6" t="s">
        <v>50</v>
      </c>
      <c r="I27" s="7" t="s">
        <v>82</v>
      </c>
    </row>
    <row r="28" spans="1:9" ht="15" hidden="1" thickBot="1">
      <c r="A28" s="1"/>
      <c r="B28" s="238"/>
      <c r="C28" s="238"/>
      <c r="D28" s="5" t="s">
        <v>46</v>
      </c>
      <c r="E28" s="6" t="s">
        <v>50</v>
      </c>
      <c r="F28" s="6" t="s">
        <v>50</v>
      </c>
      <c r="G28" s="177" t="s">
        <v>50</v>
      </c>
      <c r="H28" s="6" t="s">
        <v>50</v>
      </c>
      <c r="I28" s="7" t="s">
        <v>83</v>
      </c>
    </row>
    <row r="29" spans="1:9" ht="15" hidden="1" thickBot="1">
      <c r="A29" s="1"/>
      <c r="B29" s="238"/>
      <c r="C29" s="238"/>
      <c r="D29" s="5" t="s">
        <v>52</v>
      </c>
      <c r="E29" s="6" t="s">
        <v>50</v>
      </c>
      <c r="F29" s="6" t="s">
        <v>50</v>
      </c>
      <c r="G29" s="177" t="s">
        <v>50</v>
      </c>
      <c r="H29" s="6" t="s">
        <v>50</v>
      </c>
      <c r="I29" s="7" t="s">
        <v>83</v>
      </c>
    </row>
    <row r="30" spans="1:9" ht="15" hidden="1" thickBot="1">
      <c r="A30" s="1"/>
      <c r="B30" s="239"/>
      <c r="C30" s="239"/>
      <c r="D30" s="5" t="s">
        <v>53</v>
      </c>
      <c r="E30" s="6" t="s">
        <v>50</v>
      </c>
      <c r="F30" s="6" t="s">
        <v>50</v>
      </c>
      <c r="G30" s="177" t="s">
        <v>50</v>
      </c>
      <c r="H30" s="6" t="s">
        <v>50</v>
      </c>
      <c r="I30" s="7" t="s">
        <v>83</v>
      </c>
    </row>
    <row r="31" spans="1:9" s="53" customFormat="1">
      <c r="A31" s="247">
        <v>61</v>
      </c>
      <c r="B31" s="247" t="s">
        <v>84</v>
      </c>
      <c r="C31" s="247" t="s">
        <v>85</v>
      </c>
      <c r="D31" s="51" t="s">
        <v>62</v>
      </c>
      <c r="E31" s="52" t="s">
        <v>86</v>
      </c>
      <c r="F31" s="52" t="s">
        <v>45</v>
      </c>
      <c r="G31" s="184">
        <v>44615</v>
      </c>
      <c r="H31" s="52"/>
      <c r="I31" s="51" t="s">
        <v>87</v>
      </c>
    </row>
    <row r="32" spans="1:9" s="53" customFormat="1">
      <c r="A32" s="248">
        <v>106</v>
      </c>
      <c r="B32" s="248"/>
      <c r="C32" s="248"/>
      <c r="D32" s="54" t="s">
        <v>40</v>
      </c>
      <c r="E32" s="55" t="s">
        <v>69</v>
      </c>
      <c r="F32" s="55" t="s">
        <v>70</v>
      </c>
      <c r="G32" s="185">
        <v>44615</v>
      </c>
      <c r="H32" s="55"/>
      <c r="I32" s="54" t="s">
        <v>87</v>
      </c>
    </row>
    <row r="33" spans="1:9" s="53" customFormat="1">
      <c r="A33" s="248">
        <v>106</v>
      </c>
      <c r="B33" s="248"/>
      <c r="C33" s="248"/>
      <c r="D33" s="54" t="s">
        <v>43</v>
      </c>
      <c r="E33" s="55" t="s">
        <v>71</v>
      </c>
      <c r="F33" s="55" t="s">
        <v>72</v>
      </c>
      <c r="G33" s="185">
        <v>44615</v>
      </c>
      <c r="H33" s="55"/>
      <c r="I33" s="54" t="s">
        <v>87</v>
      </c>
    </row>
    <row r="34" spans="1:9" s="53" customFormat="1">
      <c r="A34" s="248">
        <v>106</v>
      </c>
      <c r="B34" s="248"/>
      <c r="C34" s="248"/>
      <c r="D34" s="54" t="s">
        <v>88</v>
      </c>
      <c r="E34" s="56" t="s">
        <v>89</v>
      </c>
      <c r="F34" s="55" t="s">
        <v>90</v>
      </c>
      <c r="G34" s="186">
        <v>44615</v>
      </c>
      <c r="H34" s="56"/>
      <c r="I34" s="54" t="s">
        <v>87</v>
      </c>
    </row>
    <row r="35" spans="1:9" s="53" customFormat="1" ht="15" thickBot="1">
      <c r="A35" s="249">
        <v>106</v>
      </c>
      <c r="B35" s="249"/>
      <c r="C35" s="249"/>
      <c r="D35" s="57" t="s">
        <v>77</v>
      </c>
      <c r="E35" s="58" t="s">
        <v>78</v>
      </c>
      <c r="F35" s="58" t="s">
        <v>79</v>
      </c>
      <c r="G35" s="187">
        <v>44615</v>
      </c>
      <c r="H35" s="58"/>
      <c r="I35" s="57" t="s">
        <v>87</v>
      </c>
    </row>
    <row r="36" spans="1:9" hidden="1">
      <c r="A36" s="243">
        <v>60</v>
      </c>
      <c r="B36" s="243" t="s">
        <v>91</v>
      </c>
      <c r="C36" s="243" t="s">
        <v>92</v>
      </c>
      <c r="D36" s="12" t="s">
        <v>62</v>
      </c>
      <c r="E36" s="13" t="s">
        <v>50</v>
      </c>
      <c r="F36" s="13" t="s">
        <v>50</v>
      </c>
      <c r="G36" s="183" t="s">
        <v>50</v>
      </c>
      <c r="H36" s="13" t="s">
        <v>50</v>
      </c>
      <c r="I36" s="14" t="s">
        <v>93</v>
      </c>
    </row>
    <row r="37" spans="1:9" s="59" customFormat="1">
      <c r="A37" s="241">
        <v>106</v>
      </c>
      <c r="B37" s="241"/>
      <c r="C37" s="241"/>
      <c r="D37" s="2" t="s">
        <v>40</v>
      </c>
      <c r="E37" s="3" t="s">
        <v>69</v>
      </c>
      <c r="F37" s="3" t="s">
        <v>70</v>
      </c>
      <c r="G37" s="4">
        <v>44573</v>
      </c>
      <c r="H37" s="3"/>
      <c r="I37" s="2"/>
    </row>
    <row r="38" spans="1:9" s="59" customFormat="1">
      <c r="A38" s="241">
        <v>106</v>
      </c>
      <c r="B38" s="241"/>
      <c r="C38" s="241"/>
      <c r="D38" s="2" t="s">
        <v>43</v>
      </c>
      <c r="E38" s="3" t="s">
        <v>71</v>
      </c>
      <c r="F38" s="3" t="s">
        <v>72</v>
      </c>
      <c r="G38" s="4">
        <v>44573</v>
      </c>
      <c r="H38" s="3"/>
      <c r="I38" s="2"/>
    </row>
    <row r="39" spans="1:9" s="59" customFormat="1">
      <c r="A39" s="241">
        <v>106</v>
      </c>
      <c r="B39" s="241"/>
      <c r="C39" s="241"/>
      <c r="D39" s="2" t="s">
        <v>46</v>
      </c>
      <c r="E39" s="3" t="s">
        <v>73</v>
      </c>
      <c r="F39" s="3" t="s">
        <v>74</v>
      </c>
      <c r="G39" s="4">
        <v>44573</v>
      </c>
      <c r="H39" s="3"/>
      <c r="I39" s="2"/>
    </row>
    <row r="40" spans="1:9" s="59" customFormat="1">
      <c r="A40" s="241">
        <v>106</v>
      </c>
      <c r="B40" s="241"/>
      <c r="C40" s="241"/>
      <c r="D40" s="2" t="s">
        <v>75</v>
      </c>
      <c r="E40" s="3" t="s">
        <v>76</v>
      </c>
      <c r="F40" s="3" t="s">
        <v>72</v>
      </c>
      <c r="G40" s="4">
        <v>44573</v>
      </c>
      <c r="H40" s="3"/>
      <c r="I40" s="2"/>
    </row>
    <row r="41" spans="1:9" s="59" customFormat="1" ht="15" thickBot="1">
      <c r="A41" s="242">
        <v>106</v>
      </c>
      <c r="B41" s="242"/>
      <c r="C41" s="242"/>
      <c r="D41" s="15" t="s">
        <v>53</v>
      </c>
      <c r="E41" s="16" t="s">
        <v>78</v>
      </c>
      <c r="F41" s="16" t="s">
        <v>79</v>
      </c>
      <c r="G41" s="179">
        <v>44573</v>
      </c>
      <c r="H41" s="16"/>
      <c r="I41" s="15"/>
    </row>
    <row r="42" spans="1:9" hidden="1">
      <c r="A42" s="237"/>
      <c r="B42" s="237" t="s">
        <v>94</v>
      </c>
      <c r="C42" s="237" t="s">
        <v>39</v>
      </c>
      <c r="D42" s="12" t="s">
        <v>62</v>
      </c>
      <c r="E42" s="13" t="s">
        <v>50</v>
      </c>
      <c r="F42" s="13" t="s">
        <v>50</v>
      </c>
      <c r="G42" s="183" t="s">
        <v>50</v>
      </c>
      <c r="H42" s="13" t="s">
        <v>50</v>
      </c>
      <c r="I42" s="14" t="s">
        <v>95</v>
      </c>
    </row>
    <row r="43" spans="1:9" hidden="1">
      <c r="A43" s="238"/>
      <c r="B43" s="238"/>
      <c r="C43" s="238"/>
      <c r="D43" s="5" t="s">
        <v>40</v>
      </c>
      <c r="E43" s="6" t="s">
        <v>50</v>
      </c>
      <c r="F43" s="6" t="s">
        <v>50</v>
      </c>
      <c r="G43" s="177" t="s">
        <v>50</v>
      </c>
      <c r="H43" s="6" t="s">
        <v>50</v>
      </c>
      <c r="I43" s="7" t="s">
        <v>95</v>
      </c>
    </row>
    <row r="44" spans="1:9" hidden="1">
      <c r="A44" s="238"/>
      <c r="B44" s="238"/>
      <c r="C44" s="238"/>
      <c r="D44" s="5" t="s">
        <v>43</v>
      </c>
      <c r="E44" s="6" t="s">
        <v>50</v>
      </c>
      <c r="F44" s="6" t="s">
        <v>50</v>
      </c>
      <c r="G44" s="177" t="s">
        <v>50</v>
      </c>
      <c r="H44" s="6" t="s">
        <v>50</v>
      </c>
      <c r="I44" s="7" t="s">
        <v>95</v>
      </c>
    </row>
    <row r="45" spans="1:9" hidden="1">
      <c r="A45" s="238"/>
      <c r="B45" s="238"/>
      <c r="C45" s="238"/>
      <c r="D45" s="5" t="s">
        <v>46</v>
      </c>
      <c r="E45" s="6" t="s">
        <v>50</v>
      </c>
      <c r="F45" s="6" t="s">
        <v>50</v>
      </c>
      <c r="G45" s="177" t="s">
        <v>50</v>
      </c>
      <c r="H45" s="6" t="s">
        <v>50</v>
      </c>
      <c r="I45" s="7" t="s">
        <v>95</v>
      </c>
    </row>
    <row r="46" spans="1:9" hidden="1">
      <c r="A46" s="238"/>
      <c r="B46" s="238"/>
      <c r="C46" s="238"/>
      <c r="D46" s="5" t="s">
        <v>52</v>
      </c>
      <c r="E46" s="6" t="s">
        <v>50</v>
      </c>
      <c r="F46" s="6" t="s">
        <v>50</v>
      </c>
      <c r="G46" s="177" t="s">
        <v>50</v>
      </c>
      <c r="H46" s="6" t="s">
        <v>50</v>
      </c>
      <c r="I46" s="7" t="s">
        <v>95</v>
      </c>
    </row>
    <row r="47" spans="1:9" ht="15" hidden="1" thickBot="1">
      <c r="A47" s="239"/>
      <c r="B47" s="239"/>
      <c r="C47" s="239"/>
      <c r="D47" s="5" t="s">
        <v>53</v>
      </c>
      <c r="E47" s="6" t="s">
        <v>50</v>
      </c>
      <c r="F47" s="6" t="s">
        <v>50</v>
      </c>
      <c r="G47" s="177" t="s">
        <v>50</v>
      </c>
      <c r="H47" s="6" t="s">
        <v>50</v>
      </c>
      <c r="I47" s="7" t="s">
        <v>95</v>
      </c>
    </row>
    <row r="48" spans="1:9" hidden="1">
      <c r="A48" s="237"/>
      <c r="B48" s="237" t="s">
        <v>96</v>
      </c>
      <c r="C48" s="237" t="s">
        <v>39</v>
      </c>
      <c r="D48" s="12" t="s">
        <v>40</v>
      </c>
      <c r="E48" s="13" t="s">
        <v>50</v>
      </c>
      <c r="F48" s="13" t="s">
        <v>50</v>
      </c>
      <c r="G48" s="183" t="s">
        <v>50</v>
      </c>
      <c r="H48" s="13" t="s">
        <v>50</v>
      </c>
      <c r="I48" s="14" t="s">
        <v>97</v>
      </c>
    </row>
    <row r="49" spans="1:9" hidden="1">
      <c r="A49" s="238"/>
      <c r="B49" s="238"/>
      <c r="C49" s="238"/>
      <c r="D49" s="5" t="s">
        <v>43</v>
      </c>
      <c r="E49" s="6" t="s">
        <v>50</v>
      </c>
      <c r="F49" s="6" t="s">
        <v>50</v>
      </c>
      <c r="G49" s="177" t="s">
        <v>50</v>
      </c>
      <c r="H49" s="6" t="s">
        <v>50</v>
      </c>
      <c r="I49" s="7" t="s">
        <v>97</v>
      </c>
    </row>
    <row r="50" spans="1:9" hidden="1">
      <c r="A50" s="238"/>
      <c r="B50" s="238"/>
      <c r="C50" s="238"/>
      <c r="D50" s="5" t="s">
        <v>46</v>
      </c>
      <c r="E50" s="6" t="s">
        <v>50</v>
      </c>
      <c r="F50" s="6" t="s">
        <v>50</v>
      </c>
      <c r="G50" s="177" t="s">
        <v>50</v>
      </c>
      <c r="H50" s="6" t="s">
        <v>50</v>
      </c>
      <c r="I50" s="7" t="s">
        <v>97</v>
      </c>
    </row>
    <row r="51" spans="1:9" hidden="1">
      <c r="A51" s="238"/>
      <c r="B51" s="238"/>
      <c r="C51" s="238"/>
      <c r="D51" s="5" t="s">
        <v>52</v>
      </c>
      <c r="E51" s="6" t="s">
        <v>50</v>
      </c>
      <c r="F51" s="6" t="s">
        <v>50</v>
      </c>
      <c r="G51" s="177" t="s">
        <v>50</v>
      </c>
      <c r="H51" s="6" t="s">
        <v>50</v>
      </c>
      <c r="I51" s="7" t="s">
        <v>97</v>
      </c>
    </row>
    <row r="52" spans="1:9" ht="15" hidden="1" thickBot="1">
      <c r="A52" s="239"/>
      <c r="B52" s="239"/>
      <c r="C52" s="239"/>
      <c r="D52" s="5" t="s">
        <v>53</v>
      </c>
      <c r="E52" s="6" t="s">
        <v>50</v>
      </c>
      <c r="F52" s="6" t="s">
        <v>50</v>
      </c>
      <c r="G52" s="177" t="s">
        <v>50</v>
      </c>
      <c r="H52" s="6" t="s">
        <v>50</v>
      </c>
      <c r="I52" s="7" t="s">
        <v>97</v>
      </c>
    </row>
    <row r="53" spans="1:9" hidden="1">
      <c r="A53" s="250">
        <v>59</v>
      </c>
      <c r="B53" s="250" t="s">
        <v>98</v>
      </c>
      <c r="C53" s="250" t="s">
        <v>39</v>
      </c>
      <c r="D53" s="100" t="s">
        <v>62</v>
      </c>
      <c r="E53" s="101" t="s">
        <v>50</v>
      </c>
      <c r="F53" s="101" t="s">
        <v>50</v>
      </c>
      <c r="G53" s="188" t="s">
        <v>50</v>
      </c>
      <c r="H53" s="101" t="s">
        <v>50</v>
      </c>
      <c r="I53" s="102" t="s">
        <v>99</v>
      </c>
    </row>
    <row r="54" spans="1:9" hidden="1">
      <c r="A54" s="251">
        <v>54</v>
      </c>
      <c r="B54" s="251"/>
      <c r="C54" s="251"/>
      <c r="D54" s="103" t="s">
        <v>40</v>
      </c>
      <c r="E54" s="104" t="s">
        <v>50</v>
      </c>
      <c r="F54" s="104" t="s">
        <v>50</v>
      </c>
      <c r="G54" s="189" t="s">
        <v>50</v>
      </c>
      <c r="H54" s="104" t="s">
        <v>50</v>
      </c>
      <c r="I54" s="105" t="s">
        <v>100</v>
      </c>
    </row>
    <row r="55" spans="1:9" hidden="1">
      <c r="A55" s="251">
        <v>54</v>
      </c>
      <c r="B55" s="251"/>
      <c r="C55" s="251"/>
      <c r="D55" s="103" t="s">
        <v>43</v>
      </c>
      <c r="E55" s="104" t="s">
        <v>50</v>
      </c>
      <c r="F55" s="104" t="s">
        <v>50</v>
      </c>
      <c r="G55" s="189" t="s">
        <v>50</v>
      </c>
      <c r="H55" s="104" t="s">
        <v>50</v>
      </c>
      <c r="I55" s="105" t="s">
        <v>101</v>
      </c>
    </row>
    <row r="56" spans="1:9" hidden="1">
      <c r="A56" s="251">
        <v>54</v>
      </c>
      <c r="B56" s="251"/>
      <c r="C56" s="251"/>
      <c r="D56" s="103" t="s">
        <v>46</v>
      </c>
      <c r="E56" s="104" t="s">
        <v>102</v>
      </c>
      <c r="F56" s="104" t="s">
        <v>102</v>
      </c>
      <c r="G56" s="189" t="s">
        <v>102</v>
      </c>
      <c r="H56" s="104" t="s">
        <v>102</v>
      </c>
      <c r="I56" s="105"/>
    </row>
    <row r="57" spans="1:9" s="194" customFormat="1" ht="15" thickBot="1">
      <c r="A57" s="252">
        <v>54</v>
      </c>
      <c r="B57" s="252"/>
      <c r="C57" s="252"/>
      <c r="D57" s="191" t="s">
        <v>52</v>
      </c>
      <c r="E57" s="192" t="s">
        <v>103</v>
      </c>
      <c r="F57" s="192" t="s">
        <v>45</v>
      </c>
      <c r="G57" s="193">
        <v>44587</v>
      </c>
      <c r="H57" s="192"/>
      <c r="I57" s="191" t="s">
        <v>104</v>
      </c>
    </row>
    <row r="58" spans="1:9">
      <c r="A58" s="243">
        <v>34</v>
      </c>
      <c r="B58" s="243" t="s">
        <v>105</v>
      </c>
      <c r="C58" s="243" t="s">
        <v>67</v>
      </c>
      <c r="D58" s="17" t="s">
        <v>62</v>
      </c>
      <c r="E58" s="18" t="s">
        <v>106</v>
      </c>
      <c r="F58" s="18" t="s">
        <v>45</v>
      </c>
      <c r="G58" s="178">
        <v>44615</v>
      </c>
      <c r="H58" s="18"/>
      <c r="I58" s="17"/>
    </row>
    <row r="59" spans="1:9">
      <c r="A59" s="241">
        <v>34</v>
      </c>
      <c r="B59" s="241"/>
      <c r="C59" s="241"/>
      <c r="D59" s="2" t="s">
        <v>107</v>
      </c>
      <c r="E59" s="3" t="s">
        <v>108</v>
      </c>
      <c r="F59" s="3" t="s">
        <v>109</v>
      </c>
      <c r="G59" s="4">
        <v>44615</v>
      </c>
      <c r="H59" s="3"/>
      <c r="I59" s="2"/>
    </row>
    <row r="60" spans="1:9">
      <c r="A60" s="241">
        <v>34</v>
      </c>
      <c r="B60" s="241"/>
      <c r="C60" s="241"/>
      <c r="D60" s="2" t="s">
        <v>52</v>
      </c>
      <c r="E60" s="3" t="s">
        <v>110</v>
      </c>
      <c r="F60" s="3" t="s">
        <v>45</v>
      </c>
      <c r="G60" s="4">
        <v>44615</v>
      </c>
      <c r="H60" s="3"/>
      <c r="I60" s="2"/>
    </row>
    <row r="61" spans="1:9">
      <c r="A61" s="241">
        <v>34</v>
      </c>
      <c r="B61" s="241"/>
      <c r="C61" s="241"/>
      <c r="D61" s="2" t="s">
        <v>111</v>
      </c>
      <c r="E61" s="3" t="s">
        <v>112</v>
      </c>
      <c r="F61" s="3" t="s">
        <v>42</v>
      </c>
      <c r="G61" s="4">
        <v>44615</v>
      </c>
      <c r="H61" s="3"/>
      <c r="I61" s="2"/>
    </row>
    <row r="62" spans="1:9" ht="15" thickBot="1">
      <c r="A62" s="241">
        <v>34</v>
      </c>
      <c r="B62" s="241"/>
      <c r="C62" s="241"/>
      <c r="D62" s="15" t="s">
        <v>113</v>
      </c>
      <c r="E62" s="16" t="s">
        <v>114</v>
      </c>
      <c r="F62" s="16" t="s">
        <v>42</v>
      </c>
      <c r="G62" s="179">
        <v>44615</v>
      </c>
      <c r="H62" s="16"/>
      <c r="I62" s="15"/>
    </row>
    <row r="63" spans="1:9" s="53" customFormat="1" ht="15" hidden="1" thickBot="1">
      <c r="A63" s="242">
        <v>34</v>
      </c>
      <c r="B63" s="242"/>
      <c r="C63" s="242"/>
      <c r="D63" s="76" t="s">
        <v>53</v>
      </c>
      <c r="E63" s="56" t="s">
        <v>50</v>
      </c>
      <c r="F63" s="56" t="s">
        <v>50</v>
      </c>
      <c r="G63" s="186" t="s">
        <v>50</v>
      </c>
      <c r="H63" s="56" t="s">
        <v>50</v>
      </c>
      <c r="I63" s="75" t="s">
        <v>115</v>
      </c>
    </row>
    <row r="64" spans="1:9">
      <c r="A64" s="247">
        <v>35</v>
      </c>
      <c r="B64" s="247" t="s">
        <v>116</v>
      </c>
      <c r="C64" s="247" t="s">
        <v>85</v>
      </c>
      <c r="D64" s="51" t="s">
        <v>107</v>
      </c>
      <c r="E64" s="52" t="s">
        <v>117</v>
      </c>
      <c r="F64" s="52" t="s">
        <v>72</v>
      </c>
      <c r="G64" s="184">
        <v>44622</v>
      </c>
      <c r="H64" s="52"/>
      <c r="I64" s="51" t="s">
        <v>87</v>
      </c>
    </row>
    <row r="65" spans="1:9" hidden="1">
      <c r="A65" s="248"/>
      <c r="B65" s="248"/>
      <c r="C65" s="248"/>
      <c r="D65" s="62" t="s">
        <v>62</v>
      </c>
      <c r="E65" s="63" t="s">
        <v>50</v>
      </c>
      <c r="F65" s="63" t="s">
        <v>50</v>
      </c>
      <c r="G65" s="190" t="s">
        <v>50</v>
      </c>
      <c r="H65" s="63" t="s">
        <v>50</v>
      </c>
      <c r="I65" s="64" t="s">
        <v>118</v>
      </c>
    </row>
    <row r="66" spans="1:9">
      <c r="A66" s="248">
        <v>35</v>
      </c>
      <c r="B66" s="248"/>
      <c r="C66" s="248"/>
      <c r="D66" s="54" t="s">
        <v>52</v>
      </c>
      <c r="E66" s="56" t="s">
        <v>76</v>
      </c>
      <c r="F66" s="56" t="s">
        <v>72</v>
      </c>
      <c r="G66" s="186">
        <v>44622</v>
      </c>
      <c r="H66" s="56"/>
      <c r="I66" s="54" t="s">
        <v>87</v>
      </c>
    </row>
    <row r="67" spans="1:9">
      <c r="A67" s="248">
        <v>35</v>
      </c>
      <c r="B67" s="248"/>
      <c r="C67" s="248"/>
      <c r="D67" s="54" t="s">
        <v>111</v>
      </c>
      <c r="E67" s="55" t="s">
        <v>112</v>
      </c>
      <c r="F67" s="55" t="s">
        <v>42</v>
      </c>
      <c r="G67" s="185">
        <v>44622</v>
      </c>
      <c r="H67" s="55"/>
      <c r="I67" s="54" t="s">
        <v>87</v>
      </c>
    </row>
    <row r="68" spans="1:9">
      <c r="A68" s="248">
        <v>35</v>
      </c>
      <c r="B68" s="248"/>
      <c r="C68" s="248"/>
      <c r="D68" s="54" t="s">
        <v>119</v>
      </c>
      <c r="E68" s="56" t="s">
        <v>120</v>
      </c>
      <c r="F68" s="55" t="s">
        <v>42</v>
      </c>
      <c r="G68" s="186">
        <v>44622</v>
      </c>
      <c r="H68" s="56"/>
      <c r="I68" s="54" t="s">
        <v>87</v>
      </c>
    </row>
    <row r="69" spans="1:9">
      <c r="A69" s="248">
        <v>35</v>
      </c>
      <c r="B69" s="248"/>
      <c r="C69" s="248"/>
      <c r="D69" s="54" t="s">
        <v>121</v>
      </c>
      <c r="E69" s="56" t="s">
        <v>122</v>
      </c>
      <c r="F69" s="55" t="s">
        <v>42</v>
      </c>
      <c r="G69" s="186">
        <v>44622</v>
      </c>
      <c r="H69" s="56"/>
      <c r="I69" s="54" t="s">
        <v>87</v>
      </c>
    </row>
    <row r="70" spans="1:9" ht="15" thickBot="1">
      <c r="A70" s="248">
        <v>35</v>
      </c>
      <c r="B70" s="248"/>
      <c r="C70" s="248"/>
      <c r="D70" s="54" t="s">
        <v>113</v>
      </c>
      <c r="E70" s="56" t="s">
        <v>123</v>
      </c>
      <c r="F70" s="55" t="s">
        <v>42</v>
      </c>
      <c r="G70" s="186">
        <v>44622</v>
      </c>
      <c r="H70" s="56"/>
      <c r="I70" s="54" t="s">
        <v>87</v>
      </c>
    </row>
    <row r="71" spans="1:9" ht="15.75" hidden="1" customHeight="1" thickBot="1">
      <c r="A71" s="77">
        <v>35</v>
      </c>
      <c r="B71" s="77"/>
      <c r="C71" s="77"/>
      <c r="D71" s="65" t="s">
        <v>53</v>
      </c>
      <c r="E71" s="55" t="s">
        <v>50</v>
      </c>
      <c r="F71" s="55" t="s">
        <v>50</v>
      </c>
      <c r="G71" s="185" t="s">
        <v>50</v>
      </c>
      <c r="H71" s="55" t="s">
        <v>50</v>
      </c>
      <c r="I71" s="54" t="s">
        <v>115</v>
      </c>
    </row>
    <row r="72" spans="1:9" s="198" customFormat="1" ht="15" thickBot="1">
      <c r="A72" s="253">
        <v>36</v>
      </c>
      <c r="B72" s="253" t="s">
        <v>124</v>
      </c>
      <c r="C72" s="253" t="s">
        <v>125</v>
      </c>
      <c r="D72" s="195" t="s">
        <v>126</v>
      </c>
      <c r="E72" s="196" t="s">
        <v>127</v>
      </c>
      <c r="F72" s="196" t="s">
        <v>45</v>
      </c>
      <c r="G72" s="197">
        <v>44551</v>
      </c>
      <c r="H72" s="197">
        <v>44509</v>
      </c>
      <c r="I72" s="195"/>
    </row>
    <row r="73" spans="1:9" ht="15" hidden="1" thickBot="1">
      <c r="A73" s="254">
        <v>36</v>
      </c>
      <c r="B73" s="254"/>
      <c r="C73" s="254"/>
      <c r="D73" s="9" t="s">
        <v>53</v>
      </c>
      <c r="E73" s="10" t="s">
        <v>50</v>
      </c>
      <c r="F73" s="10" t="s">
        <v>50</v>
      </c>
      <c r="G73" s="180" t="s">
        <v>50</v>
      </c>
      <c r="H73" s="10" t="s">
        <v>50</v>
      </c>
      <c r="I73" s="11"/>
    </row>
    <row r="74" spans="1:9" ht="15" hidden="1" thickBot="1">
      <c r="A74" s="255">
        <v>36</v>
      </c>
      <c r="B74" s="255"/>
      <c r="C74" s="255"/>
      <c r="D74" s="5" t="s">
        <v>128</v>
      </c>
      <c r="E74" s="6" t="s">
        <v>50</v>
      </c>
      <c r="F74" s="6" t="s">
        <v>50</v>
      </c>
      <c r="G74" s="177" t="s">
        <v>50</v>
      </c>
      <c r="H74" s="6" t="s">
        <v>50</v>
      </c>
      <c r="I74" s="7"/>
    </row>
    <row r="75" spans="1:9" s="53" customFormat="1" ht="15" thickBot="1">
      <c r="A75" s="243">
        <v>43</v>
      </c>
      <c r="B75" s="243" t="s">
        <v>129</v>
      </c>
      <c r="C75" s="243" t="s">
        <v>130</v>
      </c>
      <c r="D75" s="2" t="s">
        <v>52</v>
      </c>
      <c r="E75" s="18" t="s">
        <v>131</v>
      </c>
      <c r="F75" s="3" t="s">
        <v>132</v>
      </c>
      <c r="G75" s="20">
        <v>44609</v>
      </c>
      <c r="H75" s="19"/>
      <c r="I75" s="2"/>
    </row>
    <row r="76" spans="1:9" s="53" customFormat="1" ht="15" hidden="1" thickBot="1">
      <c r="A76" s="241"/>
      <c r="B76" s="241"/>
      <c r="C76" s="241"/>
      <c r="D76" s="74" t="s">
        <v>62</v>
      </c>
      <c r="E76" s="52" t="s">
        <v>50</v>
      </c>
      <c r="F76" s="52" t="s">
        <v>50</v>
      </c>
      <c r="G76" s="184" t="s">
        <v>50</v>
      </c>
      <c r="H76" s="52" t="s">
        <v>50</v>
      </c>
      <c r="I76" s="51"/>
    </row>
    <row r="77" spans="1:9" ht="15" thickBot="1">
      <c r="A77" s="241"/>
      <c r="B77" s="241"/>
      <c r="C77" s="241"/>
      <c r="D77" s="2" t="s">
        <v>133</v>
      </c>
      <c r="E77" s="18" t="s">
        <v>134</v>
      </c>
      <c r="F77" s="3" t="s">
        <v>132</v>
      </c>
      <c r="G77" s="20">
        <v>44609</v>
      </c>
      <c r="H77" s="19"/>
      <c r="I77" s="2"/>
    </row>
    <row r="78" spans="1:9" ht="15" hidden="1" thickBot="1">
      <c r="A78" s="242"/>
      <c r="B78" s="242"/>
      <c r="C78" s="242"/>
      <c r="D78" s="61" t="s">
        <v>53</v>
      </c>
      <c r="E78" s="3" t="s">
        <v>50</v>
      </c>
      <c r="F78" s="3" t="s">
        <v>50</v>
      </c>
      <c r="G78" s="4" t="s">
        <v>102</v>
      </c>
      <c r="H78" s="3" t="s">
        <v>102</v>
      </c>
      <c r="I78" s="2" t="s">
        <v>115</v>
      </c>
    </row>
    <row r="79" spans="1:9">
      <c r="A79" s="243">
        <v>37</v>
      </c>
      <c r="B79" s="243" t="s">
        <v>135</v>
      </c>
      <c r="C79" s="243" t="s">
        <v>136</v>
      </c>
      <c r="D79" s="17" t="s">
        <v>62</v>
      </c>
      <c r="E79" s="18" t="s">
        <v>137</v>
      </c>
      <c r="F79" s="18" t="s">
        <v>45</v>
      </c>
      <c r="G79" s="178">
        <v>44629</v>
      </c>
      <c r="H79" s="18"/>
      <c r="I79" s="17"/>
    </row>
    <row r="80" spans="1:9">
      <c r="A80" s="241">
        <v>37</v>
      </c>
      <c r="B80" s="241"/>
      <c r="C80" s="241"/>
      <c r="D80" s="2" t="s">
        <v>138</v>
      </c>
      <c r="E80" s="3" t="s">
        <v>139</v>
      </c>
      <c r="F80" s="3" t="s">
        <v>140</v>
      </c>
      <c r="G80" s="4">
        <v>44629</v>
      </c>
      <c r="H80" s="3"/>
      <c r="I80" s="2"/>
    </row>
    <row r="81" spans="1:9" ht="15" thickBot="1">
      <c r="A81" s="241">
        <v>37</v>
      </c>
      <c r="B81" s="241"/>
      <c r="C81" s="241"/>
      <c r="D81" s="15" t="s">
        <v>141</v>
      </c>
      <c r="E81" s="16" t="s">
        <v>142</v>
      </c>
      <c r="F81" s="16" t="s">
        <v>42</v>
      </c>
      <c r="G81" s="179">
        <v>44629</v>
      </c>
      <c r="H81" s="16"/>
      <c r="I81" s="15"/>
    </row>
    <row r="82" spans="1:9" ht="15" hidden="1" thickBot="1">
      <c r="A82" s="242">
        <v>37</v>
      </c>
      <c r="B82" s="242"/>
      <c r="C82" s="242"/>
      <c r="D82" s="66" t="s">
        <v>53</v>
      </c>
      <c r="E82" s="10" t="s">
        <v>50</v>
      </c>
      <c r="F82" s="10" t="s">
        <v>50</v>
      </c>
      <c r="G82" s="180" t="s">
        <v>50</v>
      </c>
      <c r="H82" s="10" t="s">
        <v>50</v>
      </c>
      <c r="I82" s="11" t="s">
        <v>115</v>
      </c>
    </row>
    <row r="83" spans="1:9">
      <c r="A83" s="243">
        <v>38</v>
      </c>
      <c r="B83" s="243" t="s">
        <v>143</v>
      </c>
      <c r="C83" s="243" t="s">
        <v>144</v>
      </c>
      <c r="D83" s="2" t="s">
        <v>145</v>
      </c>
      <c r="E83" s="19" t="s">
        <v>146</v>
      </c>
      <c r="F83" s="3" t="s">
        <v>147</v>
      </c>
      <c r="G83" s="20">
        <v>44508</v>
      </c>
      <c r="H83" s="19"/>
      <c r="I83" s="2"/>
    </row>
    <row r="84" spans="1:9" hidden="1">
      <c r="A84" s="241">
        <v>38</v>
      </c>
      <c r="B84" s="241"/>
      <c r="C84" s="241"/>
      <c r="D84" s="60" t="s">
        <v>62</v>
      </c>
      <c r="E84" s="13" t="s">
        <v>50</v>
      </c>
      <c r="F84" s="13" t="s">
        <v>50</v>
      </c>
      <c r="G84" s="183" t="s">
        <v>50</v>
      </c>
      <c r="H84" s="13" t="s">
        <v>50</v>
      </c>
      <c r="I84" s="14"/>
    </row>
    <row r="85" spans="1:9" hidden="1">
      <c r="A85" s="241">
        <v>38</v>
      </c>
      <c r="B85" s="241"/>
      <c r="C85" s="241"/>
      <c r="D85" s="61" t="s">
        <v>148</v>
      </c>
      <c r="E85" s="6" t="s">
        <v>50</v>
      </c>
      <c r="F85" s="6" t="s">
        <v>50</v>
      </c>
      <c r="G85" s="177" t="s">
        <v>50</v>
      </c>
      <c r="H85" s="6" t="s">
        <v>50</v>
      </c>
      <c r="I85" s="7"/>
    </row>
    <row r="86" spans="1:9" ht="15" thickBot="1">
      <c r="A86" s="242">
        <v>38</v>
      </c>
      <c r="B86" s="242"/>
      <c r="C86" s="242"/>
      <c r="D86" s="2" t="s">
        <v>149</v>
      </c>
      <c r="E86" s="19" t="s">
        <v>150</v>
      </c>
      <c r="F86" s="3" t="s">
        <v>147</v>
      </c>
      <c r="G86" s="20">
        <v>44508</v>
      </c>
      <c r="H86" s="20">
        <v>44508</v>
      </c>
      <c r="I86" s="2"/>
    </row>
    <row r="87" spans="1:9" ht="15" hidden="1" thickBot="1">
      <c r="A87" s="21"/>
      <c r="B87" s="21" t="s">
        <v>151</v>
      </c>
      <c r="C87" s="21" t="s">
        <v>152</v>
      </c>
      <c r="D87" s="12" t="s">
        <v>153</v>
      </c>
      <c r="E87" s="13" t="s">
        <v>50</v>
      </c>
      <c r="F87" s="13" t="s">
        <v>50</v>
      </c>
      <c r="G87" s="183" t="s">
        <v>50</v>
      </c>
      <c r="H87" s="13" t="s">
        <v>50</v>
      </c>
      <c r="I87" s="14"/>
    </row>
    <row r="88" spans="1:9" ht="15" thickBot="1">
      <c r="A88" s="67">
        <v>39</v>
      </c>
      <c r="B88" s="67" t="s">
        <v>154</v>
      </c>
      <c r="C88" s="68" t="s">
        <v>152</v>
      </c>
      <c r="D88" s="69" t="s">
        <v>155</v>
      </c>
      <c r="E88" s="70" t="s">
        <v>156</v>
      </c>
      <c r="F88" s="70" t="s">
        <v>157</v>
      </c>
      <c r="G88" s="71">
        <v>44399</v>
      </c>
      <c r="H88" s="71">
        <v>44334</v>
      </c>
      <c r="I88" s="69"/>
    </row>
    <row r="89" spans="1:9" ht="15" thickBot="1">
      <c r="A89" s="68">
        <v>40</v>
      </c>
      <c r="B89" s="68" t="s">
        <v>158</v>
      </c>
      <c r="C89" s="68" t="s">
        <v>159</v>
      </c>
      <c r="D89" s="69" t="s">
        <v>160</v>
      </c>
      <c r="E89" s="70" t="s">
        <v>161</v>
      </c>
      <c r="F89" s="70" t="s">
        <v>45</v>
      </c>
      <c r="G89" s="71">
        <v>44413</v>
      </c>
      <c r="H89" s="71">
        <v>44372</v>
      </c>
      <c r="I89" s="69"/>
    </row>
    <row r="90" spans="1:9" ht="15" thickBot="1">
      <c r="A90" s="72">
        <v>41</v>
      </c>
      <c r="B90" s="72" t="s">
        <v>162</v>
      </c>
      <c r="C90" s="72" t="s">
        <v>67</v>
      </c>
      <c r="D90" s="17" t="s">
        <v>163</v>
      </c>
      <c r="E90" s="18" t="s">
        <v>164</v>
      </c>
      <c r="F90" s="18" t="s">
        <v>45</v>
      </c>
      <c r="G90" s="178">
        <v>44629</v>
      </c>
      <c r="H90" s="18"/>
      <c r="I90" s="17"/>
    </row>
    <row r="91" spans="1:9">
      <c r="A91" s="72">
        <v>42</v>
      </c>
      <c r="B91" s="72" t="s">
        <v>165</v>
      </c>
      <c r="C91" s="72" t="s">
        <v>67</v>
      </c>
      <c r="D91" s="17" t="s">
        <v>166</v>
      </c>
      <c r="E91" s="18" t="s">
        <v>167</v>
      </c>
      <c r="F91" s="18" t="s">
        <v>45</v>
      </c>
      <c r="G91" s="178">
        <v>44629</v>
      </c>
      <c r="H91" s="18"/>
      <c r="I91" s="17"/>
    </row>
  </sheetData>
  <mergeCells count="44">
    <mergeCell ref="A72:A74"/>
    <mergeCell ref="A75:A78"/>
    <mergeCell ref="A79:A82"/>
    <mergeCell ref="A83:A86"/>
    <mergeCell ref="A42:A47"/>
    <mergeCell ref="A48:A52"/>
    <mergeCell ref="A53:A57"/>
    <mergeCell ref="A58:A63"/>
    <mergeCell ref="A64:A70"/>
    <mergeCell ref="A2:A9"/>
    <mergeCell ref="A13:A18"/>
    <mergeCell ref="A20:A25"/>
    <mergeCell ref="A31:A35"/>
    <mergeCell ref="A36:A41"/>
    <mergeCell ref="B83:B86"/>
    <mergeCell ref="C83:C86"/>
    <mergeCell ref="B64:B70"/>
    <mergeCell ref="C64:C70"/>
    <mergeCell ref="B72:B74"/>
    <mergeCell ref="C72:C74"/>
    <mergeCell ref="B75:B78"/>
    <mergeCell ref="C75:C78"/>
    <mergeCell ref="B79:B82"/>
    <mergeCell ref="C79:C82"/>
    <mergeCell ref="B48:B52"/>
    <mergeCell ref="C48:C52"/>
    <mergeCell ref="B58:B63"/>
    <mergeCell ref="C58:C63"/>
    <mergeCell ref="B31:B35"/>
    <mergeCell ref="C31:C35"/>
    <mergeCell ref="B36:B41"/>
    <mergeCell ref="C36:C41"/>
    <mergeCell ref="B42:B47"/>
    <mergeCell ref="C42:C47"/>
    <mergeCell ref="B53:B57"/>
    <mergeCell ref="C53:C57"/>
    <mergeCell ref="B25:B30"/>
    <mergeCell ref="C25:C30"/>
    <mergeCell ref="B2:B12"/>
    <mergeCell ref="C2:C12"/>
    <mergeCell ref="B13:B18"/>
    <mergeCell ref="C13:C18"/>
    <mergeCell ref="B19:B24"/>
    <mergeCell ref="C19:C2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6"/>
  <sheetViews>
    <sheetView tabSelected="1" workbookViewId="0">
      <selection activeCell="G3" sqref="G3"/>
    </sheetView>
  </sheetViews>
  <sheetFormatPr defaultColWidth="9.140625" defaultRowHeight="14.65"/>
  <cols>
    <col min="1" max="1" width="10.7109375" style="88" bestFit="1" customWidth="1"/>
    <col min="2" max="3" width="10.7109375" style="88" customWidth="1"/>
    <col min="4" max="4" width="11.28515625" style="88" bestFit="1" customWidth="1"/>
    <col min="5" max="5" width="64.140625" style="89" bestFit="1" customWidth="1"/>
    <col min="6" max="6" width="33.28515625" style="89" customWidth="1"/>
    <col min="7" max="7" width="50.5703125" style="88" customWidth="1"/>
    <col min="8" max="8" width="50" style="89" customWidth="1"/>
    <col min="9" max="9" width="46.42578125" style="88" customWidth="1"/>
    <col min="10" max="10" width="35.85546875" style="88" bestFit="1" customWidth="1"/>
    <col min="11" max="16384" width="9.140625" style="88"/>
  </cols>
  <sheetData>
    <row r="1" spans="1:8" ht="15" thickBot="1">
      <c r="A1" s="87" t="s">
        <v>30</v>
      </c>
      <c r="B1" s="87"/>
      <c r="C1" s="87" t="s">
        <v>31</v>
      </c>
      <c r="D1" s="87"/>
      <c r="E1" s="138" t="s">
        <v>168</v>
      </c>
      <c r="F1" s="138" t="s">
        <v>169</v>
      </c>
      <c r="G1" s="138" t="s">
        <v>170</v>
      </c>
      <c r="H1" s="88"/>
    </row>
    <row r="2" spans="1:8" ht="15">
      <c r="A2" s="88" t="s">
        <v>38</v>
      </c>
      <c r="C2" s="88" t="s">
        <v>39</v>
      </c>
      <c r="D2" s="134"/>
      <c r="E2" s="257" t="s">
        <v>40</v>
      </c>
      <c r="F2" s="140" t="s">
        <v>171</v>
      </c>
      <c r="G2" s="142" t="s">
        <v>172</v>
      </c>
      <c r="H2" s="136" t="s">
        <v>173</v>
      </c>
    </row>
    <row r="3" spans="1:8" s="130" customFormat="1" ht="15">
      <c r="D3" s="135"/>
      <c r="E3" s="258"/>
      <c r="F3" s="132" t="s">
        <v>174</v>
      </c>
      <c r="G3" s="143" t="s">
        <v>175</v>
      </c>
      <c r="H3" s="136" t="s">
        <v>176</v>
      </c>
    </row>
    <row r="4" spans="1:8" s="130" customFormat="1" ht="15">
      <c r="D4" s="135"/>
      <c r="E4" s="258"/>
      <c r="F4" s="132" t="s">
        <v>177</v>
      </c>
      <c r="G4" s="143" t="s">
        <v>178</v>
      </c>
      <c r="H4" s="136" t="s">
        <v>173</v>
      </c>
    </row>
    <row r="5" spans="1:8" s="130" customFormat="1" ht="12.95">
      <c r="D5" s="135"/>
      <c r="E5" s="258"/>
      <c r="F5" s="132" t="s">
        <v>179</v>
      </c>
      <c r="G5" s="144" t="s">
        <v>180</v>
      </c>
      <c r="H5" s="137"/>
    </row>
    <row r="6" spans="1:8" s="130" customFormat="1" ht="12.95">
      <c r="D6" s="135"/>
      <c r="E6" s="258"/>
      <c r="F6" s="173" t="s">
        <v>181</v>
      </c>
      <c r="G6" s="174" t="s">
        <v>180</v>
      </c>
      <c r="H6" s="137"/>
    </row>
    <row r="7" spans="1:8" s="130" customFormat="1" ht="13.35" thickBot="1">
      <c r="D7" s="135"/>
      <c r="E7" s="259"/>
      <c r="F7" s="145" t="s">
        <v>182</v>
      </c>
      <c r="G7" s="151" t="s">
        <v>180</v>
      </c>
      <c r="H7" s="137"/>
    </row>
    <row r="8" spans="1:8">
      <c r="D8" s="134"/>
      <c r="E8" s="257" t="s">
        <v>43</v>
      </c>
      <c r="F8" s="149" t="s">
        <v>171</v>
      </c>
      <c r="G8" s="142" t="s">
        <v>183</v>
      </c>
      <c r="H8" s="136" t="s">
        <v>173</v>
      </c>
    </row>
    <row r="9" spans="1:8" s="130" customFormat="1" ht="15">
      <c r="D9" s="135"/>
      <c r="E9" s="258"/>
      <c r="F9" s="132" t="s">
        <v>177</v>
      </c>
      <c r="G9" s="143" t="s">
        <v>178</v>
      </c>
      <c r="H9" s="136" t="s">
        <v>173</v>
      </c>
    </row>
    <row r="10" spans="1:8" s="130" customFormat="1" ht="13.35" thickBot="1">
      <c r="D10" s="135"/>
      <c r="E10" s="258"/>
      <c r="F10" s="173" t="s">
        <v>179</v>
      </c>
      <c r="G10" s="174" t="s">
        <v>180</v>
      </c>
      <c r="H10" s="137"/>
    </row>
    <row r="11" spans="1:8">
      <c r="D11" s="134"/>
      <c r="E11" s="257" t="s">
        <v>46</v>
      </c>
      <c r="F11" s="140" t="s">
        <v>171</v>
      </c>
      <c r="G11" s="142" t="s">
        <v>184</v>
      </c>
      <c r="H11" s="136" t="s">
        <v>185</v>
      </c>
    </row>
    <row r="12" spans="1:8" s="130" customFormat="1" ht="12.75" customHeight="1">
      <c r="D12" s="135"/>
      <c r="E12" s="258"/>
      <c r="F12" s="132" t="s">
        <v>177</v>
      </c>
      <c r="G12" s="143" t="s">
        <v>186</v>
      </c>
      <c r="H12" s="225" t="s">
        <v>187</v>
      </c>
    </row>
    <row r="13" spans="1:8" s="130" customFormat="1" ht="15" customHeight="1">
      <c r="D13" s="135"/>
      <c r="E13" s="258"/>
      <c r="F13" s="133" t="s">
        <v>188</v>
      </c>
      <c r="G13" s="144" t="s">
        <v>180</v>
      </c>
      <c r="H13" s="137"/>
    </row>
    <row r="14" spans="1:8" s="130" customFormat="1" ht="15.75" customHeight="1" thickBot="1">
      <c r="D14" s="135"/>
      <c r="E14" s="259"/>
      <c r="F14" s="145" t="s">
        <v>189</v>
      </c>
      <c r="G14" s="151" t="s">
        <v>180</v>
      </c>
      <c r="H14" s="137"/>
    </row>
    <row r="15" spans="1:8" s="130" customFormat="1" ht="12.95">
      <c r="D15" s="135"/>
      <c r="E15" s="258" t="s">
        <v>53</v>
      </c>
      <c r="F15" s="148" t="s">
        <v>171</v>
      </c>
      <c r="G15" s="175" t="s">
        <v>180</v>
      </c>
      <c r="H15" s="137"/>
    </row>
    <row r="16" spans="1:8" s="130" customFormat="1" ht="12.95">
      <c r="D16" s="135"/>
      <c r="E16" s="258"/>
      <c r="F16" s="132" t="s">
        <v>177</v>
      </c>
      <c r="G16" s="144" t="s">
        <v>180</v>
      </c>
      <c r="H16" s="137"/>
    </row>
    <row r="17" spans="1:10" s="130" customFormat="1" ht="13.35" thickBot="1">
      <c r="D17" s="135"/>
      <c r="E17" s="259"/>
      <c r="F17" s="150" t="s">
        <v>179</v>
      </c>
      <c r="G17" s="151" t="s">
        <v>180</v>
      </c>
      <c r="H17" s="137"/>
    </row>
    <row r="18" spans="1:10">
      <c r="D18" s="134"/>
      <c r="E18" s="257" t="s">
        <v>55</v>
      </c>
      <c r="F18" s="140" t="s">
        <v>190</v>
      </c>
      <c r="G18" s="142" t="s">
        <v>191</v>
      </c>
      <c r="H18" s="136" t="s">
        <v>192</v>
      </c>
    </row>
    <row r="19" spans="1:10" ht="15" thickBot="1">
      <c r="D19" s="134"/>
      <c r="E19" s="259"/>
      <c r="F19" s="150" t="s">
        <v>179</v>
      </c>
      <c r="G19" s="147" t="s">
        <v>193</v>
      </c>
      <c r="H19" s="136" t="s">
        <v>192</v>
      </c>
    </row>
    <row r="20" spans="1:10">
      <c r="D20" s="134"/>
      <c r="E20" s="257" t="s">
        <v>194</v>
      </c>
      <c r="F20" s="140" t="s">
        <v>171</v>
      </c>
      <c r="G20" s="142" t="s">
        <v>193</v>
      </c>
      <c r="H20" s="136" t="s">
        <v>195</v>
      </c>
    </row>
    <row r="21" spans="1:10" s="130" customFormat="1" ht="15">
      <c r="D21" s="135"/>
      <c r="E21" s="258"/>
      <c r="F21" s="132" t="s">
        <v>177</v>
      </c>
      <c r="G21" s="143" t="s">
        <v>193</v>
      </c>
      <c r="H21" s="136" t="s">
        <v>195</v>
      </c>
    </row>
    <row r="22" spans="1:10" s="130" customFormat="1" ht="15">
      <c r="D22" s="135"/>
      <c r="E22" s="259"/>
      <c r="F22" s="150" t="s">
        <v>179</v>
      </c>
      <c r="G22" s="147" t="s">
        <v>193</v>
      </c>
      <c r="H22" s="136" t="s">
        <v>195</v>
      </c>
    </row>
    <row r="23" spans="1:10" s="123" customFormat="1">
      <c r="E23" s="153"/>
      <c r="F23" s="154"/>
      <c r="G23" s="155"/>
      <c r="H23" s="154"/>
    </row>
    <row r="24" spans="1:10" s="123" customFormat="1">
      <c r="A24" s="208" t="s">
        <v>196</v>
      </c>
      <c r="B24" s="204"/>
      <c r="C24" s="204"/>
      <c r="D24" s="204"/>
      <c r="E24" s="205"/>
      <c r="F24" s="206"/>
      <c r="G24" s="207"/>
      <c r="H24" s="206"/>
      <c r="I24" s="204"/>
      <c r="J24" s="204"/>
    </row>
    <row r="25" spans="1:10" ht="21.75" customHeight="1">
      <c r="A25" s="90" t="s">
        <v>197</v>
      </c>
      <c r="B25" s="91" t="s">
        <v>198</v>
      </c>
      <c r="C25" s="91" t="s">
        <v>199</v>
      </c>
      <c r="D25" s="90" t="s">
        <v>200</v>
      </c>
      <c r="E25" s="92" t="s">
        <v>201</v>
      </c>
      <c r="F25" s="92" t="s">
        <v>202</v>
      </c>
      <c r="G25" s="92" t="s">
        <v>203</v>
      </c>
      <c r="H25" s="92" t="s">
        <v>204</v>
      </c>
      <c r="I25" s="91" t="s">
        <v>205</v>
      </c>
      <c r="J25" s="93" t="s">
        <v>206</v>
      </c>
    </row>
    <row r="26" spans="1:10" ht="29.1">
      <c r="A26" s="113">
        <v>52</v>
      </c>
      <c r="B26" s="113" t="s">
        <v>207</v>
      </c>
      <c r="C26" s="114">
        <v>44473</v>
      </c>
      <c r="D26" s="114">
        <v>44476</v>
      </c>
      <c r="E26" s="115" t="s">
        <v>208</v>
      </c>
      <c r="F26" s="115" t="s">
        <v>209</v>
      </c>
      <c r="G26" s="114">
        <v>44509</v>
      </c>
      <c r="H26" s="115"/>
      <c r="I26" s="113"/>
      <c r="J26" s="113"/>
    </row>
    <row r="27" spans="1:10">
      <c r="A27" s="113">
        <v>52</v>
      </c>
      <c r="B27" s="113" t="s">
        <v>210</v>
      </c>
      <c r="C27" s="114">
        <v>44473</v>
      </c>
      <c r="D27" s="114">
        <v>44476</v>
      </c>
      <c r="E27" s="115" t="s">
        <v>211</v>
      </c>
      <c r="F27" s="115" t="s">
        <v>209</v>
      </c>
      <c r="G27" s="114">
        <v>44509</v>
      </c>
      <c r="H27" s="115"/>
      <c r="I27" s="113"/>
      <c r="J27" s="113"/>
    </row>
    <row r="28" spans="1:10" s="95" customFormat="1">
      <c r="A28" s="113">
        <v>52</v>
      </c>
      <c r="B28" s="113" t="s">
        <v>212</v>
      </c>
      <c r="C28" s="114">
        <v>44473</v>
      </c>
      <c r="D28" s="114">
        <v>44476</v>
      </c>
      <c r="E28" s="115" t="s">
        <v>213</v>
      </c>
      <c r="F28" s="115" t="s">
        <v>214</v>
      </c>
      <c r="G28" s="113"/>
      <c r="H28" s="115"/>
      <c r="I28" s="113"/>
      <c r="J28" s="113" t="s">
        <v>215</v>
      </c>
    </row>
    <row r="29" spans="1:10" s="95" customFormat="1">
      <c r="A29" s="113">
        <v>52</v>
      </c>
      <c r="B29" s="113" t="s">
        <v>216</v>
      </c>
      <c r="C29" s="114">
        <v>44473</v>
      </c>
      <c r="D29" s="113"/>
      <c r="E29" s="115" t="s">
        <v>217</v>
      </c>
      <c r="F29" s="115" t="s">
        <v>209</v>
      </c>
      <c r="G29" s="113"/>
      <c r="H29" s="115"/>
      <c r="I29" s="113"/>
      <c r="J29" s="113" t="s">
        <v>218</v>
      </c>
    </row>
    <row r="30" spans="1:10" s="95" customFormat="1">
      <c r="A30" s="113">
        <v>52</v>
      </c>
      <c r="B30" s="113" t="s">
        <v>219</v>
      </c>
      <c r="C30" s="114">
        <v>44473</v>
      </c>
      <c r="D30" s="113"/>
      <c r="E30" s="115" t="s">
        <v>220</v>
      </c>
      <c r="F30" s="115" t="s">
        <v>214</v>
      </c>
      <c r="G30" s="113"/>
      <c r="H30" s="115"/>
      <c r="I30" s="113" t="s">
        <v>221</v>
      </c>
      <c r="J30" s="113" t="s">
        <v>218</v>
      </c>
    </row>
    <row r="31" spans="1:10" s="96" customFormat="1" ht="29.1">
      <c r="A31" s="96">
        <v>52</v>
      </c>
      <c r="B31" s="96" t="s">
        <v>222</v>
      </c>
      <c r="C31" s="97">
        <v>44473</v>
      </c>
      <c r="E31" s="98" t="s">
        <v>223</v>
      </c>
      <c r="F31" s="98" t="s">
        <v>214</v>
      </c>
      <c r="G31" s="97">
        <v>44474</v>
      </c>
      <c r="H31" s="98" t="s">
        <v>224</v>
      </c>
      <c r="J31" s="96" t="s">
        <v>225</v>
      </c>
    </row>
    <row r="32" spans="1:10">
      <c r="A32" s="88">
        <v>52</v>
      </c>
      <c r="B32" s="88" t="s">
        <v>226</v>
      </c>
      <c r="C32" s="94">
        <v>44473</v>
      </c>
      <c r="E32" s="89" t="s">
        <v>227</v>
      </c>
      <c r="F32" s="89" t="s">
        <v>214</v>
      </c>
      <c r="I32" s="122" t="s">
        <v>228</v>
      </c>
      <c r="J32" s="88" t="s">
        <v>229</v>
      </c>
    </row>
    <row r="33" spans="1:10">
      <c r="A33" s="88">
        <v>52</v>
      </c>
      <c r="B33" s="88" t="s">
        <v>230</v>
      </c>
      <c r="C33" s="94">
        <v>44474</v>
      </c>
      <c r="E33" s="89" t="s">
        <v>231</v>
      </c>
      <c r="F33" s="89" t="s">
        <v>232</v>
      </c>
      <c r="I33" s="122" t="s">
        <v>233</v>
      </c>
      <c r="J33" s="88" t="s">
        <v>234</v>
      </c>
    </row>
    <row r="34" spans="1:10" ht="29.1">
      <c r="A34" s="88">
        <v>52</v>
      </c>
      <c r="B34" s="88" t="s">
        <v>235</v>
      </c>
      <c r="C34" s="94">
        <v>44476</v>
      </c>
      <c r="E34" s="89" t="s">
        <v>236</v>
      </c>
      <c r="F34" s="89" t="s">
        <v>214</v>
      </c>
    </row>
    <row r="35" spans="1:10" ht="29.1">
      <c r="A35" s="88">
        <v>52</v>
      </c>
      <c r="B35" s="88" t="s">
        <v>237</v>
      </c>
      <c r="C35" s="88" t="s">
        <v>238</v>
      </c>
      <c r="E35" s="89" t="s">
        <v>239</v>
      </c>
      <c r="F35" s="89" t="s">
        <v>214</v>
      </c>
      <c r="I35" s="122" t="s">
        <v>240</v>
      </c>
      <c r="J35" s="88" t="s">
        <v>229</v>
      </c>
    </row>
    <row r="36" spans="1:10" s="113" customFormat="1">
      <c r="A36" s="113">
        <v>52</v>
      </c>
      <c r="B36" s="88" t="s">
        <v>238</v>
      </c>
      <c r="C36" s="114">
        <v>44476</v>
      </c>
      <c r="E36" s="115" t="s">
        <v>241</v>
      </c>
      <c r="F36" s="115" t="s">
        <v>232</v>
      </c>
      <c r="G36" s="114">
        <v>44536</v>
      </c>
      <c r="H36" s="115"/>
    </row>
    <row r="37" spans="1:10" s="113" customFormat="1">
      <c r="A37" s="113">
        <v>52</v>
      </c>
      <c r="B37" s="88" t="s">
        <v>242</v>
      </c>
      <c r="C37" s="114">
        <v>44476</v>
      </c>
      <c r="E37" s="115" t="s">
        <v>243</v>
      </c>
      <c r="F37" s="115" t="s">
        <v>232</v>
      </c>
      <c r="G37" s="114">
        <v>44536</v>
      </c>
      <c r="H37" s="115"/>
    </row>
    <row r="38" spans="1:10">
      <c r="A38" s="88">
        <v>52</v>
      </c>
      <c r="B38" s="88" t="s">
        <v>244</v>
      </c>
      <c r="C38" s="94">
        <v>44476</v>
      </c>
      <c r="E38" s="89" t="s">
        <v>245</v>
      </c>
      <c r="F38" s="89" t="s">
        <v>232</v>
      </c>
      <c r="J38" s="88" t="s">
        <v>246</v>
      </c>
    </row>
    <row r="39" spans="1:10">
      <c r="A39" s="113">
        <v>52</v>
      </c>
      <c r="B39" s="88" t="s">
        <v>247</v>
      </c>
      <c r="C39" s="94">
        <v>44476</v>
      </c>
      <c r="E39" s="89" t="s">
        <v>248</v>
      </c>
      <c r="F39" s="89" t="s">
        <v>249</v>
      </c>
    </row>
    <row r="40" spans="1:10" ht="15">
      <c r="A40" s="88">
        <v>52</v>
      </c>
      <c r="B40" s="88" t="s">
        <v>250</v>
      </c>
      <c r="C40" s="94">
        <v>44553</v>
      </c>
      <c r="E40" s="89" t="s">
        <v>251</v>
      </c>
      <c r="F40" s="89" t="s">
        <v>209</v>
      </c>
    </row>
    <row r="41" spans="1:10" ht="15">
      <c r="A41" s="88">
        <v>52</v>
      </c>
      <c r="B41" s="88" t="s">
        <v>252</v>
      </c>
      <c r="C41" s="94">
        <v>44553</v>
      </c>
      <c r="E41" s="89" t="s">
        <v>253</v>
      </c>
      <c r="F41" s="89" t="s">
        <v>209</v>
      </c>
    </row>
    <row r="42" spans="1:10" ht="15">
      <c r="B42" s="88" t="s">
        <v>254</v>
      </c>
      <c r="C42" s="94">
        <v>44553</v>
      </c>
      <c r="E42" s="230" t="s">
        <v>255</v>
      </c>
      <c r="F42" s="89" t="s">
        <v>209</v>
      </c>
    </row>
    <row r="43" spans="1:10" ht="15">
      <c r="B43" s="88" t="s">
        <v>256</v>
      </c>
      <c r="C43" s="94">
        <v>44553</v>
      </c>
      <c r="D43" s="94">
        <v>44561</v>
      </c>
      <c r="E43" s="136" t="s">
        <v>257</v>
      </c>
      <c r="F43" s="89" t="s">
        <v>249</v>
      </c>
    </row>
    <row r="44" spans="1:10" ht="15">
      <c r="B44" s="88" t="s">
        <v>258</v>
      </c>
      <c r="E44" s="232" t="s">
        <v>259</v>
      </c>
    </row>
    <row r="45" spans="1:10">
      <c r="B45" s="88" t="s">
        <v>260</v>
      </c>
    </row>
    <row r="46" spans="1:10">
      <c r="B46" s="88" t="s">
        <v>261</v>
      </c>
    </row>
  </sheetData>
  <autoFilter ref="C25:H32" xr:uid="{00000000-0009-0000-0000-000002000000}"/>
  <mergeCells count="6">
    <mergeCell ref="E2:E7"/>
    <mergeCell ref="E8:E10"/>
    <mergeCell ref="E15:E17"/>
    <mergeCell ref="E18:E19"/>
    <mergeCell ref="E20:E22"/>
    <mergeCell ref="E11:E14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2"/>
  <sheetViews>
    <sheetView topLeftCell="A29" workbookViewId="0">
      <selection activeCell="A32" sqref="A32"/>
    </sheetView>
  </sheetViews>
  <sheetFormatPr defaultColWidth="9.140625" defaultRowHeight="14.65"/>
  <cols>
    <col min="1" max="1" width="10.7109375" style="88" bestFit="1" customWidth="1"/>
    <col min="2" max="2" width="10.7109375" style="88" customWidth="1"/>
    <col min="3" max="3" width="12.85546875" style="88" bestFit="1" customWidth="1"/>
    <col min="4" max="4" width="15.7109375" style="88" customWidth="1"/>
    <col min="5" max="5" width="77.7109375" style="89" customWidth="1"/>
    <col min="6" max="6" width="40.7109375" style="89" bestFit="1" customWidth="1"/>
    <col min="7" max="7" width="33.85546875" style="88" customWidth="1"/>
    <col min="8" max="8" width="34.140625" style="88" customWidth="1"/>
    <col min="9" max="9" width="40" style="89" customWidth="1"/>
    <col min="10" max="10" width="36.140625" style="89" customWidth="1"/>
    <col min="11" max="16384" width="9.140625" style="88"/>
  </cols>
  <sheetData>
    <row r="1" spans="1:10" ht="15" thickBot="1">
      <c r="A1" s="87" t="s">
        <v>30</v>
      </c>
      <c r="B1" s="87"/>
      <c r="C1" s="87" t="s">
        <v>31</v>
      </c>
      <c r="D1" s="87"/>
      <c r="E1" s="138" t="s">
        <v>168</v>
      </c>
      <c r="F1" s="138" t="s">
        <v>169</v>
      </c>
      <c r="G1" s="138" t="s">
        <v>170</v>
      </c>
      <c r="I1" s="88"/>
      <c r="J1" s="88"/>
    </row>
    <row r="2" spans="1:10" ht="15" thickBot="1">
      <c r="A2" s="88" t="s">
        <v>262</v>
      </c>
      <c r="C2" s="88" t="s">
        <v>136</v>
      </c>
      <c r="D2" s="134"/>
      <c r="E2" s="257" t="s">
        <v>62</v>
      </c>
      <c r="F2" s="215" t="s">
        <v>171</v>
      </c>
      <c r="G2" s="216" t="s">
        <v>263</v>
      </c>
      <c r="H2" s="136"/>
    </row>
    <row r="3" spans="1:10" ht="15" thickBot="1">
      <c r="D3" s="134"/>
      <c r="E3" s="258"/>
      <c r="F3" s="217" t="s">
        <v>177</v>
      </c>
      <c r="G3" s="216" t="s">
        <v>263</v>
      </c>
      <c r="H3" s="136"/>
    </row>
    <row r="4" spans="1:10" ht="15">
      <c r="D4" s="134"/>
      <c r="E4" s="259"/>
      <c r="F4" s="218" t="s">
        <v>179</v>
      </c>
      <c r="G4" s="216" t="s">
        <v>263</v>
      </c>
      <c r="H4" s="136"/>
    </row>
    <row r="5" spans="1:10" ht="25.5">
      <c r="D5" s="134"/>
      <c r="E5" s="257" t="s">
        <v>138</v>
      </c>
      <c r="F5" s="215" t="s">
        <v>171</v>
      </c>
      <c r="G5" s="200" t="s">
        <v>264</v>
      </c>
      <c r="H5" s="136"/>
    </row>
    <row r="6" spans="1:10" ht="25.5">
      <c r="D6" s="134"/>
      <c r="E6" s="258"/>
      <c r="F6" s="217" t="s">
        <v>177</v>
      </c>
      <c r="G6" s="200" t="s">
        <v>264</v>
      </c>
      <c r="H6" s="136"/>
    </row>
    <row r="7" spans="1:10" ht="25.5">
      <c r="D7" s="134"/>
      <c r="E7" s="259"/>
      <c r="F7" s="218" t="s">
        <v>179</v>
      </c>
      <c r="G7" s="200" t="s">
        <v>264</v>
      </c>
      <c r="H7" s="136"/>
    </row>
    <row r="8" spans="1:10" ht="15">
      <c r="D8" s="134"/>
      <c r="E8" s="257" t="s">
        <v>141</v>
      </c>
      <c r="F8" s="141" t="s">
        <v>171</v>
      </c>
      <c r="G8" s="152" t="s">
        <v>180</v>
      </c>
      <c r="H8" s="136"/>
    </row>
    <row r="9" spans="1:10">
      <c r="D9" s="134"/>
      <c r="E9" s="258"/>
      <c r="F9" s="132" t="s">
        <v>265</v>
      </c>
      <c r="G9" s="175" t="s">
        <v>180</v>
      </c>
      <c r="H9" s="136"/>
    </row>
    <row r="10" spans="1:10">
      <c r="D10" s="134"/>
      <c r="E10" s="258"/>
      <c r="F10" s="132" t="s">
        <v>266</v>
      </c>
      <c r="G10" s="200" t="s">
        <v>193</v>
      </c>
      <c r="H10" s="219" t="s">
        <v>267</v>
      </c>
    </row>
    <row r="11" spans="1:10">
      <c r="D11" s="134"/>
      <c r="E11" s="258"/>
      <c r="F11" s="132" t="s">
        <v>268</v>
      </c>
      <c r="G11" s="214" t="s">
        <v>269</v>
      </c>
      <c r="H11" s="219" t="s">
        <v>270</v>
      </c>
    </row>
    <row r="12" spans="1:10" s="130" customFormat="1" ht="25.7">
      <c r="D12" s="135"/>
      <c r="E12" s="258" t="s">
        <v>271</v>
      </c>
      <c r="F12" s="131" t="s">
        <v>177</v>
      </c>
      <c r="G12" s="143" t="s">
        <v>272</v>
      </c>
      <c r="H12" s="137" t="s">
        <v>273</v>
      </c>
    </row>
    <row r="13" spans="1:10" s="130" customFormat="1" ht="13.35" thickBot="1">
      <c r="D13" s="135"/>
      <c r="E13" s="259"/>
      <c r="F13" s="146" t="s">
        <v>179</v>
      </c>
      <c r="G13" s="147" t="s">
        <v>193</v>
      </c>
      <c r="H13" s="137"/>
    </row>
    <row r="14" spans="1:10" s="130" customFormat="1" ht="12.95">
      <c r="E14" s="257" t="s">
        <v>274</v>
      </c>
      <c r="F14" s="141" t="s">
        <v>171</v>
      </c>
      <c r="G14" s="142" t="s">
        <v>275</v>
      </c>
      <c r="H14" s="220" t="s">
        <v>276</v>
      </c>
    </row>
    <row r="15" spans="1:10" s="130" customFormat="1" ht="12.95">
      <c r="E15" s="258"/>
      <c r="F15" s="131" t="s">
        <v>177</v>
      </c>
      <c r="G15" s="143" t="s">
        <v>193</v>
      </c>
      <c r="H15" s="137"/>
    </row>
    <row r="16" spans="1:10" s="130" customFormat="1" ht="13.35" thickBot="1">
      <c r="E16" s="259"/>
      <c r="F16" s="146" t="s">
        <v>179</v>
      </c>
      <c r="G16" s="147" t="s">
        <v>193</v>
      </c>
      <c r="H16" s="137"/>
    </row>
    <row r="17" spans="1:10" s="130" customFormat="1" ht="12.95">
      <c r="E17" s="260" t="s">
        <v>277</v>
      </c>
      <c r="F17" s="157" t="s">
        <v>171</v>
      </c>
      <c r="G17" s="142" t="s">
        <v>278</v>
      </c>
      <c r="H17" s="220" t="s">
        <v>279</v>
      </c>
    </row>
    <row r="18" spans="1:10" s="130" customFormat="1" ht="12.95">
      <c r="E18" s="261"/>
      <c r="F18" s="156" t="s">
        <v>177</v>
      </c>
      <c r="G18" s="143" t="s">
        <v>193</v>
      </c>
      <c r="H18" s="137"/>
    </row>
    <row r="19" spans="1:10" s="130" customFormat="1" ht="13.35" thickBot="1">
      <c r="E19" s="262"/>
      <c r="F19" s="158" t="s">
        <v>179</v>
      </c>
      <c r="G19" s="147" t="s">
        <v>193</v>
      </c>
      <c r="H19" s="137"/>
    </row>
    <row r="20" spans="1:10" s="130" customFormat="1">
      <c r="E20" s="211"/>
      <c r="F20" s="212"/>
      <c r="G20" s="213"/>
      <c r="H20" s="137"/>
    </row>
    <row r="21" spans="1:10" s="130" customFormat="1">
      <c r="E21" s="211"/>
      <c r="F21" s="212"/>
      <c r="G21" s="213"/>
      <c r="H21" s="137"/>
    </row>
    <row r="22" spans="1:10" s="123" customFormat="1">
      <c r="E22" s="153"/>
      <c r="F22" s="139"/>
      <c r="G22" s="154"/>
    </row>
    <row r="23" spans="1:10" s="123" customFormat="1">
      <c r="A23" s="208" t="s">
        <v>196</v>
      </c>
      <c r="B23" s="204"/>
      <c r="C23" s="204"/>
      <c r="D23" s="204"/>
      <c r="E23" s="205"/>
      <c r="F23" s="206"/>
      <c r="G23" s="207"/>
      <c r="H23" s="206"/>
      <c r="I23" s="204"/>
      <c r="J23" s="204"/>
    </row>
    <row r="24" spans="1:10" ht="21.75" customHeight="1">
      <c r="A24" s="90" t="s">
        <v>197</v>
      </c>
      <c r="B24" s="91" t="s">
        <v>198</v>
      </c>
      <c r="C24" s="91" t="s">
        <v>199</v>
      </c>
      <c r="D24" s="90" t="s">
        <v>200</v>
      </c>
      <c r="E24" s="92" t="s">
        <v>201</v>
      </c>
      <c r="F24" s="91" t="s">
        <v>202</v>
      </c>
      <c r="G24" s="92" t="s">
        <v>203</v>
      </c>
      <c r="H24" s="91" t="s">
        <v>204</v>
      </c>
      <c r="I24" s="92" t="s">
        <v>205</v>
      </c>
      <c r="J24" s="93" t="s">
        <v>206</v>
      </c>
    </row>
    <row r="25" spans="1:10">
      <c r="A25" s="88">
        <v>37</v>
      </c>
      <c r="B25" s="88" t="s">
        <v>280</v>
      </c>
      <c r="C25" s="94">
        <v>44473</v>
      </c>
      <c r="E25" s="89" t="s">
        <v>281</v>
      </c>
      <c r="F25" s="88" t="s">
        <v>209</v>
      </c>
      <c r="I25" s="117"/>
      <c r="J25" s="89" t="s">
        <v>282</v>
      </c>
    </row>
    <row r="26" spans="1:10" ht="29.1">
      <c r="A26" s="88">
        <v>37</v>
      </c>
      <c r="B26" s="88" t="s">
        <v>283</v>
      </c>
      <c r="C26" s="94">
        <v>44473</v>
      </c>
      <c r="E26" s="89" t="s">
        <v>284</v>
      </c>
      <c r="F26" s="89" t="s">
        <v>285</v>
      </c>
      <c r="J26" s="89" t="s">
        <v>286</v>
      </c>
    </row>
    <row r="27" spans="1:10">
      <c r="A27" s="113">
        <v>37</v>
      </c>
      <c r="B27" s="113" t="s">
        <v>287</v>
      </c>
      <c r="C27" s="114">
        <v>44474</v>
      </c>
      <c r="D27" s="113"/>
      <c r="E27" s="115" t="s">
        <v>288</v>
      </c>
      <c r="F27" s="115" t="s">
        <v>289</v>
      </c>
      <c r="G27" s="113"/>
      <c r="H27" s="113"/>
      <c r="I27" s="115"/>
      <c r="J27" s="115" t="s">
        <v>286</v>
      </c>
    </row>
    <row r="28" spans="1:10" ht="29.1">
      <c r="A28" s="113">
        <v>37</v>
      </c>
      <c r="B28" s="113" t="s">
        <v>290</v>
      </c>
      <c r="C28" s="114">
        <v>44473</v>
      </c>
      <c r="D28" s="113"/>
      <c r="E28" s="115" t="s">
        <v>291</v>
      </c>
      <c r="F28" s="113" t="s">
        <v>209</v>
      </c>
      <c r="G28" s="113"/>
      <c r="H28" s="113"/>
      <c r="I28" s="121"/>
      <c r="J28" s="115"/>
    </row>
    <row r="29" spans="1:10" ht="29.1">
      <c r="A29" s="113">
        <v>37</v>
      </c>
      <c r="B29" s="113" t="s">
        <v>292</v>
      </c>
      <c r="C29" s="114">
        <v>44473</v>
      </c>
      <c r="D29" s="113"/>
      <c r="E29" s="115" t="s">
        <v>293</v>
      </c>
      <c r="F29" s="113" t="s">
        <v>209</v>
      </c>
      <c r="G29" s="113"/>
      <c r="H29" s="113"/>
      <c r="I29" s="121"/>
      <c r="J29" s="115"/>
    </row>
    <row r="30" spans="1:10" ht="58.35">
      <c r="A30" s="88">
        <v>37</v>
      </c>
      <c r="B30" s="88" t="s">
        <v>294</v>
      </c>
      <c r="C30" s="94">
        <v>44473</v>
      </c>
      <c r="E30" s="89" t="s">
        <v>295</v>
      </c>
      <c r="F30" s="89" t="s">
        <v>209</v>
      </c>
      <c r="I30" s="89" t="s">
        <v>296</v>
      </c>
      <c r="J30" s="99" t="s">
        <v>297</v>
      </c>
    </row>
    <row r="31" spans="1:10">
      <c r="A31" s="88">
        <v>37</v>
      </c>
      <c r="B31" s="88" t="s">
        <v>298</v>
      </c>
      <c r="C31" s="94">
        <v>44473</v>
      </c>
      <c r="E31" s="89" t="s">
        <v>299</v>
      </c>
      <c r="F31" s="89" t="s">
        <v>209</v>
      </c>
    </row>
    <row r="32" spans="1:10" ht="30">
      <c r="A32" s="88">
        <v>37</v>
      </c>
      <c r="B32" s="88" t="s">
        <v>300</v>
      </c>
      <c r="D32" s="94">
        <v>44592</v>
      </c>
      <c r="E32" s="89" t="s">
        <v>301</v>
      </c>
      <c r="F32" s="89" t="s">
        <v>249</v>
      </c>
      <c r="I32" s="99" t="s">
        <v>302</v>
      </c>
    </row>
    <row r="33" spans="1:10" s="113" customFormat="1" ht="30">
      <c r="B33" s="113" t="s">
        <v>303</v>
      </c>
      <c r="C33" s="114">
        <v>44482</v>
      </c>
      <c r="D33" s="114">
        <v>44491</v>
      </c>
      <c r="E33" s="115" t="s">
        <v>304</v>
      </c>
      <c r="F33" s="115" t="s">
        <v>249</v>
      </c>
      <c r="G33" s="115" t="s">
        <v>305</v>
      </c>
      <c r="I33" s="115" t="s">
        <v>306</v>
      </c>
      <c r="J33" s="115"/>
    </row>
    <row r="34" spans="1:10" s="113" customFormat="1">
      <c r="B34" s="113" t="s">
        <v>307</v>
      </c>
      <c r="C34" s="114">
        <v>44482</v>
      </c>
      <c r="D34" s="114">
        <v>44491</v>
      </c>
      <c r="E34" s="115" t="s">
        <v>308</v>
      </c>
      <c r="F34" s="115" t="s">
        <v>249</v>
      </c>
      <c r="G34" s="113" t="s">
        <v>309</v>
      </c>
      <c r="I34" s="115"/>
      <c r="J34" s="115"/>
    </row>
    <row r="35" spans="1:10" s="113" customFormat="1" ht="30">
      <c r="B35" s="113" t="s">
        <v>310</v>
      </c>
      <c r="C35" s="114">
        <v>44482</v>
      </c>
      <c r="D35" s="114">
        <v>44491</v>
      </c>
      <c r="E35" s="115" t="s">
        <v>311</v>
      </c>
      <c r="F35" s="115" t="s">
        <v>249</v>
      </c>
      <c r="G35" s="115" t="s">
        <v>312</v>
      </c>
      <c r="I35" s="115" t="s">
        <v>313</v>
      </c>
      <c r="J35" s="115"/>
    </row>
    <row r="36" spans="1:10" ht="43.7">
      <c r="A36" s="113"/>
      <c r="B36" s="113" t="s">
        <v>314</v>
      </c>
      <c r="C36" s="113"/>
      <c r="D36" s="113"/>
      <c r="E36" s="115" t="s">
        <v>315</v>
      </c>
      <c r="F36" s="115" t="s">
        <v>209</v>
      </c>
      <c r="G36" s="113"/>
      <c r="H36" s="113"/>
      <c r="I36" s="121"/>
      <c r="J36" s="115"/>
    </row>
    <row r="37" spans="1:10" ht="29.1">
      <c r="B37" s="88" t="s">
        <v>316</v>
      </c>
      <c r="C37" s="88" t="s">
        <v>317</v>
      </c>
      <c r="D37" s="94">
        <v>44530</v>
      </c>
      <c r="E37" s="89" t="s">
        <v>318</v>
      </c>
      <c r="F37" s="89" t="s">
        <v>285</v>
      </c>
    </row>
    <row r="40" spans="1:10" ht="15"/>
    <row r="41" spans="1:10" ht="15">
      <c r="E41" s="234"/>
    </row>
    <row r="42" spans="1:10">
      <c r="G42" s="7"/>
      <c r="H42" s="125"/>
      <c r="I42" s="6"/>
    </row>
  </sheetData>
  <autoFilter ref="C24:H31" xr:uid="{00000000-0009-0000-0000-000003000000}"/>
  <mergeCells count="5">
    <mergeCell ref="E2:E4"/>
    <mergeCell ref="E5:E7"/>
    <mergeCell ref="E8:E13"/>
    <mergeCell ref="E14:E16"/>
    <mergeCell ref="E17:E19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0"/>
  <sheetViews>
    <sheetView topLeftCell="A10" workbookViewId="0">
      <selection activeCell="E18" sqref="E18"/>
    </sheetView>
  </sheetViews>
  <sheetFormatPr defaultColWidth="9.140625" defaultRowHeight="14.65"/>
  <cols>
    <col min="1" max="1" width="10.7109375" style="88" bestFit="1" customWidth="1"/>
    <col min="2" max="2" width="10.7109375" style="88" customWidth="1"/>
    <col min="3" max="3" width="12.85546875" style="88" bestFit="1" customWidth="1"/>
    <col min="4" max="4" width="15.7109375" style="88" customWidth="1"/>
    <col min="5" max="5" width="74.28515625" style="89" customWidth="1"/>
    <col min="6" max="6" width="42" style="89" customWidth="1"/>
    <col min="7" max="7" width="26.7109375" style="89" customWidth="1"/>
    <col min="8" max="8" width="31.28515625" style="88" customWidth="1"/>
    <col min="9" max="9" width="45" style="88" customWidth="1"/>
    <col min="10" max="10" width="40.5703125" style="88" bestFit="1" customWidth="1"/>
    <col min="11" max="16384" width="9.140625" style="88"/>
  </cols>
  <sheetData>
    <row r="1" spans="1:10" ht="15" thickBot="1">
      <c r="A1" s="87" t="s">
        <v>30</v>
      </c>
      <c r="B1" s="87"/>
      <c r="C1" s="87" t="s">
        <v>31</v>
      </c>
      <c r="D1" s="87"/>
      <c r="E1" s="138" t="s">
        <v>168</v>
      </c>
      <c r="F1" s="138" t="s">
        <v>169</v>
      </c>
      <c r="G1" s="138" t="s">
        <v>170</v>
      </c>
    </row>
    <row r="2" spans="1:10">
      <c r="A2" s="88" t="s">
        <v>143</v>
      </c>
      <c r="C2" s="88" t="s">
        <v>144</v>
      </c>
      <c r="D2" s="134"/>
      <c r="E2" s="263" t="s">
        <v>145</v>
      </c>
      <c r="F2" s="140" t="s">
        <v>319</v>
      </c>
      <c r="G2" s="166" t="s">
        <v>180</v>
      </c>
      <c r="H2" s="136"/>
    </row>
    <row r="3" spans="1:10">
      <c r="D3" s="134"/>
      <c r="E3" s="264"/>
      <c r="F3" s="132" t="s">
        <v>265</v>
      </c>
      <c r="G3" s="167" t="s">
        <v>180</v>
      </c>
      <c r="H3" s="136"/>
    </row>
    <row r="4" spans="1:10">
      <c r="D4" s="134"/>
      <c r="E4" s="264"/>
      <c r="F4" s="132" t="s">
        <v>266</v>
      </c>
      <c r="G4" s="164" t="s">
        <v>320</v>
      </c>
      <c r="H4" s="136" t="s">
        <v>321</v>
      </c>
    </row>
    <row r="5" spans="1:10" ht="15" thickBot="1">
      <c r="D5" s="134"/>
      <c r="E5" s="265"/>
      <c r="F5" s="150" t="s">
        <v>179</v>
      </c>
      <c r="G5" s="165" t="s">
        <v>322</v>
      </c>
      <c r="H5" s="136" t="s">
        <v>323</v>
      </c>
    </row>
    <row r="6" spans="1:10">
      <c r="D6" s="134"/>
      <c r="E6" s="258" t="s">
        <v>149</v>
      </c>
      <c r="F6" s="148" t="s">
        <v>319</v>
      </c>
      <c r="G6" s="199" t="s">
        <v>180</v>
      </c>
      <c r="H6" s="136"/>
    </row>
    <row r="7" spans="1:10" ht="15" thickBot="1">
      <c r="D7" s="134"/>
      <c r="E7" s="259"/>
      <c r="F7" s="150" t="s">
        <v>179</v>
      </c>
      <c r="G7" s="168" t="s">
        <v>180</v>
      </c>
      <c r="H7" s="136"/>
    </row>
    <row r="8" spans="1:10" s="123" customFormat="1">
      <c r="E8" s="153"/>
      <c r="F8" s="154"/>
      <c r="G8" s="154"/>
    </row>
    <row r="9" spans="1:10" s="123" customFormat="1">
      <c r="E9" s="128"/>
      <c r="F9" s="129"/>
      <c r="G9" s="129"/>
    </row>
    <row r="10" spans="1:10" s="123" customFormat="1">
      <c r="A10" s="208" t="s">
        <v>196</v>
      </c>
      <c r="B10" s="204"/>
      <c r="C10" s="204"/>
      <c r="D10" s="204"/>
      <c r="E10" s="205"/>
      <c r="F10" s="206"/>
      <c r="G10" s="207"/>
      <c r="H10" s="206"/>
      <c r="I10" s="204"/>
      <c r="J10" s="204"/>
    </row>
    <row r="11" spans="1:10" ht="21.75" customHeight="1">
      <c r="A11" s="90" t="s">
        <v>197</v>
      </c>
      <c r="B11" s="91" t="s">
        <v>198</v>
      </c>
      <c r="C11" s="91" t="s">
        <v>199</v>
      </c>
      <c r="D11" s="90" t="s">
        <v>200</v>
      </c>
      <c r="E11" s="92" t="s">
        <v>201</v>
      </c>
      <c r="F11" s="92" t="s">
        <v>202</v>
      </c>
      <c r="G11" s="92" t="s">
        <v>203</v>
      </c>
      <c r="H11" s="92" t="s">
        <v>324</v>
      </c>
      <c r="I11" s="92" t="s">
        <v>205</v>
      </c>
      <c r="J11" s="93" t="s">
        <v>206</v>
      </c>
    </row>
    <row r="12" spans="1:10">
      <c r="A12" s="113">
        <v>38</v>
      </c>
      <c r="B12" s="113" t="s">
        <v>325</v>
      </c>
      <c r="C12" s="114">
        <v>44473</v>
      </c>
      <c r="D12" s="113"/>
      <c r="E12" s="115" t="s">
        <v>326</v>
      </c>
      <c r="F12" s="115" t="s">
        <v>209</v>
      </c>
      <c r="G12" s="159">
        <v>44509</v>
      </c>
      <c r="H12" s="113"/>
      <c r="I12" s="120"/>
      <c r="J12" s="113"/>
    </row>
    <row r="13" spans="1:10">
      <c r="A13" s="113">
        <v>38</v>
      </c>
      <c r="B13" s="113" t="s">
        <v>327</v>
      </c>
      <c r="C13" s="114">
        <v>44473</v>
      </c>
      <c r="D13" s="113"/>
      <c r="E13" s="115" t="s">
        <v>328</v>
      </c>
      <c r="F13" s="115" t="s">
        <v>209</v>
      </c>
      <c r="G13" s="159">
        <v>44509</v>
      </c>
      <c r="H13" s="113"/>
      <c r="I13" s="120"/>
      <c r="J13" s="116"/>
    </row>
    <row r="14" spans="1:10" ht="29.1">
      <c r="A14" s="113">
        <v>38</v>
      </c>
      <c r="B14" s="113" t="s">
        <v>329</v>
      </c>
      <c r="C14" s="114">
        <v>44473</v>
      </c>
      <c r="D14" s="113"/>
      <c r="E14" s="115" t="s">
        <v>330</v>
      </c>
      <c r="F14" s="115" t="s">
        <v>331</v>
      </c>
      <c r="G14" s="159">
        <v>44509</v>
      </c>
      <c r="H14" s="113"/>
      <c r="I14" s="120"/>
      <c r="J14" s="113"/>
    </row>
    <row r="15" spans="1:10" ht="43.7">
      <c r="A15" s="113">
        <v>38</v>
      </c>
      <c r="B15" s="113" t="s">
        <v>332</v>
      </c>
      <c r="C15" s="114">
        <v>44473</v>
      </c>
      <c r="D15" s="113"/>
      <c r="E15" s="115" t="s">
        <v>333</v>
      </c>
      <c r="F15" s="115" t="s">
        <v>331</v>
      </c>
      <c r="G15" s="159">
        <v>44509</v>
      </c>
      <c r="H15" s="113"/>
      <c r="I15" s="120"/>
      <c r="J15" s="113"/>
    </row>
    <row r="16" spans="1:10" ht="29.1">
      <c r="A16" s="113">
        <v>38</v>
      </c>
      <c r="B16" s="113" t="s">
        <v>334</v>
      </c>
      <c r="C16" s="114">
        <v>44473</v>
      </c>
      <c r="D16" s="113"/>
      <c r="E16" s="115" t="s">
        <v>335</v>
      </c>
      <c r="F16" s="115" t="s">
        <v>331</v>
      </c>
      <c r="G16" s="159">
        <v>44509</v>
      </c>
      <c r="H16" s="118"/>
      <c r="I16" s="120"/>
      <c r="J16" s="113"/>
    </row>
    <row r="17" spans="1:6">
      <c r="A17" s="88">
        <v>38</v>
      </c>
      <c r="B17" s="88" t="s">
        <v>336</v>
      </c>
      <c r="C17" s="94">
        <v>44501</v>
      </c>
      <c r="E17" s="89" t="s">
        <v>337</v>
      </c>
      <c r="F17" s="89" t="s">
        <v>331</v>
      </c>
    </row>
    <row r="18" spans="1:6" ht="15">
      <c r="A18" s="88">
        <v>38</v>
      </c>
      <c r="B18" s="88" t="s">
        <v>338</v>
      </c>
      <c r="D18" s="94">
        <v>44592</v>
      </c>
      <c r="E18" s="231" t="s">
        <v>266</v>
      </c>
      <c r="F18" s="89" t="s">
        <v>209</v>
      </c>
    </row>
    <row r="19" spans="1:6">
      <c r="A19" s="88">
        <v>38</v>
      </c>
      <c r="B19" s="88" t="s">
        <v>339</v>
      </c>
    </row>
    <row r="20" spans="1:6">
      <c r="A20" s="88">
        <v>38</v>
      </c>
      <c r="B20" s="88" t="s">
        <v>340</v>
      </c>
    </row>
  </sheetData>
  <autoFilter ref="C11:H16" xr:uid="{00000000-0009-0000-0000-000004000000}"/>
  <mergeCells count="2">
    <mergeCell ref="E2:E5"/>
    <mergeCell ref="E6:E7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topLeftCell="A23" workbookViewId="0">
      <selection activeCell="A23" sqref="A23"/>
    </sheetView>
  </sheetViews>
  <sheetFormatPr defaultColWidth="9.140625" defaultRowHeight="14.65"/>
  <cols>
    <col min="1" max="1" width="10.7109375" style="78" bestFit="1" customWidth="1"/>
    <col min="2" max="2" width="10.7109375" style="78" customWidth="1"/>
    <col min="3" max="3" width="12.85546875" style="78" bestFit="1" customWidth="1"/>
    <col min="4" max="4" width="15.7109375" style="78" customWidth="1"/>
    <col min="5" max="5" width="70.5703125" style="79" customWidth="1"/>
    <col min="6" max="6" width="32.140625" style="79" customWidth="1"/>
    <col min="7" max="7" width="28.85546875" style="78" customWidth="1"/>
    <col min="8" max="8" width="38" style="78" bestFit="1" customWidth="1"/>
    <col min="9" max="9" width="52.140625" style="78" customWidth="1"/>
    <col min="10" max="10" width="23.28515625" style="78" bestFit="1" customWidth="1"/>
    <col min="11" max="16384" width="9.140625" style="78"/>
  </cols>
  <sheetData>
    <row r="1" spans="1:8" s="88" customFormat="1" ht="15" thickBot="1">
      <c r="A1" s="87" t="s">
        <v>30</v>
      </c>
      <c r="B1" s="87"/>
      <c r="C1" s="87" t="s">
        <v>31</v>
      </c>
      <c r="D1" s="87"/>
      <c r="E1" s="138" t="s">
        <v>168</v>
      </c>
      <c r="F1" s="138" t="s">
        <v>169</v>
      </c>
      <c r="G1" s="138" t="s">
        <v>170</v>
      </c>
    </row>
    <row r="2" spans="1:8" s="88" customFormat="1" ht="15" thickBot="1">
      <c r="A2" s="88" t="s">
        <v>105</v>
      </c>
      <c r="C2" s="88" t="s">
        <v>67</v>
      </c>
      <c r="D2" s="134"/>
      <c r="E2" s="221" t="s">
        <v>62</v>
      </c>
      <c r="F2" s="222" t="s">
        <v>177</v>
      </c>
      <c r="G2" s="223" t="s">
        <v>341</v>
      </c>
      <c r="H2" s="136"/>
    </row>
    <row r="3" spans="1:8" s="88" customFormat="1" ht="29.1">
      <c r="D3" s="134"/>
      <c r="E3" s="257" t="s">
        <v>342</v>
      </c>
      <c r="F3" s="140" t="s">
        <v>171</v>
      </c>
      <c r="G3" s="163" t="s">
        <v>343</v>
      </c>
      <c r="H3" s="224" t="s">
        <v>344</v>
      </c>
    </row>
    <row r="4" spans="1:8" s="88" customFormat="1">
      <c r="D4" s="134"/>
      <c r="E4" s="258"/>
      <c r="F4" s="132" t="s">
        <v>177</v>
      </c>
      <c r="G4" s="164" t="s">
        <v>193</v>
      </c>
      <c r="H4" s="136"/>
    </row>
    <row r="5" spans="1:8" s="88" customFormat="1" ht="15" thickBot="1">
      <c r="D5" s="134"/>
      <c r="E5" s="259"/>
      <c r="F5" s="150" t="s">
        <v>179</v>
      </c>
      <c r="G5" s="165" t="s">
        <v>193</v>
      </c>
      <c r="H5" s="136"/>
    </row>
    <row r="6" spans="1:8" s="130" customFormat="1" ht="12.95">
      <c r="D6" s="135"/>
      <c r="E6" s="257" t="s">
        <v>345</v>
      </c>
      <c r="F6" s="140" t="s">
        <v>171</v>
      </c>
      <c r="G6" s="166" t="s">
        <v>180</v>
      </c>
      <c r="H6" s="137"/>
    </row>
    <row r="7" spans="1:8" s="130" customFormat="1" ht="12.95">
      <c r="D7" s="135"/>
      <c r="E7" s="258"/>
      <c r="F7" s="132" t="s">
        <v>177</v>
      </c>
      <c r="G7" s="167" t="s">
        <v>180</v>
      </c>
      <c r="H7" s="137"/>
    </row>
    <row r="8" spans="1:8" s="130" customFormat="1" ht="13.35" thickBot="1">
      <c r="D8" s="135"/>
      <c r="E8" s="259"/>
      <c r="F8" s="150" t="s">
        <v>179</v>
      </c>
      <c r="G8" s="168" t="s">
        <v>180</v>
      </c>
      <c r="H8" s="137"/>
    </row>
    <row r="9" spans="1:8" s="130" customFormat="1" ht="12.75" customHeight="1">
      <c r="E9" s="257" t="s">
        <v>346</v>
      </c>
      <c r="F9" s="140" t="s">
        <v>171</v>
      </c>
      <c r="G9" s="166" t="s">
        <v>180</v>
      </c>
    </row>
    <row r="10" spans="1:8" s="130" customFormat="1" ht="12.75" customHeight="1">
      <c r="E10" s="258"/>
      <c r="F10" s="132" t="s">
        <v>177</v>
      </c>
      <c r="G10" s="167" t="s">
        <v>180</v>
      </c>
    </row>
    <row r="11" spans="1:8" s="130" customFormat="1" ht="13.5" customHeight="1" thickBot="1">
      <c r="E11" s="259"/>
      <c r="F11" s="150" t="s">
        <v>179</v>
      </c>
      <c r="G11" s="168" t="s">
        <v>180</v>
      </c>
    </row>
    <row r="12" spans="1:8" s="130" customFormat="1" ht="12.75" customHeight="1">
      <c r="E12" s="257" t="s">
        <v>347</v>
      </c>
      <c r="F12" s="140" t="s">
        <v>171</v>
      </c>
      <c r="G12" s="166" t="s">
        <v>180</v>
      </c>
    </row>
    <row r="13" spans="1:8" s="130" customFormat="1" ht="12.75" customHeight="1">
      <c r="E13" s="258"/>
      <c r="F13" s="132" t="s">
        <v>177</v>
      </c>
      <c r="G13" s="167" t="s">
        <v>180</v>
      </c>
    </row>
    <row r="14" spans="1:8" s="130" customFormat="1" ht="12.75" customHeight="1" thickBot="1">
      <c r="E14" s="259"/>
      <c r="F14" s="150" t="s">
        <v>179</v>
      </c>
      <c r="G14" s="168" t="s">
        <v>180</v>
      </c>
    </row>
    <row r="15" spans="1:8" s="88" customFormat="1" ht="26.65" thickBot="1">
      <c r="D15" s="134"/>
      <c r="E15" s="162" t="s">
        <v>52</v>
      </c>
      <c r="F15" s="160" t="s">
        <v>348</v>
      </c>
      <c r="G15" s="161" t="s">
        <v>193</v>
      </c>
      <c r="H15" s="219" t="s">
        <v>349</v>
      </c>
    </row>
    <row r="16" spans="1:8" s="88" customFormat="1" ht="15">
      <c r="E16" s="257" t="s">
        <v>350</v>
      </c>
      <c r="F16" s="140" t="s">
        <v>171</v>
      </c>
      <c r="G16" s="163" t="s">
        <v>351</v>
      </c>
    </row>
    <row r="17" spans="1:10" s="88" customFormat="1" ht="15">
      <c r="E17" s="258"/>
      <c r="F17" s="132" t="s">
        <v>177</v>
      </c>
      <c r="G17" s="164" t="s">
        <v>351</v>
      </c>
    </row>
    <row r="18" spans="1:10" s="88" customFormat="1" ht="15" thickBot="1">
      <c r="E18" s="259"/>
      <c r="F18" s="150" t="s">
        <v>179</v>
      </c>
      <c r="G18" s="165" t="s">
        <v>351</v>
      </c>
    </row>
    <row r="19" spans="1:10" s="88" customFormat="1" ht="15">
      <c r="E19" s="257" t="s">
        <v>352</v>
      </c>
      <c r="F19" s="140" t="s">
        <v>171</v>
      </c>
      <c r="G19" s="163" t="s">
        <v>351</v>
      </c>
    </row>
    <row r="20" spans="1:10" s="130" customFormat="1" ht="12.75" customHeight="1">
      <c r="E20" s="258" t="s">
        <v>353</v>
      </c>
      <c r="F20" s="132" t="s">
        <v>177</v>
      </c>
      <c r="G20" s="164" t="s">
        <v>351</v>
      </c>
    </row>
    <row r="21" spans="1:10" s="130" customFormat="1" ht="12.75" customHeight="1">
      <c r="E21" s="259"/>
      <c r="F21" s="150" t="s">
        <v>179</v>
      </c>
      <c r="G21" s="165" t="s">
        <v>351</v>
      </c>
    </row>
    <row r="22" spans="1:10" s="123" customFormat="1">
      <c r="E22" s="128"/>
      <c r="F22" s="129"/>
      <c r="G22" s="126"/>
      <c r="H22" s="129"/>
    </row>
    <row r="23" spans="1:10" s="123" customFormat="1">
      <c r="A23" s="208" t="s">
        <v>196</v>
      </c>
      <c r="B23" s="204"/>
      <c r="C23" s="204"/>
      <c r="D23" s="204"/>
      <c r="E23" s="205"/>
      <c r="F23" s="206"/>
      <c r="G23" s="207"/>
      <c r="H23" s="206"/>
      <c r="I23" s="204"/>
      <c r="J23" s="204"/>
    </row>
    <row r="24" spans="1:10" ht="21.75" customHeight="1" thickBot="1">
      <c r="A24" s="86" t="s">
        <v>197</v>
      </c>
      <c r="B24" s="80" t="s">
        <v>198</v>
      </c>
      <c r="C24" s="80" t="s">
        <v>199</v>
      </c>
      <c r="D24" s="86" t="s">
        <v>200</v>
      </c>
      <c r="E24" s="81" t="s">
        <v>201</v>
      </c>
      <c r="F24" s="81" t="s">
        <v>202</v>
      </c>
      <c r="G24" s="81" t="s">
        <v>203</v>
      </c>
      <c r="H24" s="81" t="s">
        <v>204</v>
      </c>
      <c r="I24" s="81" t="s">
        <v>205</v>
      </c>
      <c r="J24" s="85" t="s">
        <v>206</v>
      </c>
    </row>
    <row r="25" spans="1:10">
      <c r="A25" s="109">
        <v>34</v>
      </c>
      <c r="B25" s="109" t="s">
        <v>354</v>
      </c>
      <c r="C25" s="110">
        <v>44473</v>
      </c>
      <c r="D25" s="109"/>
      <c r="E25" s="111" t="s">
        <v>355</v>
      </c>
      <c r="F25" s="111" t="s">
        <v>209</v>
      </c>
      <c r="G25" s="109"/>
      <c r="H25" s="109"/>
      <c r="I25" s="109" t="s">
        <v>356</v>
      </c>
      <c r="J25" s="109"/>
    </row>
    <row r="26" spans="1:10">
      <c r="A26" s="109">
        <v>34</v>
      </c>
      <c r="B26" s="109" t="s">
        <v>357</v>
      </c>
      <c r="C26" s="110">
        <v>44473</v>
      </c>
      <c r="D26" s="109"/>
      <c r="E26" s="111" t="s">
        <v>358</v>
      </c>
      <c r="F26" s="111" t="s">
        <v>209</v>
      </c>
      <c r="G26" s="109"/>
      <c r="H26" s="109"/>
      <c r="I26" s="109" t="s">
        <v>359</v>
      </c>
      <c r="J26" s="109"/>
    </row>
    <row r="27" spans="1:10">
      <c r="C27" s="82"/>
    </row>
    <row r="28" spans="1:10">
      <c r="C28" s="82"/>
    </row>
    <row r="29" spans="1:10">
      <c r="C29" s="82"/>
    </row>
  </sheetData>
  <autoFilter ref="C24:H29" xr:uid="{00000000-0009-0000-0000-000005000000}"/>
  <mergeCells count="6">
    <mergeCell ref="E19:E21"/>
    <mergeCell ref="E3:E5"/>
    <mergeCell ref="E6:E8"/>
    <mergeCell ref="E9:E11"/>
    <mergeCell ref="E12:E14"/>
    <mergeCell ref="E16:E18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5"/>
  <sheetViews>
    <sheetView topLeftCell="A9" workbookViewId="0">
      <selection activeCell="D16" sqref="D16"/>
    </sheetView>
  </sheetViews>
  <sheetFormatPr defaultColWidth="9.140625" defaultRowHeight="14.65"/>
  <cols>
    <col min="1" max="1" width="10.7109375" style="78" bestFit="1" customWidth="1"/>
    <col min="2" max="2" width="10.7109375" style="78" customWidth="1"/>
    <col min="3" max="3" width="12.85546875" style="78" bestFit="1" customWidth="1"/>
    <col min="4" max="4" width="15.7109375" style="78" customWidth="1"/>
    <col min="5" max="5" width="73.28515625" style="79" customWidth="1"/>
    <col min="6" max="6" width="32.7109375" style="79" customWidth="1"/>
    <col min="7" max="7" width="33.140625" style="78" customWidth="1"/>
    <col min="8" max="8" width="41.85546875" style="78" customWidth="1"/>
    <col min="9" max="9" width="32.85546875" style="78" customWidth="1"/>
    <col min="10" max="10" width="23.28515625" style="78" bestFit="1" customWidth="1"/>
    <col min="11" max="16384" width="9.140625" style="78"/>
  </cols>
  <sheetData>
    <row r="1" spans="1:10" s="88" customFormat="1" ht="15" thickBot="1">
      <c r="A1" s="87" t="s">
        <v>30</v>
      </c>
      <c r="B1" s="87"/>
      <c r="C1" s="87" t="s">
        <v>31</v>
      </c>
      <c r="D1" s="87"/>
      <c r="E1" s="138" t="s">
        <v>168</v>
      </c>
      <c r="F1" s="138" t="s">
        <v>169</v>
      </c>
      <c r="G1" s="138" t="s">
        <v>170</v>
      </c>
    </row>
    <row r="2" spans="1:10" s="88" customFormat="1" ht="26.65" thickBot="1">
      <c r="A2" s="88" t="s">
        <v>129</v>
      </c>
      <c r="C2" s="88" t="s">
        <v>130</v>
      </c>
      <c r="D2" s="134"/>
      <c r="E2" s="162" t="s">
        <v>52</v>
      </c>
      <c r="F2" s="171" t="s">
        <v>348</v>
      </c>
      <c r="G2" s="172" t="s">
        <v>193</v>
      </c>
      <c r="H2" s="136"/>
    </row>
    <row r="3" spans="1:10" s="123" customFormat="1">
      <c r="D3" s="169"/>
      <c r="E3" s="257" t="s">
        <v>360</v>
      </c>
      <c r="F3" s="141" t="s">
        <v>171</v>
      </c>
      <c r="G3" s="142" t="s">
        <v>193</v>
      </c>
      <c r="H3" s="170"/>
    </row>
    <row r="4" spans="1:10" s="123" customFormat="1">
      <c r="D4" s="169"/>
      <c r="E4" s="258"/>
      <c r="F4" s="131" t="s">
        <v>177</v>
      </c>
      <c r="G4" s="143" t="s">
        <v>193</v>
      </c>
      <c r="H4" s="170"/>
    </row>
    <row r="5" spans="1:10" s="123" customFormat="1" ht="15" thickBot="1">
      <c r="D5" s="169"/>
      <c r="E5" s="259"/>
      <c r="F5" s="146" t="s">
        <v>179</v>
      </c>
      <c r="G5" s="147" t="s">
        <v>193</v>
      </c>
      <c r="H5" s="170"/>
    </row>
    <row r="6" spans="1:10" s="123" customFormat="1">
      <c r="D6" s="169"/>
      <c r="E6" s="257" t="s">
        <v>361</v>
      </c>
      <c r="F6" s="141" t="s">
        <v>171</v>
      </c>
      <c r="G6" s="142" t="s">
        <v>193</v>
      </c>
      <c r="H6" s="170"/>
    </row>
    <row r="7" spans="1:10" s="123" customFormat="1">
      <c r="D7" s="169"/>
      <c r="E7" s="258"/>
      <c r="F7" s="131" t="s">
        <v>177</v>
      </c>
      <c r="G7" s="143" t="s">
        <v>193</v>
      </c>
      <c r="H7" s="170"/>
    </row>
    <row r="8" spans="1:10" s="123" customFormat="1" ht="15" thickBot="1">
      <c r="D8" s="169"/>
      <c r="E8" s="259"/>
      <c r="F8" s="146" t="s">
        <v>179</v>
      </c>
      <c r="G8" s="147" t="s">
        <v>193</v>
      </c>
      <c r="H8" s="170"/>
    </row>
    <row r="9" spans="1:10" s="123" customFormat="1">
      <c r="E9" s="153"/>
      <c r="F9" s="153"/>
      <c r="G9" s="155"/>
      <c r="H9" s="124"/>
    </row>
    <row r="10" spans="1:10" s="209" customFormat="1">
      <c r="E10" s="201"/>
      <c r="F10" s="201"/>
      <c r="G10" s="203"/>
      <c r="H10" s="210"/>
    </row>
    <row r="11" spans="1:10" s="123" customFormat="1">
      <c r="A11" s="208" t="s">
        <v>196</v>
      </c>
      <c r="B11" s="204"/>
      <c r="C11" s="204"/>
      <c r="D11" s="204"/>
      <c r="E11" s="205"/>
      <c r="F11" s="206"/>
      <c r="G11" s="207"/>
      <c r="H11" s="206"/>
      <c r="I11" s="204"/>
      <c r="J11" s="204"/>
    </row>
    <row r="12" spans="1:10" ht="21.75" customHeight="1" thickBot="1">
      <c r="A12" s="86" t="s">
        <v>197</v>
      </c>
      <c r="B12" s="80" t="s">
        <v>198</v>
      </c>
      <c r="C12" s="80" t="s">
        <v>199</v>
      </c>
      <c r="D12" s="86" t="s">
        <v>200</v>
      </c>
      <c r="E12" s="81" t="s">
        <v>201</v>
      </c>
      <c r="F12" s="80" t="s">
        <v>202</v>
      </c>
      <c r="G12" s="81" t="s">
        <v>203</v>
      </c>
      <c r="H12" s="81" t="s">
        <v>204</v>
      </c>
      <c r="I12" s="81" t="s">
        <v>205</v>
      </c>
      <c r="J12" s="85" t="s">
        <v>206</v>
      </c>
    </row>
    <row r="13" spans="1:10">
      <c r="A13" s="78" t="s">
        <v>320</v>
      </c>
      <c r="B13" s="78" t="s">
        <v>362</v>
      </c>
      <c r="C13" s="83">
        <v>44473</v>
      </c>
      <c r="E13" s="79" t="s">
        <v>363</v>
      </c>
      <c r="F13" s="78" t="s">
        <v>209</v>
      </c>
    </row>
    <row r="14" spans="1:10">
      <c r="A14" s="78" t="s">
        <v>320</v>
      </c>
      <c r="B14" s="78" t="s">
        <v>364</v>
      </c>
      <c r="C14" s="82">
        <v>44474</v>
      </c>
      <c r="E14" s="79" t="s">
        <v>365</v>
      </c>
      <c r="F14" s="78" t="s">
        <v>209</v>
      </c>
      <c r="J14" s="78" t="s">
        <v>366</v>
      </c>
    </row>
    <row r="15" spans="1:10" ht="15">
      <c r="C15" s="82"/>
      <c r="D15" s="82">
        <v>44609</v>
      </c>
      <c r="E15" s="79" t="s">
        <v>367</v>
      </c>
      <c r="F15" s="78" t="s">
        <v>209</v>
      </c>
    </row>
  </sheetData>
  <autoFilter ref="C12:H15" xr:uid="{00000000-0009-0000-0000-000006000000}"/>
  <mergeCells count="2">
    <mergeCell ref="E3:E5"/>
    <mergeCell ref="E6:E8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topLeftCell="A6" workbookViewId="0">
      <selection activeCell="G9" sqref="G9"/>
    </sheetView>
  </sheetViews>
  <sheetFormatPr defaultColWidth="9.140625" defaultRowHeight="14.65"/>
  <cols>
    <col min="1" max="1" width="10.7109375" style="78" bestFit="1" customWidth="1"/>
    <col min="2" max="2" width="10.7109375" style="78" customWidth="1"/>
    <col min="3" max="3" width="12.85546875" style="78" bestFit="1" customWidth="1"/>
    <col min="4" max="4" width="15.7109375" style="78" customWidth="1"/>
    <col min="5" max="5" width="74.28515625" style="79" customWidth="1"/>
    <col min="6" max="6" width="33.28515625" style="79" customWidth="1"/>
    <col min="7" max="7" width="34.7109375" style="78" customWidth="1"/>
    <col min="8" max="8" width="37.7109375" style="78" customWidth="1"/>
    <col min="9" max="9" width="35.140625" style="78" customWidth="1"/>
    <col min="10" max="10" width="23.28515625" style="78" bestFit="1" customWidth="1"/>
    <col min="11" max="16384" width="9.140625" style="78"/>
  </cols>
  <sheetData>
    <row r="1" spans="1:10" s="88" customFormat="1" ht="15" thickBot="1">
      <c r="A1" s="87" t="s">
        <v>30</v>
      </c>
      <c r="B1" s="87"/>
      <c r="C1" s="87" t="s">
        <v>31</v>
      </c>
      <c r="D1" s="87"/>
      <c r="E1" s="138" t="s">
        <v>168</v>
      </c>
      <c r="F1" s="138" t="s">
        <v>169</v>
      </c>
      <c r="G1" s="138" t="s">
        <v>170</v>
      </c>
    </row>
    <row r="2" spans="1:10" s="88" customFormat="1">
      <c r="A2" s="88" t="s">
        <v>124</v>
      </c>
      <c r="C2" s="88" t="s">
        <v>368</v>
      </c>
      <c r="D2" s="134"/>
      <c r="E2" s="257" t="s">
        <v>126</v>
      </c>
      <c r="F2" s="141" t="s">
        <v>369</v>
      </c>
      <c r="G2" s="152" t="s">
        <v>180</v>
      </c>
      <c r="H2" s="136"/>
    </row>
    <row r="3" spans="1:10" s="88" customFormat="1" ht="15" thickBot="1">
      <c r="D3" s="134"/>
      <c r="E3" s="259"/>
      <c r="F3" s="146" t="s">
        <v>179</v>
      </c>
      <c r="G3" s="151" t="s">
        <v>180</v>
      </c>
      <c r="H3" s="136"/>
    </row>
    <row r="4" spans="1:10" s="88" customFormat="1">
      <c r="D4" s="134"/>
      <c r="E4" s="257" t="s">
        <v>370</v>
      </c>
      <c r="F4" s="141" t="s">
        <v>371</v>
      </c>
      <c r="G4" s="152" t="s">
        <v>180</v>
      </c>
      <c r="H4" s="136"/>
    </row>
    <row r="5" spans="1:10" s="88" customFormat="1" ht="15" thickBot="1">
      <c r="D5" s="134"/>
      <c r="E5" s="259"/>
      <c r="F5" s="146" t="s">
        <v>179</v>
      </c>
      <c r="G5" s="151" t="s">
        <v>180</v>
      </c>
      <c r="H5" s="136"/>
    </row>
    <row r="6" spans="1:10" s="88" customFormat="1" ht="15">
      <c r="D6" s="134"/>
      <c r="E6" s="257" t="s">
        <v>372</v>
      </c>
      <c r="F6" s="141" t="s">
        <v>171</v>
      </c>
      <c r="G6" s="142" t="s">
        <v>263</v>
      </c>
      <c r="H6" s="136"/>
    </row>
    <row r="7" spans="1:10" s="88" customFormat="1" ht="15">
      <c r="D7" s="134"/>
      <c r="E7" s="258"/>
      <c r="F7" s="131" t="s">
        <v>177</v>
      </c>
      <c r="G7" s="143" t="s">
        <v>263</v>
      </c>
      <c r="H7" s="136"/>
    </row>
    <row r="8" spans="1:10" s="88" customFormat="1" ht="15" thickBot="1">
      <c r="D8" s="134"/>
      <c r="E8" s="259"/>
      <c r="F8" s="146" t="s">
        <v>179</v>
      </c>
      <c r="G8" s="147" t="s">
        <v>263</v>
      </c>
      <c r="H8" s="136"/>
    </row>
    <row r="9" spans="1:10" s="123" customFormat="1">
      <c r="E9" s="153"/>
      <c r="F9" s="153"/>
      <c r="G9" s="155"/>
      <c r="H9" s="129"/>
    </row>
    <row r="10" spans="1:10" s="209" customFormat="1">
      <c r="E10" s="201"/>
      <c r="F10" s="201"/>
      <c r="G10" s="203"/>
      <c r="H10" s="202"/>
    </row>
    <row r="11" spans="1:10" s="123" customFormat="1">
      <c r="A11" s="208" t="s">
        <v>196</v>
      </c>
      <c r="B11" s="204"/>
      <c r="C11" s="204"/>
      <c r="D11" s="204"/>
      <c r="E11" s="205"/>
      <c r="F11" s="206"/>
      <c r="G11" s="207"/>
      <c r="H11" s="206"/>
      <c r="I11" s="204"/>
      <c r="J11" s="204"/>
    </row>
    <row r="12" spans="1:10" ht="21.75" customHeight="1" thickBot="1">
      <c r="A12" s="86" t="s">
        <v>197</v>
      </c>
      <c r="B12" s="80" t="s">
        <v>198</v>
      </c>
      <c r="C12" s="80" t="s">
        <v>199</v>
      </c>
      <c r="D12" s="86" t="s">
        <v>200</v>
      </c>
      <c r="E12" s="81" t="s">
        <v>201</v>
      </c>
      <c r="F12" s="80" t="s">
        <v>202</v>
      </c>
      <c r="G12" s="81" t="s">
        <v>203</v>
      </c>
      <c r="H12" s="81" t="s">
        <v>204</v>
      </c>
      <c r="I12" s="81" t="s">
        <v>205</v>
      </c>
      <c r="J12" s="85" t="s">
        <v>206</v>
      </c>
    </row>
    <row r="13" spans="1:10">
      <c r="A13" s="109">
        <v>36</v>
      </c>
      <c r="B13" s="109" t="s">
        <v>373</v>
      </c>
      <c r="C13" s="112">
        <v>44473</v>
      </c>
      <c r="D13" s="112">
        <v>44500</v>
      </c>
      <c r="E13" s="111" t="s">
        <v>374</v>
      </c>
      <c r="F13" s="109" t="s">
        <v>209</v>
      </c>
      <c r="G13" s="112">
        <v>44509</v>
      </c>
      <c r="H13" s="109"/>
      <c r="I13" s="109" t="s">
        <v>375</v>
      </c>
      <c r="J13" s="109" t="s">
        <v>376</v>
      </c>
    </row>
    <row r="14" spans="1:10" ht="29.1">
      <c r="A14" s="109">
        <v>36</v>
      </c>
      <c r="B14" s="109" t="s">
        <v>377</v>
      </c>
      <c r="C14" s="112">
        <v>44473</v>
      </c>
      <c r="D14" s="112">
        <v>44500</v>
      </c>
      <c r="E14" s="111" t="s">
        <v>378</v>
      </c>
      <c r="F14" s="109" t="s">
        <v>209</v>
      </c>
      <c r="G14" s="112">
        <v>44509</v>
      </c>
      <c r="H14" s="109"/>
      <c r="I14" s="109"/>
      <c r="J14" s="109"/>
    </row>
    <row r="15" spans="1:10">
      <c r="C15" s="82">
        <v>44536</v>
      </c>
      <c r="E15" s="79" t="s">
        <v>379</v>
      </c>
      <c r="F15" s="78" t="s">
        <v>380</v>
      </c>
      <c r="G15" s="82">
        <v>44539</v>
      </c>
      <c r="H15" s="78" t="s">
        <v>381</v>
      </c>
      <c r="J15" s="78" t="s">
        <v>382</v>
      </c>
    </row>
    <row r="16" spans="1:10">
      <c r="C16" s="82"/>
      <c r="F16" s="78"/>
    </row>
    <row r="17" spans="3:6">
      <c r="C17" s="82"/>
      <c r="F17" s="78"/>
    </row>
  </sheetData>
  <autoFilter ref="C12:H17" xr:uid="{00000000-0009-0000-0000-000007000000}"/>
  <mergeCells count="3">
    <mergeCell ref="E2:E3"/>
    <mergeCell ref="E4:E5"/>
    <mergeCell ref="E6:E8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topLeftCell="F4" workbookViewId="0">
      <selection activeCell="J11" sqref="J11"/>
    </sheetView>
  </sheetViews>
  <sheetFormatPr defaultColWidth="9.140625" defaultRowHeight="14.65"/>
  <cols>
    <col min="1" max="1" width="10.7109375" style="78" bestFit="1" customWidth="1"/>
    <col min="2" max="2" width="10.7109375" style="78" customWidth="1"/>
    <col min="3" max="3" width="12.85546875" style="78" bestFit="1" customWidth="1"/>
    <col min="4" max="4" width="15.7109375" style="78" customWidth="1"/>
    <col min="5" max="5" width="68.140625" style="79" customWidth="1"/>
    <col min="6" max="6" width="31.5703125" style="79" customWidth="1"/>
    <col min="7" max="7" width="25.140625" style="79" customWidth="1"/>
    <col min="8" max="8" width="27.42578125" style="78" customWidth="1"/>
    <col min="9" max="9" width="35" style="78" customWidth="1"/>
    <col min="10" max="10" width="23.28515625" style="78" bestFit="1" customWidth="1"/>
    <col min="11" max="16384" width="9.140625" style="78"/>
  </cols>
  <sheetData>
    <row r="1" spans="1:10" s="88" customFormat="1" ht="15" thickBot="1">
      <c r="A1" s="87" t="s">
        <v>30</v>
      </c>
      <c r="B1" s="87"/>
      <c r="C1" s="87" t="s">
        <v>31</v>
      </c>
      <c r="D1" s="87"/>
      <c r="E1" s="138" t="s">
        <v>168</v>
      </c>
      <c r="F1" s="138" t="s">
        <v>169</v>
      </c>
      <c r="G1" s="138" t="s">
        <v>170</v>
      </c>
    </row>
    <row r="2" spans="1:10" s="88" customFormat="1" ht="26.65" thickBot="1">
      <c r="A2" s="88" t="s">
        <v>383</v>
      </c>
      <c r="C2" s="88" t="s">
        <v>67</v>
      </c>
      <c r="D2" s="134"/>
      <c r="E2" s="162" t="s">
        <v>163</v>
      </c>
      <c r="F2" s="171" t="s">
        <v>384</v>
      </c>
      <c r="G2" s="172" t="s">
        <v>193</v>
      </c>
      <c r="H2" s="136" t="s">
        <v>385</v>
      </c>
    </row>
    <row r="3" spans="1:10" s="88" customFormat="1" ht="26.65" thickBot="1">
      <c r="D3" s="134"/>
      <c r="E3" s="162" t="s">
        <v>166</v>
      </c>
      <c r="F3" s="171" t="s">
        <v>384</v>
      </c>
      <c r="G3" s="172" t="s">
        <v>193</v>
      </c>
      <c r="H3" s="136" t="s">
        <v>385</v>
      </c>
    </row>
    <row r="4" spans="1:10" s="88" customFormat="1" ht="26.65" thickBot="1">
      <c r="D4" s="134"/>
      <c r="E4" s="162" t="s">
        <v>52</v>
      </c>
      <c r="F4" s="171" t="s">
        <v>348</v>
      </c>
      <c r="G4" s="172" t="s">
        <v>193</v>
      </c>
      <c r="H4" s="136" t="s">
        <v>386</v>
      </c>
    </row>
    <row r="5" spans="1:10" s="123" customFormat="1">
      <c r="E5" s="153"/>
      <c r="F5" s="153"/>
      <c r="G5" s="155"/>
      <c r="H5" s="129"/>
    </row>
    <row r="6" spans="1:10" s="209" customFormat="1">
      <c r="E6" s="201"/>
      <c r="F6" s="201"/>
      <c r="G6" s="203"/>
      <c r="H6" s="202"/>
    </row>
    <row r="7" spans="1:10" s="123" customFormat="1">
      <c r="A7" s="208" t="s">
        <v>196</v>
      </c>
      <c r="B7" s="204"/>
      <c r="C7" s="204"/>
      <c r="D7" s="204"/>
      <c r="E7" s="205"/>
      <c r="F7" s="206"/>
      <c r="G7" s="207"/>
      <c r="H7" s="206"/>
      <c r="I7" s="204"/>
      <c r="J7" s="204"/>
    </row>
    <row r="8" spans="1:10" ht="21.75" customHeight="1" thickBot="1">
      <c r="A8" s="86" t="s">
        <v>197</v>
      </c>
      <c r="B8" s="80" t="s">
        <v>198</v>
      </c>
      <c r="C8" s="80" t="s">
        <v>199</v>
      </c>
      <c r="D8" s="86" t="s">
        <v>200</v>
      </c>
      <c r="E8" s="81" t="s">
        <v>201</v>
      </c>
      <c r="F8" s="81" t="s">
        <v>202</v>
      </c>
      <c r="G8" s="81" t="s">
        <v>203</v>
      </c>
      <c r="H8" s="81" t="s">
        <v>204</v>
      </c>
      <c r="I8" s="81" t="s">
        <v>205</v>
      </c>
      <c r="J8" s="85" t="s">
        <v>206</v>
      </c>
    </row>
    <row r="9" spans="1:10">
      <c r="A9" s="109" t="s">
        <v>387</v>
      </c>
      <c r="B9" s="109" t="s">
        <v>388</v>
      </c>
      <c r="C9" s="110">
        <v>44473</v>
      </c>
      <c r="D9" s="109"/>
      <c r="E9" s="111" t="s">
        <v>389</v>
      </c>
      <c r="F9" s="111" t="s">
        <v>209</v>
      </c>
      <c r="G9" s="127">
        <v>44509</v>
      </c>
      <c r="H9" s="109"/>
      <c r="I9" s="109"/>
      <c r="J9" s="109"/>
    </row>
    <row r="10" spans="1:10">
      <c r="A10" s="109" t="s">
        <v>387</v>
      </c>
      <c r="B10" s="109" t="s">
        <v>390</v>
      </c>
      <c r="C10" s="110">
        <v>44473</v>
      </c>
      <c r="D10" s="109"/>
      <c r="E10" s="111" t="s">
        <v>391</v>
      </c>
      <c r="F10" s="111" t="s">
        <v>209</v>
      </c>
      <c r="G10" s="127">
        <v>44509</v>
      </c>
      <c r="H10" s="109"/>
      <c r="I10" s="109"/>
      <c r="J10" s="109"/>
    </row>
    <row r="11" spans="1:10" s="109" customFormat="1" ht="15">
      <c r="B11" s="109" t="s">
        <v>392</v>
      </c>
      <c r="C11" s="112">
        <v>44495</v>
      </c>
      <c r="D11" s="112">
        <v>44585</v>
      </c>
      <c r="E11" s="111" t="s">
        <v>393</v>
      </c>
      <c r="F11" s="111" t="s">
        <v>249</v>
      </c>
      <c r="G11" s="127">
        <v>44585</v>
      </c>
    </row>
    <row r="12" spans="1:10" ht="15">
      <c r="B12" s="78" t="s">
        <v>394</v>
      </c>
      <c r="C12" s="82">
        <v>44553</v>
      </c>
      <c r="E12" s="79" t="s">
        <v>395</v>
      </c>
      <c r="F12" s="79" t="s">
        <v>209</v>
      </c>
    </row>
    <row r="13" spans="1:10">
      <c r="C13" s="82"/>
    </row>
  </sheetData>
  <autoFilter ref="C8:H13" xr:uid="{00000000-0009-0000-0000-000008000000}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95158BCA342D409292ADFCA0898569" ma:contentTypeVersion="3" ma:contentTypeDescription="Vytvoří nový dokument" ma:contentTypeScope="" ma:versionID="b36ad17b8bb6f8e4cb14553a4230f4d9">
  <xsd:schema xmlns:xsd="http://www.w3.org/2001/XMLSchema" xmlns:xs="http://www.w3.org/2001/XMLSchema" xmlns:p="http://schemas.microsoft.com/office/2006/metadata/properties" xmlns:ns2="e922bb6c-5ae4-4300-abdb-c967d826c21f" targetNamespace="http://schemas.microsoft.com/office/2006/metadata/properties" ma:root="true" ma:fieldsID="65a3de946c6518779ec3cf9c3dedb1dd" ns2:_="">
    <xsd:import namespace="e922bb6c-5ae4-4300-abdb-c967d826c2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2bb6c-5ae4-4300-abdb-c967d826c2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350BA2-D511-42E8-8454-E67C358EE127}"/>
</file>

<file path=customXml/itemProps2.xml><?xml version="1.0" encoding="utf-8"?>
<ds:datastoreItem xmlns:ds="http://schemas.openxmlformats.org/officeDocument/2006/customXml" ds:itemID="{94B5F541-34B2-4847-95E7-E69AE0894B1A}"/>
</file>

<file path=customXml/itemProps3.xml><?xml version="1.0" encoding="utf-8"?>
<ds:datastoreItem xmlns:ds="http://schemas.openxmlformats.org/officeDocument/2006/customXml" ds:itemID="{C35F92A0-BB14-45AB-9C17-E132154FA1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michal</dc:creator>
  <cp:keywords/>
  <dc:description/>
  <cp:lastModifiedBy>Beneš Svatopluk</cp:lastModifiedBy>
  <cp:revision/>
  <dcterms:created xsi:type="dcterms:W3CDTF">2021-09-30T10:11:34Z</dcterms:created>
  <dcterms:modified xsi:type="dcterms:W3CDTF">2022-02-07T10:11:50Z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0x010100D595158BCA342D409292ADFCA0898569</vt:lpwstr>
  </property>
</Properties>
</file>