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4\04.0FIZA-příloha4.2024 (8._9.4.25)\F009-14 Fondy\"/>
    </mc:Choice>
  </mc:AlternateContent>
  <xr:revisionPtr revIDLastSave="0" documentId="13_ncr:1_{BECC3E65-2348-4D65-AFB8-9AAE78CA460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B9" i="1" l="1"/>
  <c r="B5" i="1"/>
</calcChain>
</file>

<file path=xl/sharedStrings.xml><?xml version="1.0" encoding="utf-8"?>
<sst xmlns="http://schemas.openxmlformats.org/spreadsheetml/2006/main" count="43" uniqueCount="31">
  <si>
    <t>Částka</t>
  </si>
  <si>
    <t>Datum zaúčtování</t>
  </si>
  <si>
    <t>Popis</t>
  </si>
  <si>
    <t>Zaúčtoval</t>
  </si>
  <si>
    <t>Hospodářské středisko</t>
  </si>
  <si>
    <t>Účet MD</t>
  </si>
  <si>
    <t>Účet DAL</t>
  </si>
  <si>
    <t>Poznámka k dokladu</t>
  </si>
  <si>
    <t>Evidenční číslo dokladu</t>
  </si>
  <si>
    <t>Obchodní partner</t>
  </si>
  <si>
    <t>Schválení přerozdělení HV 2023 z rezervního fondu do FRM</t>
  </si>
  <si>
    <t>Buzková Eva</t>
  </si>
  <si>
    <t>41322000</t>
  </si>
  <si>
    <t>41613000</t>
  </si>
  <si>
    <t>Schválení HV 2023: ID-2023-01-000296</t>
  </si>
  <si>
    <t>ID-2024-01-000366</t>
  </si>
  <si>
    <t>Fakultní nemocnice Olomouc</t>
  </si>
  <si>
    <t>Schválení HV 2023 a přerozdělení do fondů v r.2024</t>
  </si>
  <si>
    <t>43200000</t>
  </si>
  <si>
    <t>41312000</t>
  </si>
  <si>
    <t>ID-2024-01-000296</t>
  </si>
  <si>
    <t>Oprava účtování _schválení HV 2023 a přerozdělení do fondů v r.2024</t>
  </si>
  <si>
    <t>Odvozeno z interního dokladu č. ID-2024-01-000296</t>
  </si>
  <si>
    <t>ID-2024-01-000376</t>
  </si>
  <si>
    <t>43100000</t>
  </si>
  <si>
    <t>413 MD</t>
  </si>
  <si>
    <t>413 DAL</t>
  </si>
  <si>
    <t>k 31.12.2024</t>
  </si>
  <si>
    <t>Účet 413</t>
  </si>
  <si>
    <t>V Olomouci dne 27.3.2025</t>
  </si>
  <si>
    <t>Vypracovala: Eva Buzková - vedoucí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</si>
</sst>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u/>
      <sz val="9"/>
      <color rgb="FF0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horizontal="center" vertical="center" wrapText="1"/>
    </xf>
    <xf numFmtId="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horizontal="right" vertical="top"/>
    </xf>
    <xf numFmtId="0" fontId="2" fillId="0" borderId="1" xfId="0" applyFont="1" applyFill="1" applyBorder="1" applyAlignment="1">
      <alignment vertical="top"/>
    </xf>
    <xf numFmtId="14" fontId="2" fillId="0" borderId="1" xfId="0" applyNumberFormat="1" applyFont="1" applyFill="1" applyBorder="1" applyAlignment="1">
      <alignment horizontal="right" vertical="top"/>
    </xf>
    <xf numFmtId="0" fontId="2" fillId="0" borderId="3" xfId="0" applyFont="1" applyFill="1" applyBorder="1" applyAlignment="1">
      <alignment vertical="top"/>
    </xf>
    <xf numFmtId="4" fontId="2" fillId="0" borderId="1" xfId="0" applyNumberFormat="1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2"/>
  <sheetViews>
    <sheetView tabSelected="1" workbookViewId="0">
      <selection activeCell="D22" sqref="D22"/>
    </sheetView>
  </sheetViews>
  <sheetFormatPr defaultColWidth="11.42578125" defaultRowHeight="12.75" customHeight="1" x14ac:dyDescent="0.2"/>
  <cols>
    <col min="1" max="1" width="19.7109375" style="1" bestFit="1" customWidth="1"/>
    <col min="2" max="2" width="14" style="5" bestFit="1" customWidth="1"/>
    <col min="3" max="4" width="9" style="1" bestFit="1" customWidth="1"/>
    <col min="5" max="5" width="12.140625" style="1" customWidth="1"/>
    <col min="6" max="6" width="24.28515625" style="1" bestFit="1" customWidth="1"/>
    <col min="7" max="7" width="56.42578125" style="1" bestFit="1" customWidth="1"/>
    <col min="8" max="8" width="42.5703125" style="1" bestFit="1" customWidth="1"/>
    <col min="9" max="9" width="15" style="1" bestFit="1" customWidth="1"/>
    <col min="10" max="10" width="10.7109375" style="1" bestFit="1" customWidth="1"/>
    <col min="11" max="11" width="26" style="1" bestFit="1" customWidth="1"/>
    <col min="12" max="13" width="17.28515625" style="1" bestFit="1" customWidth="1"/>
    <col min="14" max="14" width="7.7109375" style="1" bestFit="1" customWidth="1"/>
    <col min="17" max="17" width="9.28515625" style="1" bestFit="1" customWidth="1"/>
    <col min="19" max="19" width="10" style="1" bestFit="1" customWidth="1"/>
    <col min="20" max="20" width="16.28515625" style="1" bestFit="1" customWidth="1"/>
    <col min="22" max="22" width="19.7109375" style="1" bestFit="1" customWidth="1"/>
    <col min="23" max="23" width="8.28515625" style="1" bestFit="1" customWidth="1"/>
    <col min="24" max="24" width="6.7109375" style="1" bestFit="1" customWidth="1"/>
    <col min="26" max="26" width="44.7109375" style="1" bestFit="1" customWidth="1"/>
    <col min="27" max="27" width="6.7109375" style="1" bestFit="1" customWidth="1"/>
    <col min="29" max="29" width="31.42578125" style="1" bestFit="1" customWidth="1"/>
    <col min="30" max="30" width="15.5703125" style="1" bestFit="1" customWidth="1"/>
    <col min="31" max="31" width="15.7109375" style="1" bestFit="1" customWidth="1"/>
    <col min="33" max="33" width="14.28515625" style="1" bestFit="1" customWidth="1"/>
    <col min="34" max="34" width="15.85546875" style="1" bestFit="1" customWidth="1"/>
    <col min="35" max="35" width="24.42578125" style="1" bestFit="1" customWidth="1"/>
    <col min="36" max="36" width="16.28515625" style="1" bestFit="1" customWidth="1"/>
    <col min="38" max="38" width="12.85546875" style="1" bestFit="1" customWidth="1"/>
    <col min="39" max="39" width="22.28515625" style="1" bestFit="1" customWidth="1"/>
    <col min="40" max="40" width="15.42578125" style="1" bestFit="1" customWidth="1"/>
    <col min="41" max="41" width="5.7109375" style="1" bestFit="1" customWidth="1"/>
    <col min="43" max="43" width="9" style="1" bestFit="1" customWidth="1"/>
    <col min="44" max="44" width="14.5703125" style="1" bestFit="1" customWidth="1"/>
    <col min="45" max="16384" width="11.42578125" style="1"/>
  </cols>
  <sheetData>
    <row r="1" spans="1:42" ht="12.75" customHeight="1" x14ac:dyDescent="0.2">
      <c r="A1" s="16" t="s">
        <v>28</v>
      </c>
      <c r="C1" s="17" t="s">
        <v>27</v>
      </c>
    </row>
    <row r="2" spans="1:42" ht="12.75" customHeight="1" thickBot="1" x14ac:dyDescent="0.25"/>
    <row r="3" spans="1:42" s="3" customFormat="1" ht="24.75" thickBot="1" x14ac:dyDescent="0.25">
      <c r="A3" s="7" t="s">
        <v>8</v>
      </c>
      <c r="B3" s="8" t="s">
        <v>0</v>
      </c>
      <c r="C3" s="6" t="s">
        <v>5</v>
      </c>
      <c r="D3" s="6" t="s">
        <v>6</v>
      </c>
      <c r="E3" s="6" t="s">
        <v>4</v>
      </c>
      <c r="F3" s="6" t="s">
        <v>9</v>
      </c>
      <c r="G3" s="6" t="s">
        <v>2</v>
      </c>
      <c r="H3" s="6" t="s">
        <v>7</v>
      </c>
      <c r="I3" s="6" t="s">
        <v>1</v>
      </c>
      <c r="J3" s="9" t="s">
        <v>3</v>
      </c>
    </row>
    <row r="4" spans="1:42" ht="12.75" customHeight="1" thickBot="1" x14ac:dyDescent="0.25">
      <c r="A4" s="1" t="s">
        <v>15</v>
      </c>
      <c r="B4" s="4">
        <v>157725392.78</v>
      </c>
      <c r="C4" s="1" t="s">
        <v>12</v>
      </c>
      <c r="D4" s="1" t="s">
        <v>13</v>
      </c>
      <c r="F4" s="1" t="s">
        <v>16</v>
      </c>
      <c r="G4" s="1" t="s">
        <v>10</v>
      </c>
      <c r="H4" s="1" t="s">
        <v>14</v>
      </c>
      <c r="I4" s="2">
        <v>45502</v>
      </c>
      <c r="J4" s="1" t="s">
        <v>11</v>
      </c>
      <c r="O4" s="1"/>
      <c r="P4" s="1"/>
      <c r="R4" s="1"/>
      <c r="U4" s="1"/>
      <c r="Y4" s="1"/>
      <c r="AB4" s="1"/>
      <c r="AF4" s="1"/>
      <c r="AK4" s="1"/>
      <c r="AP4" s="1"/>
    </row>
    <row r="5" spans="1:42" ht="12.75" customHeight="1" thickBot="1" x14ac:dyDescent="0.25">
      <c r="A5" s="10" t="s">
        <v>25</v>
      </c>
      <c r="B5" s="11">
        <f>SUM(B4)</f>
        <v>157725392.78</v>
      </c>
      <c r="C5" s="12"/>
      <c r="D5" s="12"/>
      <c r="E5" s="12"/>
      <c r="F5" s="12"/>
      <c r="G5" s="12"/>
      <c r="H5" s="12"/>
      <c r="I5" s="13"/>
      <c r="J5" s="14"/>
      <c r="O5" s="1"/>
      <c r="P5" s="1"/>
      <c r="R5" s="1"/>
      <c r="U5" s="1"/>
      <c r="Y5" s="1"/>
      <c r="AB5" s="1"/>
      <c r="AF5" s="1"/>
      <c r="AK5" s="1"/>
      <c r="AP5" s="1"/>
    </row>
    <row r="6" spans="1:42" ht="12.75" customHeight="1" x14ac:dyDescent="0.2">
      <c r="A6" s="1" t="s">
        <v>20</v>
      </c>
      <c r="B6" s="4">
        <v>157725392.78</v>
      </c>
      <c r="C6" s="1" t="s">
        <v>18</v>
      </c>
      <c r="D6" s="1" t="s">
        <v>19</v>
      </c>
      <c r="F6" s="1" t="s">
        <v>16</v>
      </c>
      <c r="G6" s="1" t="s">
        <v>17</v>
      </c>
      <c r="I6" s="2">
        <v>45460</v>
      </c>
      <c r="J6" s="1" t="s">
        <v>11</v>
      </c>
      <c r="O6" s="1"/>
      <c r="P6" s="1"/>
      <c r="R6" s="1"/>
      <c r="U6" s="1"/>
      <c r="Y6" s="1"/>
      <c r="AB6" s="1"/>
      <c r="AF6" s="1"/>
      <c r="AK6" s="1"/>
      <c r="AP6" s="1"/>
    </row>
    <row r="7" spans="1:42" ht="12.75" customHeight="1" x14ac:dyDescent="0.2">
      <c r="A7" s="1" t="s">
        <v>23</v>
      </c>
      <c r="B7" s="4">
        <v>-157725392.78</v>
      </c>
      <c r="C7" s="1" t="s">
        <v>18</v>
      </c>
      <c r="D7" s="1" t="s">
        <v>19</v>
      </c>
      <c r="F7" s="1" t="s">
        <v>16</v>
      </c>
      <c r="G7" s="1" t="s">
        <v>21</v>
      </c>
      <c r="H7" s="1" t="s">
        <v>22</v>
      </c>
      <c r="I7" s="2">
        <v>45504</v>
      </c>
      <c r="J7" s="1" t="s">
        <v>11</v>
      </c>
      <c r="O7" s="1"/>
      <c r="P7" s="1"/>
      <c r="R7" s="1"/>
      <c r="U7" s="1"/>
      <c r="Y7" s="1"/>
      <c r="AB7" s="1"/>
      <c r="AF7" s="1"/>
      <c r="AK7" s="1"/>
      <c r="AP7" s="1"/>
    </row>
    <row r="8" spans="1:42" ht="12.75" customHeight="1" thickBot="1" x14ac:dyDescent="0.25">
      <c r="A8" s="1" t="s">
        <v>23</v>
      </c>
      <c r="B8" s="4">
        <v>157725392.78</v>
      </c>
      <c r="C8" s="1" t="s">
        <v>24</v>
      </c>
      <c r="D8" s="1" t="s">
        <v>19</v>
      </c>
      <c r="F8" s="1" t="s">
        <v>16</v>
      </c>
      <c r="G8" s="1" t="s">
        <v>21</v>
      </c>
      <c r="H8" s="1" t="s">
        <v>22</v>
      </c>
      <c r="I8" s="2">
        <v>45504</v>
      </c>
      <c r="J8" s="1" t="s">
        <v>11</v>
      </c>
      <c r="O8" s="1"/>
      <c r="P8" s="1"/>
      <c r="R8" s="1"/>
      <c r="U8" s="1"/>
      <c r="Y8" s="1"/>
      <c r="AB8" s="1"/>
      <c r="AF8" s="1"/>
      <c r="AK8" s="1"/>
      <c r="AP8" s="1"/>
    </row>
    <row r="9" spans="1:42" ht="12.75" customHeight="1" thickBot="1" x14ac:dyDescent="0.25">
      <c r="A9" s="10" t="s">
        <v>26</v>
      </c>
      <c r="B9" s="15">
        <f>SUM(B6:B8)</f>
        <v>157725392.78</v>
      </c>
      <c r="C9" s="12"/>
      <c r="D9" s="12"/>
      <c r="E9" s="12"/>
      <c r="F9" s="12"/>
      <c r="G9" s="12"/>
      <c r="H9" s="12"/>
      <c r="I9" s="12"/>
      <c r="J9" s="14"/>
      <c r="O9" s="1"/>
      <c r="P9" s="1"/>
      <c r="R9" s="1"/>
      <c r="U9" s="1"/>
      <c r="Y9" s="1"/>
      <c r="AB9" s="1"/>
      <c r="AF9" s="1"/>
      <c r="AK9" s="1"/>
      <c r="AP9" s="1"/>
    </row>
    <row r="10" spans="1:42" ht="12.75" customHeight="1" x14ac:dyDescent="0.2">
      <c r="O10" s="1"/>
      <c r="P10" s="1"/>
      <c r="R10" s="1"/>
      <c r="U10" s="1"/>
      <c r="Y10" s="1"/>
      <c r="AB10" s="1"/>
      <c r="AF10" s="1"/>
      <c r="AK10" s="1"/>
      <c r="AP10" s="1"/>
    </row>
    <row r="11" spans="1:42" ht="12.75" customHeight="1" x14ac:dyDescent="0.2">
      <c r="A11" s="1" t="s">
        <v>29</v>
      </c>
      <c r="O11" s="1"/>
      <c r="P11" s="1"/>
      <c r="R11" s="1"/>
      <c r="U11" s="1"/>
      <c r="Y11" s="1"/>
      <c r="AB11" s="1"/>
      <c r="AF11" s="1"/>
      <c r="AK11" s="1"/>
      <c r="AP11" s="1"/>
    </row>
    <row r="12" spans="1:42" ht="12.75" customHeight="1" x14ac:dyDescent="0.2">
      <c r="A12" s="1" t="s">
        <v>30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dcterms:modified xsi:type="dcterms:W3CDTF">2025-03-27T10:25:34Z</dcterms:modified>
</cp:coreProperties>
</file>