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901\Desktop\"/>
    </mc:Choice>
  </mc:AlternateContent>
  <xr:revisionPtr revIDLastSave="0" documentId="13_ncr:1_{5FA576E5-AC5B-4491-99DF-43922034ED6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xlnm._FilterDatabase" localSheetId="0" hidden="1">Sheet1!$A$1:$BA$37</definedName>
  </definedNames>
  <calcPr calcId="191029"/>
</workbook>
</file>

<file path=xl/calcChain.xml><?xml version="1.0" encoding="utf-8"?>
<calcChain xmlns="http://schemas.openxmlformats.org/spreadsheetml/2006/main">
  <c r="J38" i="1" l="1"/>
  <c r="K38" i="1"/>
  <c r="I38" i="1"/>
</calcChain>
</file>

<file path=xl/sharedStrings.xml><?xml version="1.0" encoding="utf-8"?>
<sst xmlns="http://schemas.openxmlformats.org/spreadsheetml/2006/main" count="1026" uniqueCount="174">
  <si>
    <t>Evidenční číslo dokladu</t>
  </si>
  <si>
    <t>Variabilní symbol</t>
  </si>
  <si>
    <t>Kód akce</t>
  </si>
  <si>
    <t>Dodavatel</t>
  </si>
  <si>
    <t>Předmět</t>
  </si>
  <si>
    <t>Stupeň schválení</t>
  </si>
  <si>
    <t>Stav zaplacení závazku</t>
  </si>
  <si>
    <t>Stav schválení</t>
  </si>
  <si>
    <t>Cena celkem bez DPH</t>
  </si>
  <si>
    <t>Celkem DPH</t>
  </si>
  <si>
    <t>Cena celkem s DPH</t>
  </si>
  <si>
    <t>Dluh v účetní měně</t>
  </si>
  <si>
    <t>Odpočet DPH</t>
  </si>
  <si>
    <t>Způsob úhrady</t>
  </si>
  <si>
    <t>Datum dodání</t>
  </si>
  <si>
    <t>Datum uplatnění zd. plnění</t>
  </si>
  <si>
    <t>Datum požadované úhrady</t>
  </si>
  <si>
    <t>Datum splatnosti</t>
  </si>
  <si>
    <t>Datum zaevidování</t>
  </si>
  <si>
    <t>Datum zd. plnění</t>
  </si>
  <si>
    <t>Datum zaúčtování</t>
  </si>
  <si>
    <t>Číslo účtu</t>
  </si>
  <si>
    <t>Kód banky</t>
  </si>
  <si>
    <t>Poznámka</t>
  </si>
  <si>
    <t>IČO dodavatele</t>
  </si>
  <si>
    <t>Rozlišení dokladu</t>
  </si>
  <si>
    <t>Konst. symbol</t>
  </si>
  <si>
    <t>Kód dodavatele</t>
  </si>
  <si>
    <t>Zaplaceno celkem</t>
  </si>
  <si>
    <t>Datum poslední úhrady</t>
  </si>
  <si>
    <t>Plnění</t>
  </si>
  <si>
    <t>DIČ dodavatele</t>
  </si>
  <si>
    <t>Číslo řady</t>
  </si>
  <si>
    <t>Dobropisováno celkem</t>
  </si>
  <si>
    <t>Dobropisováno v cizí měně</t>
  </si>
  <si>
    <t>Hospodářské středisko</t>
  </si>
  <si>
    <t>Kalkulační jednice</t>
  </si>
  <si>
    <t>Měna</t>
  </si>
  <si>
    <t>Cizí identifikátor dokladu</t>
  </si>
  <si>
    <t>Číslo smlouvy</t>
  </si>
  <si>
    <t>Cena v cizí měně</t>
  </si>
  <si>
    <t>Popis</t>
  </si>
  <si>
    <t>Název řady</t>
  </si>
  <si>
    <t>Použít pro oceňování</t>
  </si>
  <si>
    <t>Pro ocenění použito</t>
  </si>
  <si>
    <t>PSČ dodavatele</t>
  </si>
  <si>
    <t>Původní evidenční číslo</t>
  </si>
  <si>
    <t>Režim TRC</t>
  </si>
  <si>
    <t>Sídlo dodavatele</t>
  </si>
  <si>
    <t>Starý závazek</t>
  </si>
  <si>
    <t>Účetní kurz</t>
  </si>
  <si>
    <t>Ulice dodavatele</t>
  </si>
  <si>
    <t>Zaevidoval</t>
  </si>
  <si>
    <t>Zaplaceno v cizí měně</t>
  </si>
  <si>
    <t>Zaúčtování dokladu</t>
  </si>
  <si>
    <t>Zkratka dokladu</t>
  </si>
  <si>
    <t>Vlastní identifikátor dokladu</t>
  </si>
  <si>
    <t>Okruh</t>
  </si>
  <si>
    <t>Rozdíl datum požadované úhrady a datum dodání</t>
  </si>
  <si>
    <t>Dluh v cizí měně</t>
  </si>
  <si>
    <t>Obor</t>
  </si>
  <si>
    <t>Název oboru</t>
  </si>
  <si>
    <t>FP-2025-02-001795</t>
  </si>
  <si>
    <t>3420359985</t>
  </si>
  <si>
    <t>VZ-2024-000011</t>
  </si>
  <si>
    <t>ROCHE s.r.o.</t>
  </si>
  <si>
    <t>nákup SZM</t>
  </si>
  <si>
    <t>Přijatý</t>
  </si>
  <si>
    <t>Schváleno</t>
  </si>
  <si>
    <t>Nemá</t>
  </si>
  <si>
    <t>01CA</t>
  </si>
  <si>
    <t>2102556818</t>
  </si>
  <si>
    <t>2700</t>
  </si>
  <si>
    <t>SZPr VOZM-2025-001525</t>
  </si>
  <si>
    <t>49617052</t>
  </si>
  <si>
    <t>ROCHE</t>
  </si>
  <si>
    <t>Tuzemské</t>
  </si>
  <si>
    <t>CZ49617052</t>
  </si>
  <si>
    <t>02</t>
  </si>
  <si>
    <t>SMLN-2024-617-100202</t>
  </si>
  <si>
    <t>zdravotnický materiál</t>
  </si>
  <si>
    <t>02 Faktury za ZPr. - sklad SZM</t>
  </si>
  <si>
    <t>186 00</t>
  </si>
  <si>
    <t>Praha</t>
  </si>
  <si>
    <t>Sokolovská 685/136f</t>
  </si>
  <si>
    <t>Jankowská Nela</t>
  </si>
  <si>
    <t>Zaúčtovaný</t>
  </si>
  <si>
    <t>FP</t>
  </si>
  <si>
    <t>FP-2025-702-001049</t>
  </si>
  <si>
    <t>3420361848</t>
  </si>
  <si>
    <t>DIAG</t>
  </si>
  <si>
    <t>702</t>
  </si>
  <si>
    <t>4806</t>
  </si>
  <si>
    <t>702 Faktury za labor. diagnostika (LEK)</t>
  </si>
  <si>
    <t>Sirová Eva</t>
  </si>
  <si>
    <t>FP-2025-702-001048</t>
  </si>
  <si>
    <t>3420361934</t>
  </si>
  <si>
    <t>FP-2025-702-001076</t>
  </si>
  <si>
    <t>3420361933</t>
  </si>
  <si>
    <t>FP-2025-702-001303</t>
  </si>
  <si>
    <t>3420363705</t>
  </si>
  <si>
    <t>FP-2024-702-002253</t>
  </si>
  <si>
    <t>3420334440</t>
  </si>
  <si>
    <t>Zaplacený</t>
  </si>
  <si>
    <t>FP-2024-02-005808</t>
  </si>
  <si>
    <t>3420334635</t>
  </si>
  <si>
    <t>Nákup SZM</t>
  </si>
  <si>
    <t>SZPr VOZM-2024-004383</t>
  </si>
  <si>
    <t>Trochtová Jana</t>
  </si>
  <si>
    <t>FP-2024-02-005809</t>
  </si>
  <si>
    <t>3420334636</t>
  </si>
  <si>
    <t>FP-2024-702-002259</t>
  </si>
  <si>
    <t>3420334442</t>
  </si>
  <si>
    <t>FP-2024-702-002254</t>
  </si>
  <si>
    <t>3420334441</t>
  </si>
  <si>
    <t>FP-2024-702-002283</t>
  </si>
  <si>
    <t>3420334634</t>
  </si>
  <si>
    <t>FP-2024-02-006047</t>
  </si>
  <si>
    <t>3420335289</t>
  </si>
  <si>
    <t>FP-2024-702-002739</t>
  </si>
  <si>
    <t>3420336364</t>
  </si>
  <si>
    <t>FP-2024-702-002686</t>
  </si>
  <si>
    <t>3420337162</t>
  </si>
  <si>
    <t>FP-2024-702-002737</t>
  </si>
  <si>
    <t>3420337116</t>
  </si>
  <si>
    <t>FP-2024-702-002987</t>
  </si>
  <si>
    <t>3420338952</t>
  </si>
  <si>
    <t>FP-2024-702-002986</t>
  </si>
  <si>
    <t>3420339209</t>
  </si>
  <si>
    <t>FP-2024-702-003255</t>
  </si>
  <si>
    <t>3420340021</t>
  </si>
  <si>
    <t>FP-2024-702-003901</t>
  </si>
  <si>
    <t>3420344208</t>
  </si>
  <si>
    <t>FP-2024-702-003907</t>
  </si>
  <si>
    <t>3420344267</t>
  </si>
  <si>
    <t>FP-2024-02-010001</t>
  </si>
  <si>
    <t>3420344641</t>
  </si>
  <si>
    <t>SZPr VOZM-2024-007587</t>
  </si>
  <si>
    <t>FP-2024-702-004400</t>
  </si>
  <si>
    <t>3420347259</t>
  </si>
  <si>
    <t>FP-2024-702-004396</t>
  </si>
  <si>
    <t>3420347050</t>
  </si>
  <si>
    <t>FP-2024-702-004756</t>
  </si>
  <si>
    <t>3420349079</t>
  </si>
  <si>
    <t>FP-2024-702-005098</t>
  </si>
  <si>
    <t>3420350155</t>
  </si>
  <si>
    <t>FP-2024-702-005099</t>
  </si>
  <si>
    <t>3420350080</t>
  </si>
  <si>
    <t>FP-2024-702-005507</t>
  </si>
  <si>
    <t>3420353395</t>
  </si>
  <si>
    <t>FP-2024-702-005509</t>
  </si>
  <si>
    <t>3420353326</t>
  </si>
  <si>
    <t>FP-2024-02-014100</t>
  </si>
  <si>
    <t>3420353640</t>
  </si>
  <si>
    <t>SZPr VOZM-2024-010802</t>
  </si>
  <si>
    <t>SMLN-2024-616-100028</t>
  </si>
  <si>
    <t>FP-2025-702-000029</t>
  </si>
  <si>
    <t>3420355842</t>
  </si>
  <si>
    <t>FP-2025-702-000028</t>
  </si>
  <si>
    <t>3420355746</t>
  </si>
  <si>
    <t>FP-2025-702-000030</t>
  </si>
  <si>
    <t>3420355841</t>
  </si>
  <si>
    <t>FP-2025-02-000738</t>
  </si>
  <si>
    <t>3420357657</t>
  </si>
  <si>
    <t>SZPr VOZM-2025-000684</t>
  </si>
  <si>
    <t>FP-2025-702-000584</t>
  </si>
  <si>
    <t>3420359465</t>
  </si>
  <si>
    <t>FP-2025-702-000588</t>
  </si>
  <si>
    <t>3420359464</t>
  </si>
  <si>
    <t>FP-2025-702-000576</t>
  </si>
  <si>
    <t>3420359394</t>
  </si>
  <si>
    <t>CELKEM</t>
  </si>
  <si>
    <t>V Olomouci dne 2.4.2025</t>
  </si>
  <si>
    <t>Vypracoval: Ing. Michal Šišma - vedoucí 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</si>
</sst>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"/>
    <numFmt numFmtId="165" formatCode="0.00;\-0.00"/>
    <numFmt numFmtId="166" formatCode="dd/mm/yyyy\ h:mm:ss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 applyAlignment="1">
      <alignment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164" fontId="0" fillId="0" borderId="2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horizontal="right" vertical="top"/>
    </xf>
    <xf numFmtId="165" fontId="0" fillId="0" borderId="2" xfId="0" applyNumberFormat="1" applyFont="1" applyFill="1" applyBorder="1" applyAlignment="1">
      <alignment horizontal="right" vertical="top"/>
    </xf>
    <xf numFmtId="14" fontId="0" fillId="0" borderId="2" xfId="0" applyNumberFormat="1" applyFont="1" applyFill="1" applyBorder="1" applyAlignment="1">
      <alignment horizontal="right" vertical="top"/>
    </xf>
    <xf numFmtId="166" fontId="0" fillId="0" borderId="2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165" fontId="0" fillId="0" borderId="5" xfId="0" applyNumberFormat="1" applyFont="1" applyFill="1" applyBorder="1" applyAlignment="1">
      <alignment horizontal="right" vertical="top"/>
    </xf>
    <xf numFmtId="14" fontId="0" fillId="0" borderId="5" xfId="0" applyNumberFormat="1" applyFont="1" applyFill="1" applyBorder="1" applyAlignment="1">
      <alignment horizontal="right" vertical="top"/>
    </xf>
    <xf numFmtId="166" fontId="0" fillId="0" borderId="5" xfId="0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164" fontId="0" fillId="0" borderId="8" xfId="0" applyNumberFormat="1" applyFont="1" applyFill="1" applyBorder="1" applyAlignment="1">
      <alignment horizontal="right" vertical="top"/>
    </xf>
    <xf numFmtId="4" fontId="0" fillId="0" borderId="8" xfId="0" applyNumberFormat="1" applyFont="1" applyFill="1" applyBorder="1" applyAlignment="1">
      <alignment horizontal="right" vertical="top"/>
    </xf>
    <xf numFmtId="165" fontId="0" fillId="0" borderId="8" xfId="0" applyNumberFormat="1" applyFont="1" applyFill="1" applyBorder="1" applyAlignment="1">
      <alignment horizontal="right" vertical="top"/>
    </xf>
    <xf numFmtId="14" fontId="0" fillId="0" borderId="8" xfId="0" applyNumberFormat="1" applyFont="1" applyFill="1" applyBorder="1" applyAlignment="1">
      <alignment horizontal="right" vertical="top"/>
    </xf>
    <xf numFmtId="166" fontId="0" fillId="0" borderId="8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vertical="top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1"/>
  <sheetViews>
    <sheetView tabSelected="1" workbookViewId="0">
      <selection activeCell="J15" sqref="J15"/>
    </sheetView>
  </sheetViews>
  <sheetFormatPr defaultColWidth="11.42578125" defaultRowHeight="12.75" customHeight="1" x14ac:dyDescent="0.2"/>
  <cols>
    <col min="1" max="1" width="18.5703125" style="1" customWidth="1"/>
    <col min="2" max="2" width="11.28515625" style="1" customWidth="1"/>
    <col min="3" max="3" width="15.140625" style="1" customWidth="1"/>
    <col min="4" max="4" width="12.85546875" style="1" customWidth="1"/>
    <col min="5" max="5" width="15.28515625" style="1" customWidth="1"/>
    <col min="6" max="8" width="11.42578125" style="1" hidden="1" customWidth="1"/>
    <col min="9" max="9" width="12.85546875" style="4" customWidth="1"/>
    <col min="10" max="10" width="11.42578125" style="4" customWidth="1"/>
    <col min="11" max="11" width="12.5703125" style="4" customWidth="1"/>
    <col min="12" max="14" width="11.42578125" style="1" hidden="1" customWidth="1"/>
    <col min="15" max="16" width="11.42578125" style="1" customWidth="1"/>
    <col min="17" max="17" width="15.28515625" style="1" customWidth="1"/>
    <col min="18" max="18" width="17.140625" style="1" customWidth="1"/>
    <col min="19" max="19" width="11.5703125" style="1" customWidth="1"/>
    <col min="20" max="20" width="18.85546875" style="1" customWidth="1"/>
    <col min="21" max="21" width="11.42578125" style="1" customWidth="1"/>
    <col min="22" max="52" width="11.42578125" style="1" hidden="1" customWidth="1"/>
    <col min="53" max="53" width="14.28515625" style="1" customWidth="1"/>
    <col min="54" max="62" width="11.42578125" style="1" hidden="1" customWidth="1"/>
    <col min="63" max="68" width="0" style="1" hidden="1" customWidth="1"/>
    <col min="69" max="69" width="2.42578125" style="1" customWidth="1"/>
    <col min="70" max="70" width="3.28515625" style="1" customWidth="1"/>
    <col min="71" max="16384" width="11.42578125" style="1"/>
  </cols>
  <sheetData>
    <row r="1" spans="1:62" s="3" customFormat="1" ht="26.25" customHeight="1" thickBot="1" x14ac:dyDescent="0.2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1" t="s">
        <v>9</v>
      </c>
      <c r="K1" s="31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19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0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0" t="s">
        <v>39</v>
      </c>
      <c r="AO1" s="30" t="s">
        <v>40</v>
      </c>
      <c r="AP1" s="30" t="s">
        <v>41</v>
      </c>
      <c r="AQ1" s="30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0" t="s">
        <v>50</v>
      </c>
      <c r="AZ1" s="30" t="s">
        <v>51</v>
      </c>
      <c r="BA1" s="32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</row>
    <row r="2" spans="1:62" ht="12.75" customHeight="1" x14ac:dyDescent="0.2">
      <c r="A2" s="21" t="s">
        <v>104</v>
      </c>
      <c r="B2" s="22" t="s">
        <v>105</v>
      </c>
      <c r="C2" s="22" t="s">
        <v>64</v>
      </c>
      <c r="D2" s="22" t="s">
        <v>65</v>
      </c>
      <c r="E2" s="22" t="s">
        <v>106</v>
      </c>
      <c r="F2" s="23">
        <v>50</v>
      </c>
      <c r="G2" s="22" t="s">
        <v>103</v>
      </c>
      <c r="H2" s="22" t="s">
        <v>68</v>
      </c>
      <c r="I2" s="24">
        <v>45141</v>
      </c>
      <c r="J2" s="24">
        <v>6495.93</v>
      </c>
      <c r="K2" s="24">
        <v>51636.93</v>
      </c>
      <c r="L2" s="25">
        <v>0</v>
      </c>
      <c r="M2" s="22" t="s">
        <v>69</v>
      </c>
      <c r="N2" s="22" t="s">
        <v>70</v>
      </c>
      <c r="O2" s="26">
        <v>45434</v>
      </c>
      <c r="P2" s="26">
        <v>45434</v>
      </c>
      <c r="Q2" s="26">
        <v>45434</v>
      </c>
      <c r="R2" s="26">
        <v>45481</v>
      </c>
      <c r="S2" s="26">
        <v>45494</v>
      </c>
      <c r="T2" s="27">
        <v>45434.363749999997</v>
      </c>
      <c r="U2" s="26">
        <v>45434</v>
      </c>
      <c r="V2" s="22" t="s">
        <v>71</v>
      </c>
      <c r="W2" s="22" t="s">
        <v>72</v>
      </c>
      <c r="X2" s="22" t="s">
        <v>107</v>
      </c>
      <c r="Y2" s="22" t="s">
        <v>74</v>
      </c>
      <c r="Z2" s="22"/>
      <c r="AA2" s="22"/>
      <c r="AB2" s="22" t="s">
        <v>75</v>
      </c>
      <c r="AC2" s="25">
        <v>51636.93</v>
      </c>
      <c r="AD2" s="26">
        <v>45482</v>
      </c>
      <c r="AE2" s="22" t="s">
        <v>76</v>
      </c>
      <c r="AF2" s="22" t="s">
        <v>77</v>
      </c>
      <c r="AG2" s="22" t="s">
        <v>78</v>
      </c>
      <c r="AH2" s="22"/>
      <c r="AI2" s="22"/>
      <c r="AJ2" s="22"/>
      <c r="AK2" s="22"/>
      <c r="AL2" s="22"/>
      <c r="AM2" s="22"/>
      <c r="AN2" s="22" t="s">
        <v>79</v>
      </c>
      <c r="AO2" s="22"/>
      <c r="AP2" s="22" t="s">
        <v>80</v>
      </c>
      <c r="AQ2" s="22" t="s">
        <v>81</v>
      </c>
      <c r="AR2" s="22" t="b">
        <v>1</v>
      </c>
      <c r="AS2" s="25">
        <v>51636.93</v>
      </c>
      <c r="AT2" s="22" t="s">
        <v>82</v>
      </c>
      <c r="AU2" s="22" t="s">
        <v>105</v>
      </c>
      <c r="AV2" s="22"/>
      <c r="AW2" s="22" t="s">
        <v>83</v>
      </c>
      <c r="AX2" s="22"/>
      <c r="AY2" s="22"/>
      <c r="AZ2" s="22" t="s">
        <v>84</v>
      </c>
      <c r="BA2" s="28" t="s">
        <v>108</v>
      </c>
      <c r="BC2" s="1" t="s">
        <v>86</v>
      </c>
      <c r="BD2" s="1" t="s">
        <v>87</v>
      </c>
      <c r="BG2" s="2">
        <v>-47</v>
      </c>
      <c r="BH2" s="2">
        <v>0</v>
      </c>
    </row>
    <row r="3" spans="1:62" ht="12.75" customHeight="1" x14ac:dyDescent="0.2">
      <c r="A3" s="5" t="s">
        <v>109</v>
      </c>
      <c r="B3" s="6" t="s">
        <v>110</v>
      </c>
      <c r="C3" s="6" t="s">
        <v>64</v>
      </c>
      <c r="D3" s="6" t="s">
        <v>65</v>
      </c>
      <c r="E3" s="6" t="s">
        <v>106</v>
      </c>
      <c r="F3" s="7">
        <v>50</v>
      </c>
      <c r="G3" s="6" t="s">
        <v>103</v>
      </c>
      <c r="H3" s="6" t="s">
        <v>68</v>
      </c>
      <c r="I3" s="8">
        <v>18860</v>
      </c>
      <c r="J3" s="8">
        <v>3960.6</v>
      </c>
      <c r="K3" s="8">
        <v>22820.6</v>
      </c>
      <c r="L3" s="9">
        <v>0</v>
      </c>
      <c r="M3" s="6" t="s">
        <v>69</v>
      </c>
      <c r="N3" s="6" t="s">
        <v>70</v>
      </c>
      <c r="O3" s="10">
        <v>45434</v>
      </c>
      <c r="P3" s="10">
        <v>45434</v>
      </c>
      <c r="Q3" s="10">
        <v>45434</v>
      </c>
      <c r="R3" s="10">
        <v>45481</v>
      </c>
      <c r="S3" s="10">
        <v>45494</v>
      </c>
      <c r="T3" s="11">
        <v>45434.363969907397</v>
      </c>
      <c r="U3" s="10">
        <v>45434</v>
      </c>
      <c r="V3" s="6" t="s">
        <v>71</v>
      </c>
      <c r="W3" s="6" t="s">
        <v>72</v>
      </c>
      <c r="X3" s="6" t="s">
        <v>107</v>
      </c>
      <c r="Y3" s="6" t="s">
        <v>74</v>
      </c>
      <c r="Z3" s="6"/>
      <c r="AA3" s="6"/>
      <c r="AB3" s="6" t="s">
        <v>75</v>
      </c>
      <c r="AC3" s="9">
        <v>22820.6</v>
      </c>
      <c r="AD3" s="10">
        <v>45482</v>
      </c>
      <c r="AE3" s="6" t="s">
        <v>76</v>
      </c>
      <c r="AF3" s="6" t="s">
        <v>77</v>
      </c>
      <c r="AG3" s="6" t="s">
        <v>78</v>
      </c>
      <c r="AH3" s="6"/>
      <c r="AI3" s="6"/>
      <c r="AJ3" s="6"/>
      <c r="AK3" s="6"/>
      <c r="AL3" s="6"/>
      <c r="AM3" s="6"/>
      <c r="AN3" s="6" t="s">
        <v>79</v>
      </c>
      <c r="AO3" s="6"/>
      <c r="AP3" s="6" t="s">
        <v>80</v>
      </c>
      <c r="AQ3" s="6" t="s">
        <v>81</v>
      </c>
      <c r="AR3" s="6" t="b">
        <v>1</v>
      </c>
      <c r="AS3" s="9">
        <v>22820.6</v>
      </c>
      <c r="AT3" s="6" t="s">
        <v>82</v>
      </c>
      <c r="AU3" s="6" t="s">
        <v>110</v>
      </c>
      <c r="AV3" s="6"/>
      <c r="AW3" s="6" t="s">
        <v>83</v>
      </c>
      <c r="AX3" s="6"/>
      <c r="AY3" s="6"/>
      <c r="AZ3" s="6" t="s">
        <v>84</v>
      </c>
      <c r="BA3" s="12" t="s">
        <v>108</v>
      </c>
      <c r="BC3" s="1" t="s">
        <v>86</v>
      </c>
      <c r="BD3" s="1" t="s">
        <v>87</v>
      </c>
      <c r="BG3" s="2">
        <v>-47</v>
      </c>
      <c r="BH3" s="2">
        <v>0</v>
      </c>
    </row>
    <row r="4" spans="1:62" ht="12.75" customHeight="1" x14ac:dyDescent="0.2">
      <c r="A4" s="5" t="s">
        <v>117</v>
      </c>
      <c r="B4" s="6" t="s">
        <v>118</v>
      </c>
      <c r="C4" s="6" t="s">
        <v>64</v>
      </c>
      <c r="D4" s="6" t="s">
        <v>65</v>
      </c>
      <c r="E4" s="6" t="s">
        <v>106</v>
      </c>
      <c r="F4" s="7">
        <v>50</v>
      </c>
      <c r="G4" s="6" t="s">
        <v>103</v>
      </c>
      <c r="H4" s="6" t="s">
        <v>68</v>
      </c>
      <c r="I4" s="8">
        <v>3611</v>
      </c>
      <c r="J4" s="8">
        <v>758.31</v>
      </c>
      <c r="K4" s="8">
        <v>4369.3100000000004</v>
      </c>
      <c r="L4" s="9">
        <v>0</v>
      </c>
      <c r="M4" s="6" t="s">
        <v>69</v>
      </c>
      <c r="N4" s="6" t="s">
        <v>70</v>
      </c>
      <c r="O4" s="10">
        <v>45440</v>
      </c>
      <c r="P4" s="10">
        <v>45440</v>
      </c>
      <c r="Q4" s="10">
        <v>45440</v>
      </c>
      <c r="R4" s="10">
        <v>45485</v>
      </c>
      <c r="S4" s="10">
        <v>45500</v>
      </c>
      <c r="T4" s="11">
        <v>45440.607835648101</v>
      </c>
      <c r="U4" s="10">
        <v>45440</v>
      </c>
      <c r="V4" s="6" t="s">
        <v>71</v>
      </c>
      <c r="W4" s="6" t="s">
        <v>72</v>
      </c>
      <c r="X4" s="6" t="s">
        <v>107</v>
      </c>
      <c r="Y4" s="6" t="s">
        <v>74</v>
      </c>
      <c r="Z4" s="6"/>
      <c r="AA4" s="6"/>
      <c r="AB4" s="6" t="s">
        <v>75</v>
      </c>
      <c r="AC4" s="9">
        <v>4369.3100000000004</v>
      </c>
      <c r="AD4" s="10">
        <v>45488</v>
      </c>
      <c r="AE4" s="6" t="s">
        <v>76</v>
      </c>
      <c r="AF4" s="6" t="s">
        <v>77</v>
      </c>
      <c r="AG4" s="6" t="s">
        <v>78</v>
      </c>
      <c r="AH4" s="6"/>
      <c r="AI4" s="6"/>
      <c r="AJ4" s="6"/>
      <c r="AK4" s="6"/>
      <c r="AL4" s="6"/>
      <c r="AM4" s="6"/>
      <c r="AN4" s="6" t="s">
        <v>79</v>
      </c>
      <c r="AO4" s="6"/>
      <c r="AP4" s="6" t="s">
        <v>80</v>
      </c>
      <c r="AQ4" s="6" t="s">
        <v>81</v>
      </c>
      <c r="AR4" s="6" t="b">
        <v>1</v>
      </c>
      <c r="AS4" s="9">
        <v>4369.3100000000004</v>
      </c>
      <c r="AT4" s="6" t="s">
        <v>82</v>
      </c>
      <c r="AU4" s="6" t="s">
        <v>118</v>
      </c>
      <c r="AV4" s="6"/>
      <c r="AW4" s="6" t="s">
        <v>83</v>
      </c>
      <c r="AX4" s="6"/>
      <c r="AY4" s="6"/>
      <c r="AZ4" s="6" t="s">
        <v>84</v>
      </c>
      <c r="BA4" s="12" t="s">
        <v>108</v>
      </c>
      <c r="BC4" s="1" t="s">
        <v>86</v>
      </c>
      <c r="BD4" s="1" t="s">
        <v>87</v>
      </c>
      <c r="BG4" s="2">
        <v>-45</v>
      </c>
      <c r="BH4" s="2">
        <v>0</v>
      </c>
    </row>
    <row r="5" spans="1:62" ht="12.75" customHeight="1" x14ac:dyDescent="0.2">
      <c r="A5" s="5" t="s">
        <v>135</v>
      </c>
      <c r="B5" s="6" t="s">
        <v>136</v>
      </c>
      <c r="C5" s="6" t="s">
        <v>64</v>
      </c>
      <c r="D5" s="6" t="s">
        <v>65</v>
      </c>
      <c r="E5" s="6" t="s">
        <v>106</v>
      </c>
      <c r="F5" s="7">
        <v>50</v>
      </c>
      <c r="G5" s="6" t="s">
        <v>103</v>
      </c>
      <c r="H5" s="6" t="s">
        <v>68</v>
      </c>
      <c r="I5" s="8">
        <v>2830</v>
      </c>
      <c r="J5" s="8">
        <v>339.6</v>
      </c>
      <c r="K5" s="8">
        <v>3169.6</v>
      </c>
      <c r="L5" s="9">
        <v>0</v>
      </c>
      <c r="M5" s="6" t="s">
        <v>69</v>
      </c>
      <c r="N5" s="6" t="s">
        <v>70</v>
      </c>
      <c r="O5" s="10">
        <v>45544</v>
      </c>
      <c r="P5" s="10">
        <v>45544</v>
      </c>
      <c r="Q5" s="10">
        <v>45544</v>
      </c>
      <c r="R5" s="10">
        <v>45590</v>
      </c>
      <c r="S5" s="10">
        <v>45604</v>
      </c>
      <c r="T5" s="11">
        <v>45544.368321759299</v>
      </c>
      <c r="U5" s="10">
        <v>45544</v>
      </c>
      <c r="V5" s="6" t="s">
        <v>71</v>
      </c>
      <c r="W5" s="6" t="s">
        <v>72</v>
      </c>
      <c r="X5" s="6" t="s">
        <v>137</v>
      </c>
      <c r="Y5" s="6" t="s">
        <v>74</v>
      </c>
      <c r="Z5" s="6"/>
      <c r="AA5" s="6"/>
      <c r="AB5" s="6" t="s">
        <v>75</v>
      </c>
      <c r="AC5" s="9">
        <v>3169.6</v>
      </c>
      <c r="AD5" s="10">
        <v>45594</v>
      </c>
      <c r="AE5" s="6" t="s">
        <v>76</v>
      </c>
      <c r="AF5" s="6" t="s">
        <v>77</v>
      </c>
      <c r="AG5" s="6" t="s">
        <v>78</v>
      </c>
      <c r="AH5" s="6"/>
      <c r="AI5" s="6"/>
      <c r="AJ5" s="6"/>
      <c r="AK5" s="6"/>
      <c r="AL5" s="6"/>
      <c r="AM5" s="6"/>
      <c r="AN5" s="6" t="s">
        <v>79</v>
      </c>
      <c r="AO5" s="6"/>
      <c r="AP5" s="6" t="s">
        <v>80</v>
      </c>
      <c r="AQ5" s="6" t="s">
        <v>81</v>
      </c>
      <c r="AR5" s="6" t="b">
        <v>1</v>
      </c>
      <c r="AS5" s="9">
        <v>3169.6</v>
      </c>
      <c r="AT5" s="6" t="s">
        <v>82</v>
      </c>
      <c r="AU5" s="6" t="s">
        <v>136</v>
      </c>
      <c r="AV5" s="6"/>
      <c r="AW5" s="6" t="s">
        <v>83</v>
      </c>
      <c r="AX5" s="6"/>
      <c r="AY5" s="6"/>
      <c r="AZ5" s="6" t="s">
        <v>84</v>
      </c>
      <c r="BA5" s="12" t="s">
        <v>108</v>
      </c>
      <c r="BC5" s="1" t="s">
        <v>86</v>
      </c>
      <c r="BD5" s="1" t="s">
        <v>87</v>
      </c>
      <c r="BG5" s="2">
        <v>-46</v>
      </c>
      <c r="BH5" s="2">
        <v>0</v>
      </c>
    </row>
    <row r="6" spans="1:62" ht="12.75" customHeight="1" x14ac:dyDescent="0.2">
      <c r="A6" s="5" t="s">
        <v>152</v>
      </c>
      <c r="B6" s="6" t="s">
        <v>153</v>
      </c>
      <c r="C6" s="6" t="s">
        <v>64</v>
      </c>
      <c r="D6" s="6" t="s">
        <v>65</v>
      </c>
      <c r="E6" s="6" t="s">
        <v>106</v>
      </c>
      <c r="F6" s="7">
        <v>50</v>
      </c>
      <c r="G6" s="6" t="s">
        <v>103</v>
      </c>
      <c r="H6" s="6" t="s">
        <v>68</v>
      </c>
      <c r="I6" s="8">
        <v>20978</v>
      </c>
      <c r="J6" s="8">
        <v>4405.38</v>
      </c>
      <c r="K6" s="8">
        <v>25383.38</v>
      </c>
      <c r="L6" s="9">
        <v>0</v>
      </c>
      <c r="M6" s="6" t="s">
        <v>69</v>
      </c>
      <c r="N6" s="6" t="s">
        <v>70</v>
      </c>
      <c r="O6" s="10">
        <v>45631</v>
      </c>
      <c r="P6" s="10">
        <v>45631</v>
      </c>
      <c r="Q6" s="10">
        <v>45631</v>
      </c>
      <c r="R6" s="10">
        <v>45684</v>
      </c>
      <c r="S6" s="10">
        <v>45691</v>
      </c>
      <c r="T6" s="11">
        <v>45631.365983796299</v>
      </c>
      <c r="U6" s="10">
        <v>45631</v>
      </c>
      <c r="V6" s="6" t="s">
        <v>71</v>
      </c>
      <c r="W6" s="6" t="s">
        <v>72</v>
      </c>
      <c r="X6" s="6" t="s">
        <v>154</v>
      </c>
      <c r="Y6" s="6" t="s">
        <v>74</v>
      </c>
      <c r="Z6" s="6"/>
      <c r="AA6" s="6"/>
      <c r="AB6" s="6" t="s">
        <v>75</v>
      </c>
      <c r="AC6" s="9">
        <v>25383.38</v>
      </c>
      <c r="AD6" s="10">
        <v>45685</v>
      </c>
      <c r="AE6" s="6" t="s">
        <v>76</v>
      </c>
      <c r="AF6" s="6" t="s">
        <v>77</v>
      </c>
      <c r="AG6" s="6" t="s">
        <v>78</v>
      </c>
      <c r="AH6" s="6"/>
      <c r="AI6" s="6"/>
      <c r="AJ6" s="6"/>
      <c r="AK6" s="6"/>
      <c r="AL6" s="6"/>
      <c r="AM6" s="6"/>
      <c r="AN6" s="6" t="s">
        <v>155</v>
      </c>
      <c r="AO6" s="6"/>
      <c r="AP6" s="6"/>
      <c r="AQ6" s="6" t="s">
        <v>81</v>
      </c>
      <c r="AR6" s="6" t="b">
        <v>1</v>
      </c>
      <c r="AS6" s="9">
        <v>25383.38</v>
      </c>
      <c r="AT6" s="6" t="s">
        <v>82</v>
      </c>
      <c r="AU6" s="6" t="s">
        <v>153</v>
      </c>
      <c r="AV6" s="6"/>
      <c r="AW6" s="6" t="s">
        <v>83</v>
      </c>
      <c r="AX6" s="6"/>
      <c r="AY6" s="6"/>
      <c r="AZ6" s="6" t="s">
        <v>84</v>
      </c>
      <c r="BA6" s="12" t="s">
        <v>108</v>
      </c>
      <c r="BC6" s="1" t="s">
        <v>86</v>
      </c>
      <c r="BD6" s="1" t="s">
        <v>87</v>
      </c>
      <c r="BG6" s="2">
        <v>-53</v>
      </c>
      <c r="BH6" s="2">
        <v>0</v>
      </c>
    </row>
    <row r="7" spans="1:62" ht="12.75" customHeight="1" x14ac:dyDescent="0.2">
      <c r="A7" s="5" t="s">
        <v>101</v>
      </c>
      <c r="B7" s="6" t="s">
        <v>102</v>
      </c>
      <c r="C7" s="6" t="s">
        <v>64</v>
      </c>
      <c r="D7" s="6" t="s">
        <v>65</v>
      </c>
      <c r="E7" s="6" t="s">
        <v>64</v>
      </c>
      <c r="F7" s="7">
        <v>50</v>
      </c>
      <c r="G7" s="6" t="s">
        <v>103</v>
      </c>
      <c r="H7" s="6" t="s">
        <v>68</v>
      </c>
      <c r="I7" s="8">
        <v>5490</v>
      </c>
      <c r="J7" s="8">
        <v>1152.9000000000001</v>
      </c>
      <c r="K7" s="8">
        <v>6642.9</v>
      </c>
      <c r="L7" s="9">
        <v>0</v>
      </c>
      <c r="M7" s="6" t="s">
        <v>69</v>
      </c>
      <c r="N7" s="6" t="s">
        <v>70</v>
      </c>
      <c r="O7" s="10">
        <v>45433</v>
      </c>
      <c r="P7" s="10">
        <v>45433</v>
      </c>
      <c r="Q7" s="10">
        <v>45433</v>
      </c>
      <c r="R7" s="10">
        <v>45481</v>
      </c>
      <c r="S7" s="10">
        <v>45493</v>
      </c>
      <c r="T7" s="11">
        <v>45433</v>
      </c>
      <c r="U7" s="10">
        <v>45433</v>
      </c>
      <c r="V7" s="6" t="s">
        <v>71</v>
      </c>
      <c r="W7" s="6" t="s">
        <v>72</v>
      </c>
      <c r="X7" s="6" t="s">
        <v>90</v>
      </c>
      <c r="Y7" s="6" t="s">
        <v>74</v>
      </c>
      <c r="Z7" s="6"/>
      <c r="AA7" s="6"/>
      <c r="AB7" s="6" t="s">
        <v>75</v>
      </c>
      <c r="AC7" s="9">
        <v>6642.9</v>
      </c>
      <c r="AD7" s="10">
        <v>45482</v>
      </c>
      <c r="AE7" s="6" t="s">
        <v>76</v>
      </c>
      <c r="AF7" s="6" t="s">
        <v>77</v>
      </c>
      <c r="AG7" s="6" t="s">
        <v>91</v>
      </c>
      <c r="AH7" s="6"/>
      <c r="AI7" s="6"/>
      <c r="AJ7" s="6" t="s">
        <v>92</v>
      </c>
      <c r="AK7" s="6"/>
      <c r="AL7" s="6"/>
      <c r="AM7" s="6"/>
      <c r="AN7" s="6" t="s">
        <v>79</v>
      </c>
      <c r="AO7" s="6"/>
      <c r="AP7" s="6"/>
      <c r="AQ7" s="6" t="s">
        <v>93</v>
      </c>
      <c r="AR7" s="6" t="b">
        <v>1</v>
      </c>
      <c r="AS7" s="9">
        <v>6642.9</v>
      </c>
      <c r="AT7" s="6" t="s">
        <v>82</v>
      </c>
      <c r="AU7" s="6" t="s">
        <v>102</v>
      </c>
      <c r="AV7" s="6"/>
      <c r="AW7" s="6" t="s">
        <v>83</v>
      </c>
      <c r="AX7" s="6"/>
      <c r="AY7" s="6"/>
      <c r="AZ7" s="6" t="s">
        <v>84</v>
      </c>
      <c r="BA7" s="12" t="s">
        <v>94</v>
      </c>
      <c r="BC7" s="1" t="s">
        <v>86</v>
      </c>
      <c r="BD7" s="1" t="s">
        <v>87</v>
      </c>
      <c r="BG7" s="2">
        <v>-48</v>
      </c>
      <c r="BH7" s="2">
        <v>0</v>
      </c>
    </row>
    <row r="8" spans="1:62" ht="12.75" customHeight="1" x14ac:dyDescent="0.2">
      <c r="A8" s="5" t="s">
        <v>113</v>
      </c>
      <c r="B8" s="6" t="s">
        <v>114</v>
      </c>
      <c r="C8" s="6" t="s">
        <v>64</v>
      </c>
      <c r="D8" s="6" t="s">
        <v>65</v>
      </c>
      <c r="E8" s="6" t="s">
        <v>64</v>
      </c>
      <c r="F8" s="7">
        <v>50</v>
      </c>
      <c r="G8" s="6" t="s">
        <v>103</v>
      </c>
      <c r="H8" s="6" t="s">
        <v>68</v>
      </c>
      <c r="I8" s="8">
        <v>9141</v>
      </c>
      <c r="J8" s="8">
        <v>1919.61</v>
      </c>
      <c r="K8" s="8">
        <v>11060.61</v>
      </c>
      <c r="L8" s="9">
        <v>0</v>
      </c>
      <c r="M8" s="6" t="s">
        <v>69</v>
      </c>
      <c r="N8" s="6" t="s">
        <v>70</v>
      </c>
      <c r="O8" s="10">
        <v>45433</v>
      </c>
      <c r="P8" s="10">
        <v>45433</v>
      </c>
      <c r="Q8" s="10">
        <v>45433</v>
      </c>
      <c r="R8" s="10">
        <v>45481</v>
      </c>
      <c r="S8" s="10">
        <v>45493</v>
      </c>
      <c r="T8" s="11">
        <v>45433</v>
      </c>
      <c r="U8" s="10">
        <v>45433</v>
      </c>
      <c r="V8" s="6" t="s">
        <v>71</v>
      </c>
      <c r="W8" s="6" t="s">
        <v>72</v>
      </c>
      <c r="X8" s="6" t="s">
        <v>90</v>
      </c>
      <c r="Y8" s="6" t="s">
        <v>74</v>
      </c>
      <c r="Z8" s="6"/>
      <c r="AA8" s="6"/>
      <c r="AB8" s="6" t="s">
        <v>75</v>
      </c>
      <c r="AC8" s="9">
        <v>11060.61</v>
      </c>
      <c r="AD8" s="10">
        <v>45482</v>
      </c>
      <c r="AE8" s="6" t="s">
        <v>76</v>
      </c>
      <c r="AF8" s="6" t="s">
        <v>77</v>
      </c>
      <c r="AG8" s="6" t="s">
        <v>91</v>
      </c>
      <c r="AH8" s="6"/>
      <c r="AI8" s="6"/>
      <c r="AJ8" s="6" t="s">
        <v>92</v>
      </c>
      <c r="AK8" s="6"/>
      <c r="AL8" s="6"/>
      <c r="AM8" s="6"/>
      <c r="AN8" s="6" t="s">
        <v>79</v>
      </c>
      <c r="AO8" s="6"/>
      <c r="AP8" s="6"/>
      <c r="AQ8" s="6" t="s">
        <v>93</v>
      </c>
      <c r="AR8" s="6" t="b">
        <v>1</v>
      </c>
      <c r="AS8" s="9">
        <v>11060.61</v>
      </c>
      <c r="AT8" s="6" t="s">
        <v>82</v>
      </c>
      <c r="AU8" s="6" t="s">
        <v>114</v>
      </c>
      <c r="AV8" s="6"/>
      <c r="AW8" s="6" t="s">
        <v>83</v>
      </c>
      <c r="AX8" s="6"/>
      <c r="AY8" s="6"/>
      <c r="AZ8" s="6" t="s">
        <v>84</v>
      </c>
      <c r="BA8" s="12" t="s">
        <v>94</v>
      </c>
      <c r="BC8" s="1" t="s">
        <v>86</v>
      </c>
      <c r="BD8" s="1" t="s">
        <v>87</v>
      </c>
      <c r="BG8" s="2">
        <v>-48</v>
      </c>
      <c r="BH8" s="2">
        <v>0</v>
      </c>
    </row>
    <row r="9" spans="1:62" ht="12.75" customHeight="1" x14ac:dyDescent="0.2">
      <c r="A9" s="5" t="s">
        <v>111</v>
      </c>
      <c r="B9" s="6" t="s">
        <v>112</v>
      </c>
      <c r="C9" s="6" t="s">
        <v>64</v>
      </c>
      <c r="D9" s="6" t="s">
        <v>65</v>
      </c>
      <c r="E9" s="6" t="s">
        <v>64</v>
      </c>
      <c r="F9" s="7">
        <v>50</v>
      </c>
      <c r="G9" s="6" t="s">
        <v>103</v>
      </c>
      <c r="H9" s="6" t="s">
        <v>68</v>
      </c>
      <c r="I9" s="8">
        <v>226544.18</v>
      </c>
      <c r="J9" s="8">
        <v>47574.28</v>
      </c>
      <c r="K9" s="8">
        <v>274118.46000000002</v>
      </c>
      <c r="L9" s="9">
        <v>0</v>
      </c>
      <c r="M9" s="6" t="s">
        <v>69</v>
      </c>
      <c r="N9" s="6" t="s">
        <v>70</v>
      </c>
      <c r="O9" s="10">
        <v>45433</v>
      </c>
      <c r="P9" s="10">
        <v>45433</v>
      </c>
      <c r="Q9" s="10">
        <v>45433</v>
      </c>
      <c r="R9" s="10">
        <v>45481</v>
      </c>
      <c r="S9" s="10">
        <v>45493</v>
      </c>
      <c r="T9" s="11">
        <v>45433</v>
      </c>
      <c r="U9" s="10">
        <v>45433</v>
      </c>
      <c r="V9" s="6" t="s">
        <v>71</v>
      </c>
      <c r="W9" s="6" t="s">
        <v>72</v>
      </c>
      <c r="X9" s="6" t="s">
        <v>90</v>
      </c>
      <c r="Y9" s="6" t="s">
        <v>74</v>
      </c>
      <c r="Z9" s="6"/>
      <c r="AA9" s="6"/>
      <c r="AB9" s="6" t="s">
        <v>75</v>
      </c>
      <c r="AC9" s="9">
        <v>274118.46000000002</v>
      </c>
      <c r="AD9" s="10">
        <v>45482</v>
      </c>
      <c r="AE9" s="6" t="s">
        <v>76</v>
      </c>
      <c r="AF9" s="6" t="s">
        <v>77</v>
      </c>
      <c r="AG9" s="6" t="s">
        <v>91</v>
      </c>
      <c r="AH9" s="6"/>
      <c r="AI9" s="6"/>
      <c r="AJ9" s="6" t="s">
        <v>92</v>
      </c>
      <c r="AK9" s="6"/>
      <c r="AL9" s="6"/>
      <c r="AM9" s="6"/>
      <c r="AN9" s="6" t="s">
        <v>79</v>
      </c>
      <c r="AO9" s="6"/>
      <c r="AP9" s="6"/>
      <c r="AQ9" s="6" t="s">
        <v>93</v>
      </c>
      <c r="AR9" s="6" t="b">
        <v>1</v>
      </c>
      <c r="AS9" s="9">
        <v>274118.46000000002</v>
      </c>
      <c r="AT9" s="6" t="s">
        <v>82</v>
      </c>
      <c r="AU9" s="6" t="s">
        <v>112</v>
      </c>
      <c r="AV9" s="6"/>
      <c r="AW9" s="6" t="s">
        <v>83</v>
      </c>
      <c r="AX9" s="6"/>
      <c r="AY9" s="6"/>
      <c r="AZ9" s="6" t="s">
        <v>84</v>
      </c>
      <c r="BA9" s="12" t="s">
        <v>94</v>
      </c>
      <c r="BC9" s="1" t="s">
        <v>86</v>
      </c>
      <c r="BD9" s="1" t="s">
        <v>87</v>
      </c>
      <c r="BG9" s="2">
        <v>-48</v>
      </c>
      <c r="BH9" s="2">
        <v>0</v>
      </c>
    </row>
    <row r="10" spans="1:62" ht="12.75" customHeight="1" x14ac:dyDescent="0.2">
      <c r="A10" s="5" t="s">
        <v>115</v>
      </c>
      <c r="B10" s="6" t="s">
        <v>116</v>
      </c>
      <c r="C10" s="6" t="s">
        <v>64</v>
      </c>
      <c r="D10" s="6" t="s">
        <v>65</v>
      </c>
      <c r="E10" s="6" t="s">
        <v>64</v>
      </c>
      <c r="F10" s="7">
        <v>50</v>
      </c>
      <c r="G10" s="6" t="s">
        <v>103</v>
      </c>
      <c r="H10" s="6" t="s">
        <v>68</v>
      </c>
      <c r="I10" s="8">
        <v>17088</v>
      </c>
      <c r="J10" s="8">
        <v>3588.48</v>
      </c>
      <c r="K10" s="8">
        <v>20676.48</v>
      </c>
      <c r="L10" s="9">
        <v>0</v>
      </c>
      <c r="M10" s="6" t="s">
        <v>69</v>
      </c>
      <c r="N10" s="6" t="s">
        <v>70</v>
      </c>
      <c r="O10" s="10">
        <v>45434</v>
      </c>
      <c r="P10" s="10">
        <v>45434</v>
      </c>
      <c r="Q10" s="10">
        <v>45434</v>
      </c>
      <c r="R10" s="10">
        <v>45481</v>
      </c>
      <c r="S10" s="10">
        <v>45494</v>
      </c>
      <c r="T10" s="11">
        <v>45434</v>
      </c>
      <c r="U10" s="10">
        <v>45434</v>
      </c>
      <c r="V10" s="6" t="s">
        <v>71</v>
      </c>
      <c r="W10" s="6" t="s">
        <v>72</v>
      </c>
      <c r="X10" s="6" t="s">
        <v>90</v>
      </c>
      <c r="Y10" s="6" t="s">
        <v>74</v>
      </c>
      <c r="Z10" s="6"/>
      <c r="AA10" s="6"/>
      <c r="AB10" s="6" t="s">
        <v>75</v>
      </c>
      <c r="AC10" s="9">
        <v>20676.48</v>
      </c>
      <c r="AD10" s="10">
        <v>45482</v>
      </c>
      <c r="AE10" s="6" t="s">
        <v>76</v>
      </c>
      <c r="AF10" s="6" t="s">
        <v>77</v>
      </c>
      <c r="AG10" s="6" t="s">
        <v>91</v>
      </c>
      <c r="AH10" s="6"/>
      <c r="AI10" s="6"/>
      <c r="AJ10" s="6" t="s">
        <v>92</v>
      </c>
      <c r="AK10" s="6"/>
      <c r="AL10" s="6"/>
      <c r="AM10" s="6"/>
      <c r="AN10" s="6" t="s">
        <v>79</v>
      </c>
      <c r="AO10" s="6"/>
      <c r="AP10" s="6"/>
      <c r="AQ10" s="6" t="s">
        <v>93</v>
      </c>
      <c r="AR10" s="6" t="b">
        <v>1</v>
      </c>
      <c r="AS10" s="9">
        <v>20676.48</v>
      </c>
      <c r="AT10" s="6" t="s">
        <v>82</v>
      </c>
      <c r="AU10" s="6" t="s">
        <v>116</v>
      </c>
      <c r="AV10" s="6"/>
      <c r="AW10" s="6" t="s">
        <v>83</v>
      </c>
      <c r="AX10" s="6"/>
      <c r="AY10" s="6"/>
      <c r="AZ10" s="6" t="s">
        <v>84</v>
      </c>
      <c r="BA10" s="12" t="s">
        <v>94</v>
      </c>
      <c r="BC10" s="1" t="s">
        <v>86</v>
      </c>
      <c r="BD10" s="1" t="s">
        <v>87</v>
      </c>
      <c r="BG10" s="2">
        <v>-47</v>
      </c>
      <c r="BH10" s="2">
        <v>0</v>
      </c>
    </row>
    <row r="11" spans="1:62" ht="12.75" customHeight="1" x14ac:dyDescent="0.2">
      <c r="A11" s="5" t="s">
        <v>121</v>
      </c>
      <c r="B11" s="6" t="s">
        <v>122</v>
      </c>
      <c r="C11" s="6" t="s">
        <v>64</v>
      </c>
      <c r="D11" s="6" t="s">
        <v>65</v>
      </c>
      <c r="E11" s="6" t="s">
        <v>64</v>
      </c>
      <c r="F11" s="7">
        <v>50</v>
      </c>
      <c r="G11" s="6" t="s">
        <v>103</v>
      </c>
      <c r="H11" s="6" t="s">
        <v>68</v>
      </c>
      <c r="I11" s="8">
        <v>294252.36</v>
      </c>
      <c r="J11" s="8">
        <v>61793</v>
      </c>
      <c r="K11" s="8">
        <v>356045.36</v>
      </c>
      <c r="L11" s="9">
        <v>0</v>
      </c>
      <c r="M11" s="6" t="s">
        <v>69</v>
      </c>
      <c r="N11" s="6" t="s">
        <v>70</v>
      </c>
      <c r="O11" s="10">
        <v>45457</v>
      </c>
      <c r="P11" s="10">
        <v>45457</v>
      </c>
      <c r="Q11" s="10">
        <v>45457</v>
      </c>
      <c r="R11" s="10">
        <v>45502</v>
      </c>
      <c r="S11" s="10">
        <v>45517</v>
      </c>
      <c r="T11" s="11">
        <v>45457</v>
      </c>
      <c r="U11" s="10">
        <v>45457</v>
      </c>
      <c r="V11" s="6" t="s">
        <v>71</v>
      </c>
      <c r="W11" s="6" t="s">
        <v>72</v>
      </c>
      <c r="X11" s="6" t="s">
        <v>90</v>
      </c>
      <c r="Y11" s="6" t="s">
        <v>74</v>
      </c>
      <c r="Z11" s="6"/>
      <c r="AA11" s="6"/>
      <c r="AB11" s="6" t="s">
        <v>75</v>
      </c>
      <c r="AC11" s="9">
        <v>356045.36</v>
      </c>
      <c r="AD11" s="10">
        <v>45503</v>
      </c>
      <c r="AE11" s="6" t="s">
        <v>76</v>
      </c>
      <c r="AF11" s="6" t="s">
        <v>77</v>
      </c>
      <c r="AG11" s="6" t="s">
        <v>91</v>
      </c>
      <c r="AH11" s="6"/>
      <c r="AI11" s="6"/>
      <c r="AJ11" s="6" t="s">
        <v>92</v>
      </c>
      <c r="AK11" s="6"/>
      <c r="AL11" s="6"/>
      <c r="AM11" s="6"/>
      <c r="AN11" s="6" t="s">
        <v>79</v>
      </c>
      <c r="AO11" s="6"/>
      <c r="AP11" s="6"/>
      <c r="AQ11" s="6" t="s">
        <v>93</v>
      </c>
      <c r="AR11" s="6" t="b">
        <v>1</v>
      </c>
      <c r="AS11" s="9">
        <v>356045.36</v>
      </c>
      <c r="AT11" s="6" t="s">
        <v>82</v>
      </c>
      <c r="AU11" s="6" t="s">
        <v>122</v>
      </c>
      <c r="AV11" s="6"/>
      <c r="AW11" s="6" t="s">
        <v>83</v>
      </c>
      <c r="AX11" s="6"/>
      <c r="AY11" s="6"/>
      <c r="AZ11" s="6" t="s">
        <v>84</v>
      </c>
      <c r="BA11" s="12" t="s">
        <v>94</v>
      </c>
      <c r="BC11" s="1" t="s">
        <v>86</v>
      </c>
      <c r="BD11" s="1" t="s">
        <v>87</v>
      </c>
      <c r="BG11" s="2">
        <v>-45</v>
      </c>
      <c r="BH11" s="2">
        <v>0</v>
      </c>
    </row>
    <row r="12" spans="1:62" ht="12.75" customHeight="1" x14ac:dyDescent="0.2">
      <c r="A12" s="5" t="s">
        <v>123</v>
      </c>
      <c r="B12" s="6" t="s">
        <v>124</v>
      </c>
      <c r="C12" s="6" t="s">
        <v>64</v>
      </c>
      <c r="D12" s="6" t="s">
        <v>65</v>
      </c>
      <c r="E12" s="6" t="s">
        <v>64</v>
      </c>
      <c r="F12" s="7">
        <v>50</v>
      </c>
      <c r="G12" s="6" t="s">
        <v>103</v>
      </c>
      <c r="H12" s="6" t="s">
        <v>68</v>
      </c>
      <c r="I12" s="8">
        <v>18282</v>
      </c>
      <c r="J12" s="8">
        <v>3839.22</v>
      </c>
      <c r="K12" s="8">
        <v>22121.22</v>
      </c>
      <c r="L12" s="9">
        <v>0</v>
      </c>
      <c r="M12" s="6" t="s">
        <v>69</v>
      </c>
      <c r="N12" s="6" t="s">
        <v>70</v>
      </c>
      <c r="O12" s="10">
        <v>45456</v>
      </c>
      <c r="P12" s="10">
        <v>45456</v>
      </c>
      <c r="Q12" s="10">
        <v>45461</v>
      </c>
      <c r="R12" s="10">
        <v>45502</v>
      </c>
      <c r="S12" s="10">
        <v>45516</v>
      </c>
      <c r="T12" s="11">
        <v>45461</v>
      </c>
      <c r="U12" s="10">
        <v>45461</v>
      </c>
      <c r="V12" s="6" t="s">
        <v>71</v>
      </c>
      <c r="W12" s="6" t="s">
        <v>72</v>
      </c>
      <c r="X12" s="6" t="s">
        <v>90</v>
      </c>
      <c r="Y12" s="6" t="s">
        <v>74</v>
      </c>
      <c r="Z12" s="6"/>
      <c r="AA12" s="6"/>
      <c r="AB12" s="6" t="s">
        <v>75</v>
      </c>
      <c r="AC12" s="9">
        <v>22121.22</v>
      </c>
      <c r="AD12" s="10">
        <v>45503</v>
      </c>
      <c r="AE12" s="6" t="s">
        <v>76</v>
      </c>
      <c r="AF12" s="6" t="s">
        <v>77</v>
      </c>
      <c r="AG12" s="6" t="s">
        <v>91</v>
      </c>
      <c r="AH12" s="6"/>
      <c r="AI12" s="6"/>
      <c r="AJ12" s="6" t="s">
        <v>92</v>
      </c>
      <c r="AK12" s="6"/>
      <c r="AL12" s="6"/>
      <c r="AM12" s="6"/>
      <c r="AN12" s="6" t="s">
        <v>79</v>
      </c>
      <c r="AO12" s="6"/>
      <c r="AP12" s="6"/>
      <c r="AQ12" s="6" t="s">
        <v>93</v>
      </c>
      <c r="AR12" s="6" t="b">
        <v>1</v>
      </c>
      <c r="AS12" s="9">
        <v>22121.22</v>
      </c>
      <c r="AT12" s="6" t="s">
        <v>82</v>
      </c>
      <c r="AU12" s="6" t="s">
        <v>124</v>
      </c>
      <c r="AV12" s="6"/>
      <c r="AW12" s="6" t="s">
        <v>83</v>
      </c>
      <c r="AX12" s="6"/>
      <c r="AY12" s="6"/>
      <c r="AZ12" s="6" t="s">
        <v>84</v>
      </c>
      <c r="BA12" s="12" t="s">
        <v>94</v>
      </c>
      <c r="BC12" s="1" t="s">
        <v>86</v>
      </c>
      <c r="BD12" s="1" t="s">
        <v>87</v>
      </c>
      <c r="BG12" s="2">
        <v>-46</v>
      </c>
      <c r="BH12" s="2">
        <v>0</v>
      </c>
    </row>
    <row r="13" spans="1:62" ht="12.75" customHeight="1" x14ac:dyDescent="0.2">
      <c r="A13" s="5" t="s">
        <v>119</v>
      </c>
      <c r="B13" s="6" t="s">
        <v>120</v>
      </c>
      <c r="C13" s="6" t="s">
        <v>64</v>
      </c>
      <c r="D13" s="6" t="s">
        <v>65</v>
      </c>
      <c r="E13" s="6" t="s">
        <v>64</v>
      </c>
      <c r="F13" s="7">
        <v>50</v>
      </c>
      <c r="G13" s="6" t="s">
        <v>103</v>
      </c>
      <c r="H13" s="6" t="s">
        <v>68</v>
      </c>
      <c r="I13" s="8">
        <v>85846</v>
      </c>
      <c r="J13" s="8">
        <v>18027.66</v>
      </c>
      <c r="K13" s="8">
        <v>103873.66</v>
      </c>
      <c r="L13" s="9">
        <v>0</v>
      </c>
      <c r="M13" s="6" t="s">
        <v>69</v>
      </c>
      <c r="N13" s="6" t="s">
        <v>70</v>
      </c>
      <c r="O13" s="10">
        <v>45449</v>
      </c>
      <c r="P13" s="10">
        <v>45449</v>
      </c>
      <c r="Q13" s="10">
        <v>45461</v>
      </c>
      <c r="R13" s="10">
        <v>45495</v>
      </c>
      <c r="S13" s="10">
        <v>45509</v>
      </c>
      <c r="T13" s="11">
        <v>45461</v>
      </c>
      <c r="U13" s="10">
        <v>45461</v>
      </c>
      <c r="V13" s="6" t="s">
        <v>71</v>
      </c>
      <c r="W13" s="6" t="s">
        <v>72</v>
      </c>
      <c r="X13" s="6" t="s">
        <v>90</v>
      </c>
      <c r="Y13" s="6" t="s">
        <v>74</v>
      </c>
      <c r="Z13" s="6"/>
      <c r="AA13" s="6"/>
      <c r="AB13" s="6" t="s">
        <v>75</v>
      </c>
      <c r="AC13" s="9">
        <v>103873.66</v>
      </c>
      <c r="AD13" s="10">
        <v>45496</v>
      </c>
      <c r="AE13" s="6" t="s">
        <v>76</v>
      </c>
      <c r="AF13" s="6" t="s">
        <v>77</v>
      </c>
      <c r="AG13" s="6" t="s">
        <v>91</v>
      </c>
      <c r="AH13" s="6"/>
      <c r="AI13" s="6"/>
      <c r="AJ13" s="6" t="s">
        <v>92</v>
      </c>
      <c r="AK13" s="6"/>
      <c r="AL13" s="6"/>
      <c r="AM13" s="6"/>
      <c r="AN13" s="6" t="s">
        <v>79</v>
      </c>
      <c r="AO13" s="6"/>
      <c r="AP13" s="6"/>
      <c r="AQ13" s="6" t="s">
        <v>93</v>
      </c>
      <c r="AR13" s="6" t="b">
        <v>1</v>
      </c>
      <c r="AS13" s="9">
        <v>103873.66</v>
      </c>
      <c r="AT13" s="6" t="s">
        <v>82</v>
      </c>
      <c r="AU13" s="6" t="s">
        <v>120</v>
      </c>
      <c r="AV13" s="6"/>
      <c r="AW13" s="6" t="s">
        <v>83</v>
      </c>
      <c r="AX13" s="6"/>
      <c r="AY13" s="6"/>
      <c r="AZ13" s="6" t="s">
        <v>84</v>
      </c>
      <c r="BA13" s="12" t="s">
        <v>94</v>
      </c>
      <c r="BC13" s="1" t="s">
        <v>86</v>
      </c>
      <c r="BD13" s="1" t="s">
        <v>87</v>
      </c>
      <c r="BG13" s="2">
        <v>-46</v>
      </c>
      <c r="BH13" s="2">
        <v>0</v>
      </c>
    </row>
    <row r="14" spans="1:62" ht="12.75" customHeight="1" x14ac:dyDescent="0.2">
      <c r="A14" s="5" t="s">
        <v>127</v>
      </c>
      <c r="B14" s="6" t="s">
        <v>128</v>
      </c>
      <c r="C14" s="6" t="s">
        <v>64</v>
      </c>
      <c r="D14" s="6" t="s">
        <v>65</v>
      </c>
      <c r="E14" s="6" t="s">
        <v>64</v>
      </c>
      <c r="F14" s="7">
        <v>50</v>
      </c>
      <c r="G14" s="6" t="s">
        <v>103</v>
      </c>
      <c r="H14" s="6" t="s">
        <v>68</v>
      </c>
      <c r="I14" s="8">
        <v>597506.36</v>
      </c>
      <c r="J14" s="8">
        <v>125476.34</v>
      </c>
      <c r="K14" s="8">
        <v>722982.7</v>
      </c>
      <c r="L14" s="9">
        <v>0</v>
      </c>
      <c r="M14" s="6" t="s">
        <v>69</v>
      </c>
      <c r="N14" s="6" t="s">
        <v>70</v>
      </c>
      <c r="O14" s="10">
        <v>45476</v>
      </c>
      <c r="P14" s="10">
        <v>45476</v>
      </c>
      <c r="Q14" s="10">
        <v>45481</v>
      </c>
      <c r="R14" s="10">
        <v>45523</v>
      </c>
      <c r="S14" s="10">
        <v>45536</v>
      </c>
      <c r="T14" s="11">
        <v>45481</v>
      </c>
      <c r="U14" s="10">
        <v>45481</v>
      </c>
      <c r="V14" s="6" t="s">
        <v>71</v>
      </c>
      <c r="W14" s="6" t="s">
        <v>72</v>
      </c>
      <c r="X14" s="6" t="s">
        <v>90</v>
      </c>
      <c r="Y14" s="6" t="s">
        <v>74</v>
      </c>
      <c r="Z14" s="6"/>
      <c r="AA14" s="6"/>
      <c r="AB14" s="6" t="s">
        <v>75</v>
      </c>
      <c r="AC14" s="9">
        <v>722982.7</v>
      </c>
      <c r="AD14" s="10">
        <v>45524</v>
      </c>
      <c r="AE14" s="6" t="s">
        <v>76</v>
      </c>
      <c r="AF14" s="6" t="s">
        <v>77</v>
      </c>
      <c r="AG14" s="6" t="s">
        <v>91</v>
      </c>
      <c r="AH14" s="6"/>
      <c r="AI14" s="6"/>
      <c r="AJ14" s="6" t="s">
        <v>92</v>
      </c>
      <c r="AK14" s="6"/>
      <c r="AL14" s="6"/>
      <c r="AM14" s="6"/>
      <c r="AN14" s="6" t="s">
        <v>79</v>
      </c>
      <c r="AO14" s="6"/>
      <c r="AP14" s="6"/>
      <c r="AQ14" s="6" t="s">
        <v>93</v>
      </c>
      <c r="AR14" s="6" t="b">
        <v>1</v>
      </c>
      <c r="AS14" s="9">
        <v>722982.7</v>
      </c>
      <c r="AT14" s="6" t="s">
        <v>82</v>
      </c>
      <c r="AU14" s="6" t="s">
        <v>128</v>
      </c>
      <c r="AV14" s="6"/>
      <c r="AW14" s="6" t="s">
        <v>83</v>
      </c>
      <c r="AX14" s="6"/>
      <c r="AY14" s="6"/>
      <c r="AZ14" s="6" t="s">
        <v>84</v>
      </c>
      <c r="BA14" s="12" t="s">
        <v>94</v>
      </c>
      <c r="BC14" s="1" t="s">
        <v>86</v>
      </c>
      <c r="BD14" s="1" t="s">
        <v>87</v>
      </c>
      <c r="BG14" s="2">
        <v>-47</v>
      </c>
      <c r="BH14" s="2">
        <v>0</v>
      </c>
    </row>
    <row r="15" spans="1:62" ht="12.75" customHeight="1" x14ac:dyDescent="0.2">
      <c r="A15" s="5" t="s">
        <v>125</v>
      </c>
      <c r="B15" s="6" t="s">
        <v>126</v>
      </c>
      <c r="C15" s="6" t="s">
        <v>64</v>
      </c>
      <c r="D15" s="6" t="s">
        <v>65</v>
      </c>
      <c r="E15" s="6" t="s">
        <v>64</v>
      </c>
      <c r="F15" s="7">
        <v>50</v>
      </c>
      <c r="G15" s="6" t="s">
        <v>103</v>
      </c>
      <c r="H15" s="6" t="s">
        <v>68</v>
      </c>
      <c r="I15" s="8">
        <v>18282</v>
      </c>
      <c r="J15" s="8">
        <v>3839.22</v>
      </c>
      <c r="K15" s="8">
        <v>22121.22</v>
      </c>
      <c r="L15" s="9">
        <v>0</v>
      </c>
      <c r="M15" s="6" t="s">
        <v>69</v>
      </c>
      <c r="N15" s="6" t="s">
        <v>70</v>
      </c>
      <c r="O15" s="10">
        <v>45474</v>
      </c>
      <c r="P15" s="10">
        <v>45474</v>
      </c>
      <c r="Q15" s="10">
        <v>45481</v>
      </c>
      <c r="R15" s="10">
        <v>45513</v>
      </c>
      <c r="S15" s="10">
        <v>45534</v>
      </c>
      <c r="T15" s="11">
        <v>45481</v>
      </c>
      <c r="U15" s="10">
        <v>45481</v>
      </c>
      <c r="V15" s="6" t="s">
        <v>71</v>
      </c>
      <c r="W15" s="6" t="s">
        <v>72</v>
      </c>
      <c r="X15" s="6" t="s">
        <v>90</v>
      </c>
      <c r="Y15" s="6" t="s">
        <v>74</v>
      </c>
      <c r="Z15" s="6"/>
      <c r="AA15" s="6"/>
      <c r="AB15" s="6" t="s">
        <v>75</v>
      </c>
      <c r="AC15" s="9">
        <v>22121.22</v>
      </c>
      <c r="AD15" s="10">
        <v>45517</v>
      </c>
      <c r="AE15" s="6" t="s">
        <v>76</v>
      </c>
      <c r="AF15" s="6" t="s">
        <v>77</v>
      </c>
      <c r="AG15" s="6" t="s">
        <v>91</v>
      </c>
      <c r="AH15" s="6"/>
      <c r="AI15" s="6"/>
      <c r="AJ15" s="6" t="s">
        <v>92</v>
      </c>
      <c r="AK15" s="6"/>
      <c r="AL15" s="6"/>
      <c r="AM15" s="6"/>
      <c r="AN15" s="6" t="s">
        <v>79</v>
      </c>
      <c r="AO15" s="6"/>
      <c r="AP15" s="6"/>
      <c r="AQ15" s="6" t="s">
        <v>93</v>
      </c>
      <c r="AR15" s="6" t="b">
        <v>1</v>
      </c>
      <c r="AS15" s="9">
        <v>22121.22</v>
      </c>
      <c r="AT15" s="6" t="s">
        <v>82</v>
      </c>
      <c r="AU15" s="6" t="s">
        <v>126</v>
      </c>
      <c r="AV15" s="6"/>
      <c r="AW15" s="6" t="s">
        <v>83</v>
      </c>
      <c r="AX15" s="6"/>
      <c r="AY15" s="6"/>
      <c r="AZ15" s="6" t="s">
        <v>84</v>
      </c>
      <c r="BA15" s="12" t="s">
        <v>94</v>
      </c>
      <c r="BC15" s="1" t="s">
        <v>86</v>
      </c>
      <c r="BD15" s="1" t="s">
        <v>87</v>
      </c>
      <c r="BG15" s="2">
        <v>-39</v>
      </c>
      <c r="BH15" s="2">
        <v>0</v>
      </c>
    </row>
    <row r="16" spans="1:62" ht="12.75" customHeight="1" x14ac:dyDescent="0.2">
      <c r="A16" s="5" t="s">
        <v>129</v>
      </c>
      <c r="B16" s="6" t="s">
        <v>130</v>
      </c>
      <c r="C16" s="6" t="s">
        <v>64</v>
      </c>
      <c r="D16" s="6" t="s">
        <v>65</v>
      </c>
      <c r="E16" s="6" t="s">
        <v>64</v>
      </c>
      <c r="F16" s="7">
        <v>50</v>
      </c>
      <c r="G16" s="6" t="s">
        <v>103</v>
      </c>
      <c r="H16" s="6" t="s">
        <v>68</v>
      </c>
      <c r="I16" s="8">
        <v>147126.18</v>
      </c>
      <c r="J16" s="8">
        <v>30896.5</v>
      </c>
      <c r="K16" s="8">
        <v>178022.68</v>
      </c>
      <c r="L16" s="9">
        <v>0</v>
      </c>
      <c r="M16" s="6" t="s">
        <v>69</v>
      </c>
      <c r="N16" s="6" t="s">
        <v>70</v>
      </c>
      <c r="O16" s="10">
        <v>45485</v>
      </c>
      <c r="P16" s="10">
        <v>45485</v>
      </c>
      <c r="Q16" s="10">
        <v>45492</v>
      </c>
      <c r="R16" s="10">
        <v>45535</v>
      </c>
      <c r="S16" s="10">
        <v>45545</v>
      </c>
      <c r="T16" s="11">
        <v>45492</v>
      </c>
      <c r="U16" s="10">
        <v>45492</v>
      </c>
      <c r="V16" s="6" t="s">
        <v>71</v>
      </c>
      <c r="W16" s="6" t="s">
        <v>72</v>
      </c>
      <c r="X16" s="6" t="s">
        <v>90</v>
      </c>
      <c r="Y16" s="6" t="s">
        <v>74</v>
      </c>
      <c r="Z16" s="6"/>
      <c r="AA16" s="6"/>
      <c r="AB16" s="6" t="s">
        <v>75</v>
      </c>
      <c r="AC16" s="9">
        <v>178022.68</v>
      </c>
      <c r="AD16" s="10">
        <v>45492</v>
      </c>
      <c r="AE16" s="6" t="s">
        <v>76</v>
      </c>
      <c r="AF16" s="6" t="s">
        <v>77</v>
      </c>
      <c r="AG16" s="6" t="s">
        <v>91</v>
      </c>
      <c r="AH16" s="9">
        <v>-178022.68</v>
      </c>
      <c r="AI16" s="9">
        <v>0</v>
      </c>
      <c r="AJ16" s="6" t="s">
        <v>92</v>
      </c>
      <c r="AK16" s="6"/>
      <c r="AL16" s="6"/>
      <c r="AM16" s="6"/>
      <c r="AN16" s="6" t="s">
        <v>79</v>
      </c>
      <c r="AO16" s="6"/>
      <c r="AP16" s="6"/>
      <c r="AQ16" s="6" t="s">
        <v>93</v>
      </c>
      <c r="AR16" s="6" t="b">
        <v>1</v>
      </c>
      <c r="AS16" s="9">
        <v>178022.68</v>
      </c>
      <c r="AT16" s="6" t="s">
        <v>82</v>
      </c>
      <c r="AU16" s="6" t="s">
        <v>130</v>
      </c>
      <c r="AV16" s="6"/>
      <c r="AW16" s="6" t="s">
        <v>83</v>
      </c>
      <c r="AX16" s="6"/>
      <c r="AY16" s="6"/>
      <c r="AZ16" s="6" t="s">
        <v>84</v>
      </c>
      <c r="BA16" s="12" t="s">
        <v>94</v>
      </c>
      <c r="BC16" s="1" t="s">
        <v>86</v>
      </c>
      <c r="BD16" s="1" t="s">
        <v>87</v>
      </c>
      <c r="BG16" s="2">
        <v>-50</v>
      </c>
      <c r="BH16" s="2">
        <v>0</v>
      </c>
    </row>
    <row r="17" spans="1:60" ht="12.75" customHeight="1" x14ac:dyDescent="0.2">
      <c r="A17" s="5" t="s">
        <v>131</v>
      </c>
      <c r="B17" s="6" t="s">
        <v>132</v>
      </c>
      <c r="C17" s="6" t="s">
        <v>64</v>
      </c>
      <c r="D17" s="6" t="s">
        <v>65</v>
      </c>
      <c r="E17" s="6" t="s">
        <v>64</v>
      </c>
      <c r="F17" s="7">
        <v>50</v>
      </c>
      <c r="G17" s="6" t="s">
        <v>103</v>
      </c>
      <c r="H17" s="6" t="s">
        <v>68</v>
      </c>
      <c r="I17" s="8">
        <v>9141</v>
      </c>
      <c r="J17" s="8">
        <v>1919.61</v>
      </c>
      <c r="K17" s="8">
        <v>11060.61</v>
      </c>
      <c r="L17" s="9">
        <v>0</v>
      </c>
      <c r="M17" s="6" t="s">
        <v>69</v>
      </c>
      <c r="N17" s="6" t="s">
        <v>70</v>
      </c>
      <c r="O17" s="10">
        <v>45538</v>
      </c>
      <c r="P17" s="10">
        <v>45538</v>
      </c>
      <c r="Q17" s="10">
        <v>45539</v>
      </c>
      <c r="R17" s="10">
        <v>45586</v>
      </c>
      <c r="S17" s="10">
        <v>45598</v>
      </c>
      <c r="T17" s="11">
        <v>45539</v>
      </c>
      <c r="U17" s="10">
        <v>45539</v>
      </c>
      <c r="V17" s="6" t="s">
        <v>71</v>
      </c>
      <c r="W17" s="6" t="s">
        <v>72</v>
      </c>
      <c r="X17" s="6" t="s">
        <v>90</v>
      </c>
      <c r="Y17" s="6" t="s">
        <v>74</v>
      </c>
      <c r="Z17" s="6"/>
      <c r="AA17" s="6"/>
      <c r="AB17" s="6" t="s">
        <v>75</v>
      </c>
      <c r="AC17" s="9">
        <v>11060.61</v>
      </c>
      <c r="AD17" s="10">
        <v>45587</v>
      </c>
      <c r="AE17" s="6" t="s">
        <v>76</v>
      </c>
      <c r="AF17" s="6" t="s">
        <v>77</v>
      </c>
      <c r="AG17" s="6" t="s">
        <v>91</v>
      </c>
      <c r="AH17" s="6"/>
      <c r="AI17" s="6"/>
      <c r="AJ17" s="6" t="s">
        <v>92</v>
      </c>
      <c r="AK17" s="6"/>
      <c r="AL17" s="6"/>
      <c r="AM17" s="6"/>
      <c r="AN17" s="6" t="s">
        <v>79</v>
      </c>
      <c r="AO17" s="6"/>
      <c r="AP17" s="6"/>
      <c r="AQ17" s="6" t="s">
        <v>93</v>
      </c>
      <c r="AR17" s="6" t="b">
        <v>1</v>
      </c>
      <c r="AS17" s="9">
        <v>11060.61</v>
      </c>
      <c r="AT17" s="6" t="s">
        <v>82</v>
      </c>
      <c r="AU17" s="6" t="s">
        <v>132</v>
      </c>
      <c r="AV17" s="6"/>
      <c r="AW17" s="6" t="s">
        <v>83</v>
      </c>
      <c r="AX17" s="6"/>
      <c r="AY17" s="6"/>
      <c r="AZ17" s="6" t="s">
        <v>84</v>
      </c>
      <c r="BA17" s="12" t="s">
        <v>94</v>
      </c>
      <c r="BC17" s="1" t="s">
        <v>86</v>
      </c>
      <c r="BD17" s="1" t="s">
        <v>87</v>
      </c>
      <c r="BG17" s="2">
        <v>-48</v>
      </c>
      <c r="BH17" s="2">
        <v>0</v>
      </c>
    </row>
    <row r="18" spans="1:60" ht="12.75" customHeight="1" x14ac:dyDescent="0.2">
      <c r="A18" s="5" t="s">
        <v>133</v>
      </c>
      <c r="B18" s="6" t="s">
        <v>134</v>
      </c>
      <c r="C18" s="6" t="s">
        <v>64</v>
      </c>
      <c r="D18" s="6" t="s">
        <v>65</v>
      </c>
      <c r="E18" s="6" t="s">
        <v>64</v>
      </c>
      <c r="F18" s="7">
        <v>50</v>
      </c>
      <c r="G18" s="6" t="s">
        <v>103</v>
      </c>
      <c r="H18" s="6" t="s">
        <v>68</v>
      </c>
      <c r="I18" s="8">
        <v>223570.18</v>
      </c>
      <c r="J18" s="8">
        <v>46949.74</v>
      </c>
      <c r="K18" s="8">
        <v>270519.92</v>
      </c>
      <c r="L18" s="9">
        <v>0</v>
      </c>
      <c r="M18" s="6" t="s">
        <v>69</v>
      </c>
      <c r="N18" s="6" t="s">
        <v>70</v>
      </c>
      <c r="O18" s="10">
        <v>45539</v>
      </c>
      <c r="P18" s="10">
        <v>45539</v>
      </c>
      <c r="Q18" s="10">
        <v>45539</v>
      </c>
      <c r="R18" s="10">
        <v>45586</v>
      </c>
      <c r="S18" s="10">
        <v>45599</v>
      </c>
      <c r="T18" s="11">
        <v>45539</v>
      </c>
      <c r="U18" s="10">
        <v>45539</v>
      </c>
      <c r="V18" s="6" t="s">
        <v>71</v>
      </c>
      <c r="W18" s="6" t="s">
        <v>72</v>
      </c>
      <c r="X18" s="6" t="s">
        <v>90</v>
      </c>
      <c r="Y18" s="6" t="s">
        <v>74</v>
      </c>
      <c r="Z18" s="6"/>
      <c r="AA18" s="6"/>
      <c r="AB18" s="6" t="s">
        <v>75</v>
      </c>
      <c r="AC18" s="9">
        <v>270519.92</v>
      </c>
      <c r="AD18" s="10">
        <v>45587</v>
      </c>
      <c r="AE18" s="6" t="s">
        <v>76</v>
      </c>
      <c r="AF18" s="6" t="s">
        <v>77</v>
      </c>
      <c r="AG18" s="6" t="s">
        <v>91</v>
      </c>
      <c r="AH18" s="6"/>
      <c r="AI18" s="6"/>
      <c r="AJ18" s="6" t="s">
        <v>92</v>
      </c>
      <c r="AK18" s="6"/>
      <c r="AL18" s="6"/>
      <c r="AM18" s="6"/>
      <c r="AN18" s="6" t="s">
        <v>79</v>
      </c>
      <c r="AO18" s="6"/>
      <c r="AP18" s="6"/>
      <c r="AQ18" s="6" t="s">
        <v>93</v>
      </c>
      <c r="AR18" s="6" t="b">
        <v>1</v>
      </c>
      <c r="AS18" s="9">
        <v>270519.92</v>
      </c>
      <c r="AT18" s="6" t="s">
        <v>82</v>
      </c>
      <c r="AU18" s="6" t="s">
        <v>134</v>
      </c>
      <c r="AV18" s="6"/>
      <c r="AW18" s="6" t="s">
        <v>83</v>
      </c>
      <c r="AX18" s="6"/>
      <c r="AY18" s="6"/>
      <c r="AZ18" s="6" t="s">
        <v>84</v>
      </c>
      <c r="BA18" s="12" t="s">
        <v>94</v>
      </c>
      <c r="BC18" s="1" t="s">
        <v>86</v>
      </c>
      <c r="BD18" s="1" t="s">
        <v>87</v>
      </c>
      <c r="BG18" s="2">
        <v>-47</v>
      </c>
      <c r="BH18" s="2">
        <v>0</v>
      </c>
    </row>
    <row r="19" spans="1:60" ht="12.75" customHeight="1" x14ac:dyDescent="0.2">
      <c r="A19" s="5" t="s">
        <v>140</v>
      </c>
      <c r="B19" s="6" t="s">
        <v>141</v>
      </c>
      <c r="C19" s="6" t="s">
        <v>64</v>
      </c>
      <c r="D19" s="6" t="s">
        <v>65</v>
      </c>
      <c r="E19" s="6" t="s">
        <v>64</v>
      </c>
      <c r="F19" s="7">
        <v>50</v>
      </c>
      <c r="G19" s="6" t="s">
        <v>103</v>
      </c>
      <c r="H19" s="6" t="s">
        <v>68</v>
      </c>
      <c r="I19" s="8">
        <v>9141</v>
      </c>
      <c r="J19" s="8">
        <v>1919.61</v>
      </c>
      <c r="K19" s="8">
        <v>11060.61</v>
      </c>
      <c r="L19" s="9">
        <v>0</v>
      </c>
      <c r="M19" s="6" t="s">
        <v>69</v>
      </c>
      <c r="N19" s="6" t="s">
        <v>70</v>
      </c>
      <c r="O19" s="10">
        <v>45567</v>
      </c>
      <c r="P19" s="10">
        <v>45567</v>
      </c>
      <c r="Q19" s="10">
        <v>45569</v>
      </c>
      <c r="R19" s="10">
        <v>45614</v>
      </c>
      <c r="S19" s="10">
        <v>45627</v>
      </c>
      <c r="T19" s="11">
        <v>45569</v>
      </c>
      <c r="U19" s="10">
        <v>45569</v>
      </c>
      <c r="V19" s="6" t="s">
        <v>71</v>
      </c>
      <c r="W19" s="6" t="s">
        <v>72</v>
      </c>
      <c r="X19" s="6" t="s">
        <v>90</v>
      </c>
      <c r="Y19" s="6" t="s">
        <v>74</v>
      </c>
      <c r="Z19" s="6"/>
      <c r="AA19" s="6"/>
      <c r="AB19" s="6" t="s">
        <v>75</v>
      </c>
      <c r="AC19" s="9">
        <v>11060.61</v>
      </c>
      <c r="AD19" s="10">
        <v>45615</v>
      </c>
      <c r="AE19" s="6" t="s">
        <v>76</v>
      </c>
      <c r="AF19" s="6" t="s">
        <v>77</v>
      </c>
      <c r="AG19" s="6" t="s">
        <v>91</v>
      </c>
      <c r="AH19" s="6"/>
      <c r="AI19" s="6"/>
      <c r="AJ19" s="6" t="s">
        <v>92</v>
      </c>
      <c r="AK19" s="6"/>
      <c r="AL19" s="6"/>
      <c r="AM19" s="6"/>
      <c r="AN19" s="6" t="s">
        <v>79</v>
      </c>
      <c r="AO19" s="6"/>
      <c r="AP19" s="6"/>
      <c r="AQ19" s="6" t="s">
        <v>93</v>
      </c>
      <c r="AR19" s="6" t="b">
        <v>1</v>
      </c>
      <c r="AS19" s="9">
        <v>11060.61</v>
      </c>
      <c r="AT19" s="6" t="s">
        <v>82</v>
      </c>
      <c r="AU19" s="6" t="s">
        <v>141</v>
      </c>
      <c r="AV19" s="6"/>
      <c r="AW19" s="6" t="s">
        <v>83</v>
      </c>
      <c r="AX19" s="6"/>
      <c r="AY19" s="6"/>
      <c r="AZ19" s="6" t="s">
        <v>84</v>
      </c>
      <c r="BA19" s="12" t="s">
        <v>94</v>
      </c>
      <c r="BC19" s="1" t="s">
        <v>86</v>
      </c>
      <c r="BD19" s="1" t="s">
        <v>87</v>
      </c>
      <c r="BG19" s="2">
        <v>-47</v>
      </c>
      <c r="BH19" s="2">
        <v>0</v>
      </c>
    </row>
    <row r="20" spans="1:60" ht="12.75" customHeight="1" x14ac:dyDescent="0.2">
      <c r="A20" s="5" t="s">
        <v>138</v>
      </c>
      <c r="B20" s="6" t="s">
        <v>139</v>
      </c>
      <c r="C20" s="6" t="s">
        <v>64</v>
      </c>
      <c r="D20" s="6" t="s">
        <v>65</v>
      </c>
      <c r="E20" s="6" t="s">
        <v>64</v>
      </c>
      <c r="F20" s="7">
        <v>50</v>
      </c>
      <c r="G20" s="6" t="s">
        <v>103</v>
      </c>
      <c r="H20" s="6" t="s">
        <v>68</v>
      </c>
      <c r="I20" s="8">
        <v>231576.18</v>
      </c>
      <c r="J20" s="8">
        <v>48631</v>
      </c>
      <c r="K20" s="8">
        <v>280207.18</v>
      </c>
      <c r="L20" s="9">
        <v>0</v>
      </c>
      <c r="M20" s="6" t="s">
        <v>69</v>
      </c>
      <c r="N20" s="6" t="s">
        <v>70</v>
      </c>
      <c r="O20" s="10">
        <v>45569</v>
      </c>
      <c r="P20" s="10">
        <v>45569</v>
      </c>
      <c r="Q20" s="10">
        <v>45569</v>
      </c>
      <c r="R20" s="10">
        <v>45614</v>
      </c>
      <c r="S20" s="10">
        <v>45629</v>
      </c>
      <c r="T20" s="11">
        <v>45569</v>
      </c>
      <c r="U20" s="10">
        <v>45569</v>
      </c>
      <c r="V20" s="6" t="s">
        <v>71</v>
      </c>
      <c r="W20" s="6" t="s">
        <v>72</v>
      </c>
      <c r="X20" s="6" t="s">
        <v>90</v>
      </c>
      <c r="Y20" s="6" t="s">
        <v>74</v>
      </c>
      <c r="Z20" s="6"/>
      <c r="AA20" s="6"/>
      <c r="AB20" s="6" t="s">
        <v>75</v>
      </c>
      <c r="AC20" s="9">
        <v>280207.18</v>
      </c>
      <c r="AD20" s="10">
        <v>45615</v>
      </c>
      <c r="AE20" s="6" t="s">
        <v>76</v>
      </c>
      <c r="AF20" s="6" t="s">
        <v>77</v>
      </c>
      <c r="AG20" s="6" t="s">
        <v>91</v>
      </c>
      <c r="AH20" s="6"/>
      <c r="AI20" s="6"/>
      <c r="AJ20" s="6" t="s">
        <v>92</v>
      </c>
      <c r="AK20" s="6"/>
      <c r="AL20" s="6"/>
      <c r="AM20" s="6"/>
      <c r="AN20" s="6" t="s">
        <v>79</v>
      </c>
      <c r="AO20" s="6"/>
      <c r="AP20" s="6"/>
      <c r="AQ20" s="6" t="s">
        <v>93</v>
      </c>
      <c r="AR20" s="6" t="b">
        <v>1</v>
      </c>
      <c r="AS20" s="9">
        <v>280207.18</v>
      </c>
      <c r="AT20" s="6" t="s">
        <v>82</v>
      </c>
      <c r="AU20" s="6" t="s">
        <v>139</v>
      </c>
      <c r="AV20" s="6"/>
      <c r="AW20" s="6" t="s">
        <v>83</v>
      </c>
      <c r="AX20" s="6"/>
      <c r="AY20" s="6"/>
      <c r="AZ20" s="6" t="s">
        <v>84</v>
      </c>
      <c r="BA20" s="12" t="s">
        <v>94</v>
      </c>
      <c r="BC20" s="1" t="s">
        <v>86</v>
      </c>
      <c r="BD20" s="1" t="s">
        <v>87</v>
      </c>
      <c r="BG20" s="2">
        <v>-45</v>
      </c>
      <c r="BH20" s="2">
        <v>0</v>
      </c>
    </row>
    <row r="21" spans="1:60" ht="12.75" customHeight="1" x14ac:dyDescent="0.2">
      <c r="A21" s="5" t="s">
        <v>142</v>
      </c>
      <c r="B21" s="6" t="s">
        <v>143</v>
      </c>
      <c r="C21" s="6" t="s">
        <v>64</v>
      </c>
      <c r="D21" s="6" t="s">
        <v>65</v>
      </c>
      <c r="E21" s="6" t="s">
        <v>64</v>
      </c>
      <c r="F21" s="7">
        <v>50</v>
      </c>
      <c r="G21" s="6" t="s">
        <v>103</v>
      </c>
      <c r="H21" s="6" t="s">
        <v>68</v>
      </c>
      <c r="I21" s="8">
        <v>6408</v>
      </c>
      <c r="J21" s="8">
        <v>1345.68</v>
      </c>
      <c r="K21" s="8">
        <v>7753.68</v>
      </c>
      <c r="L21" s="9">
        <v>0</v>
      </c>
      <c r="M21" s="6" t="s">
        <v>69</v>
      </c>
      <c r="N21" s="6" t="s">
        <v>70</v>
      </c>
      <c r="O21" s="10">
        <v>45588</v>
      </c>
      <c r="P21" s="10">
        <v>45588</v>
      </c>
      <c r="Q21" s="10">
        <v>45588</v>
      </c>
      <c r="R21" s="10">
        <v>45635</v>
      </c>
      <c r="S21" s="10">
        <v>45648</v>
      </c>
      <c r="T21" s="11">
        <v>45588</v>
      </c>
      <c r="U21" s="10">
        <v>45588</v>
      </c>
      <c r="V21" s="6" t="s">
        <v>71</v>
      </c>
      <c r="W21" s="6" t="s">
        <v>72</v>
      </c>
      <c r="X21" s="6" t="s">
        <v>90</v>
      </c>
      <c r="Y21" s="6" t="s">
        <v>74</v>
      </c>
      <c r="Z21" s="6"/>
      <c r="AA21" s="6"/>
      <c r="AB21" s="6" t="s">
        <v>75</v>
      </c>
      <c r="AC21" s="9">
        <v>7753.68</v>
      </c>
      <c r="AD21" s="10">
        <v>45636</v>
      </c>
      <c r="AE21" s="6" t="s">
        <v>76</v>
      </c>
      <c r="AF21" s="6" t="s">
        <v>77</v>
      </c>
      <c r="AG21" s="6" t="s">
        <v>91</v>
      </c>
      <c r="AH21" s="6"/>
      <c r="AI21" s="6"/>
      <c r="AJ21" s="6" t="s">
        <v>92</v>
      </c>
      <c r="AK21" s="6"/>
      <c r="AL21" s="6"/>
      <c r="AM21" s="6"/>
      <c r="AN21" s="6" t="s">
        <v>79</v>
      </c>
      <c r="AO21" s="6"/>
      <c r="AP21" s="6"/>
      <c r="AQ21" s="6" t="s">
        <v>93</v>
      </c>
      <c r="AR21" s="6" t="b">
        <v>1</v>
      </c>
      <c r="AS21" s="9">
        <v>7753.68</v>
      </c>
      <c r="AT21" s="6" t="s">
        <v>82</v>
      </c>
      <c r="AU21" s="6" t="s">
        <v>143</v>
      </c>
      <c r="AV21" s="6"/>
      <c r="AW21" s="6" t="s">
        <v>83</v>
      </c>
      <c r="AX21" s="6"/>
      <c r="AY21" s="6"/>
      <c r="AZ21" s="6" t="s">
        <v>84</v>
      </c>
      <c r="BA21" s="12" t="s">
        <v>94</v>
      </c>
      <c r="BC21" s="1" t="s">
        <v>86</v>
      </c>
      <c r="BD21" s="1" t="s">
        <v>87</v>
      </c>
      <c r="BG21" s="2">
        <v>-47</v>
      </c>
      <c r="BH21" s="2">
        <v>0</v>
      </c>
    </row>
    <row r="22" spans="1:60" ht="12.75" customHeight="1" x14ac:dyDescent="0.2">
      <c r="A22" s="5" t="s">
        <v>144</v>
      </c>
      <c r="B22" s="6" t="s">
        <v>145</v>
      </c>
      <c r="C22" s="6" t="s">
        <v>64</v>
      </c>
      <c r="D22" s="6" t="s">
        <v>65</v>
      </c>
      <c r="E22" s="6" t="s">
        <v>64</v>
      </c>
      <c r="F22" s="7">
        <v>50</v>
      </c>
      <c r="G22" s="6" t="s">
        <v>103</v>
      </c>
      <c r="H22" s="6" t="s">
        <v>68</v>
      </c>
      <c r="I22" s="8">
        <v>72667</v>
      </c>
      <c r="J22" s="8">
        <v>15260.07</v>
      </c>
      <c r="K22" s="8">
        <v>87927.07</v>
      </c>
      <c r="L22" s="9">
        <v>0</v>
      </c>
      <c r="M22" s="6" t="s">
        <v>69</v>
      </c>
      <c r="N22" s="6" t="s">
        <v>70</v>
      </c>
      <c r="O22" s="10">
        <v>45600</v>
      </c>
      <c r="P22" s="10">
        <v>45600</v>
      </c>
      <c r="Q22" s="10">
        <v>45609</v>
      </c>
      <c r="R22" s="10">
        <v>45642</v>
      </c>
      <c r="S22" s="10">
        <v>45660</v>
      </c>
      <c r="T22" s="11">
        <v>45609</v>
      </c>
      <c r="U22" s="10">
        <v>45609</v>
      </c>
      <c r="V22" s="6" t="s">
        <v>71</v>
      </c>
      <c r="W22" s="6" t="s">
        <v>72</v>
      </c>
      <c r="X22" s="6" t="s">
        <v>90</v>
      </c>
      <c r="Y22" s="6" t="s">
        <v>74</v>
      </c>
      <c r="Z22" s="6"/>
      <c r="AA22" s="6"/>
      <c r="AB22" s="6" t="s">
        <v>75</v>
      </c>
      <c r="AC22" s="9">
        <v>87927.07</v>
      </c>
      <c r="AD22" s="10">
        <v>45643</v>
      </c>
      <c r="AE22" s="6" t="s">
        <v>76</v>
      </c>
      <c r="AF22" s="6" t="s">
        <v>77</v>
      </c>
      <c r="AG22" s="6" t="s">
        <v>91</v>
      </c>
      <c r="AH22" s="6"/>
      <c r="AI22" s="6"/>
      <c r="AJ22" s="6" t="s">
        <v>92</v>
      </c>
      <c r="AK22" s="6"/>
      <c r="AL22" s="6"/>
      <c r="AM22" s="6"/>
      <c r="AN22" s="6" t="s">
        <v>79</v>
      </c>
      <c r="AO22" s="6"/>
      <c r="AP22" s="6"/>
      <c r="AQ22" s="6" t="s">
        <v>93</v>
      </c>
      <c r="AR22" s="6" t="b">
        <v>1</v>
      </c>
      <c r="AS22" s="9">
        <v>87927.07</v>
      </c>
      <c r="AT22" s="6" t="s">
        <v>82</v>
      </c>
      <c r="AU22" s="6" t="s">
        <v>145</v>
      </c>
      <c r="AV22" s="6"/>
      <c r="AW22" s="6" t="s">
        <v>83</v>
      </c>
      <c r="AX22" s="6"/>
      <c r="AY22" s="6"/>
      <c r="AZ22" s="6" t="s">
        <v>84</v>
      </c>
      <c r="BA22" s="12" t="s">
        <v>94</v>
      </c>
      <c r="BC22" s="1" t="s">
        <v>86</v>
      </c>
      <c r="BD22" s="1" t="s">
        <v>87</v>
      </c>
      <c r="BG22" s="2">
        <v>-42</v>
      </c>
      <c r="BH22" s="2">
        <v>0</v>
      </c>
    </row>
    <row r="23" spans="1:60" ht="12.75" customHeight="1" x14ac:dyDescent="0.2">
      <c r="A23" s="5" t="s">
        <v>146</v>
      </c>
      <c r="B23" s="6" t="s">
        <v>147</v>
      </c>
      <c r="C23" s="6" t="s">
        <v>64</v>
      </c>
      <c r="D23" s="6" t="s">
        <v>65</v>
      </c>
      <c r="E23" s="6" t="s">
        <v>64</v>
      </c>
      <c r="F23" s="7">
        <v>50</v>
      </c>
      <c r="G23" s="6" t="s">
        <v>103</v>
      </c>
      <c r="H23" s="6" t="s">
        <v>68</v>
      </c>
      <c r="I23" s="8">
        <v>156267.18</v>
      </c>
      <c r="J23" s="8">
        <v>32816.11</v>
      </c>
      <c r="K23" s="8">
        <v>189083.29</v>
      </c>
      <c r="L23" s="9">
        <v>0</v>
      </c>
      <c r="M23" s="6" t="s">
        <v>69</v>
      </c>
      <c r="N23" s="6" t="s">
        <v>70</v>
      </c>
      <c r="O23" s="10">
        <v>45597</v>
      </c>
      <c r="P23" s="10">
        <v>45597</v>
      </c>
      <c r="Q23" s="10">
        <v>45609</v>
      </c>
      <c r="R23" s="10">
        <v>45642</v>
      </c>
      <c r="S23" s="10">
        <v>45657</v>
      </c>
      <c r="T23" s="11">
        <v>45609</v>
      </c>
      <c r="U23" s="10">
        <v>45609</v>
      </c>
      <c r="V23" s="6" t="s">
        <v>71</v>
      </c>
      <c r="W23" s="6" t="s">
        <v>72</v>
      </c>
      <c r="X23" s="6" t="s">
        <v>90</v>
      </c>
      <c r="Y23" s="6" t="s">
        <v>74</v>
      </c>
      <c r="Z23" s="6"/>
      <c r="AA23" s="6"/>
      <c r="AB23" s="6" t="s">
        <v>75</v>
      </c>
      <c r="AC23" s="9">
        <v>189083.29</v>
      </c>
      <c r="AD23" s="10">
        <v>45643</v>
      </c>
      <c r="AE23" s="6" t="s">
        <v>76</v>
      </c>
      <c r="AF23" s="6" t="s">
        <v>77</v>
      </c>
      <c r="AG23" s="6" t="s">
        <v>91</v>
      </c>
      <c r="AH23" s="6"/>
      <c r="AI23" s="6"/>
      <c r="AJ23" s="6" t="s">
        <v>92</v>
      </c>
      <c r="AK23" s="6"/>
      <c r="AL23" s="6"/>
      <c r="AM23" s="6"/>
      <c r="AN23" s="6" t="s">
        <v>79</v>
      </c>
      <c r="AO23" s="6"/>
      <c r="AP23" s="6"/>
      <c r="AQ23" s="6" t="s">
        <v>93</v>
      </c>
      <c r="AR23" s="6" t="b">
        <v>1</v>
      </c>
      <c r="AS23" s="9">
        <v>189083.29</v>
      </c>
      <c r="AT23" s="6" t="s">
        <v>82</v>
      </c>
      <c r="AU23" s="6" t="s">
        <v>147</v>
      </c>
      <c r="AV23" s="6"/>
      <c r="AW23" s="6" t="s">
        <v>83</v>
      </c>
      <c r="AX23" s="6"/>
      <c r="AY23" s="6"/>
      <c r="AZ23" s="6" t="s">
        <v>84</v>
      </c>
      <c r="BA23" s="12" t="s">
        <v>94</v>
      </c>
      <c r="BC23" s="1" t="s">
        <v>86</v>
      </c>
      <c r="BD23" s="1" t="s">
        <v>87</v>
      </c>
      <c r="BG23" s="2">
        <v>-45</v>
      </c>
      <c r="BH23" s="2">
        <v>0</v>
      </c>
    </row>
    <row r="24" spans="1:60" ht="12.75" customHeight="1" x14ac:dyDescent="0.2">
      <c r="A24" s="5" t="s">
        <v>148</v>
      </c>
      <c r="B24" s="6" t="s">
        <v>149</v>
      </c>
      <c r="C24" s="6" t="s">
        <v>64</v>
      </c>
      <c r="D24" s="6" t="s">
        <v>65</v>
      </c>
      <c r="E24" s="6" t="s">
        <v>64</v>
      </c>
      <c r="F24" s="7">
        <v>50</v>
      </c>
      <c r="G24" s="6" t="s">
        <v>103</v>
      </c>
      <c r="H24" s="6" t="s">
        <v>68</v>
      </c>
      <c r="I24" s="8">
        <v>230358.18</v>
      </c>
      <c r="J24" s="8">
        <v>48375.22</v>
      </c>
      <c r="K24" s="8">
        <v>278733.40000000002</v>
      </c>
      <c r="L24" s="9">
        <v>0</v>
      </c>
      <c r="M24" s="6" t="s">
        <v>69</v>
      </c>
      <c r="N24" s="6" t="s">
        <v>70</v>
      </c>
      <c r="O24" s="10">
        <v>45630</v>
      </c>
      <c r="P24" s="10">
        <v>45630</v>
      </c>
      <c r="Q24" s="10">
        <v>45631</v>
      </c>
      <c r="R24" s="10">
        <v>45677</v>
      </c>
      <c r="S24" s="10">
        <v>45690</v>
      </c>
      <c r="T24" s="11">
        <v>45631</v>
      </c>
      <c r="U24" s="10">
        <v>45631</v>
      </c>
      <c r="V24" s="6" t="s">
        <v>71</v>
      </c>
      <c r="W24" s="6" t="s">
        <v>72</v>
      </c>
      <c r="X24" s="6" t="s">
        <v>90</v>
      </c>
      <c r="Y24" s="6" t="s">
        <v>74</v>
      </c>
      <c r="Z24" s="6"/>
      <c r="AA24" s="6"/>
      <c r="AB24" s="6" t="s">
        <v>75</v>
      </c>
      <c r="AC24" s="9">
        <v>278733.40000000002</v>
      </c>
      <c r="AD24" s="10">
        <v>45678</v>
      </c>
      <c r="AE24" s="6" t="s">
        <v>76</v>
      </c>
      <c r="AF24" s="6" t="s">
        <v>77</v>
      </c>
      <c r="AG24" s="6" t="s">
        <v>91</v>
      </c>
      <c r="AH24" s="6"/>
      <c r="AI24" s="6"/>
      <c r="AJ24" s="6" t="s">
        <v>92</v>
      </c>
      <c r="AK24" s="6"/>
      <c r="AL24" s="6"/>
      <c r="AM24" s="6"/>
      <c r="AN24" s="6" t="s">
        <v>79</v>
      </c>
      <c r="AO24" s="6"/>
      <c r="AP24" s="6"/>
      <c r="AQ24" s="6" t="s">
        <v>93</v>
      </c>
      <c r="AR24" s="6" t="b">
        <v>1</v>
      </c>
      <c r="AS24" s="9">
        <v>278733.40000000002</v>
      </c>
      <c r="AT24" s="6" t="s">
        <v>82</v>
      </c>
      <c r="AU24" s="6" t="s">
        <v>149</v>
      </c>
      <c r="AV24" s="6"/>
      <c r="AW24" s="6" t="s">
        <v>83</v>
      </c>
      <c r="AX24" s="6"/>
      <c r="AY24" s="6"/>
      <c r="AZ24" s="6" t="s">
        <v>84</v>
      </c>
      <c r="BA24" s="12" t="s">
        <v>94</v>
      </c>
      <c r="BC24" s="1" t="s">
        <v>86</v>
      </c>
      <c r="BD24" s="1" t="s">
        <v>87</v>
      </c>
      <c r="BG24" s="2">
        <v>-47</v>
      </c>
      <c r="BH24" s="2">
        <v>0</v>
      </c>
    </row>
    <row r="25" spans="1:60" ht="12.75" customHeight="1" x14ac:dyDescent="0.2">
      <c r="A25" s="5" t="s">
        <v>150</v>
      </c>
      <c r="B25" s="6" t="s">
        <v>151</v>
      </c>
      <c r="C25" s="6" t="s">
        <v>64</v>
      </c>
      <c r="D25" s="6" t="s">
        <v>65</v>
      </c>
      <c r="E25" s="6" t="s">
        <v>64</v>
      </c>
      <c r="F25" s="7">
        <v>50</v>
      </c>
      <c r="G25" s="6" t="s">
        <v>103</v>
      </c>
      <c r="H25" s="6" t="s">
        <v>68</v>
      </c>
      <c r="I25" s="8">
        <v>9141</v>
      </c>
      <c r="J25" s="8">
        <v>1919.61</v>
      </c>
      <c r="K25" s="8">
        <v>11060.61</v>
      </c>
      <c r="L25" s="9">
        <v>0</v>
      </c>
      <c r="M25" s="6" t="s">
        <v>69</v>
      </c>
      <c r="N25" s="6" t="s">
        <v>70</v>
      </c>
      <c r="O25" s="10">
        <v>45629</v>
      </c>
      <c r="P25" s="10">
        <v>45629</v>
      </c>
      <c r="Q25" s="10">
        <v>45631</v>
      </c>
      <c r="R25" s="10">
        <v>45677</v>
      </c>
      <c r="S25" s="10">
        <v>45689</v>
      </c>
      <c r="T25" s="11">
        <v>45631</v>
      </c>
      <c r="U25" s="10">
        <v>45631</v>
      </c>
      <c r="V25" s="6" t="s">
        <v>71</v>
      </c>
      <c r="W25" s="6" t="s">
        <v>72</v>
      </c>
      <c r="X25" s="6" t="s">
        <v>90</v>
      </c>
      <c r="Y25" s="6" t="s">
        <v>74</v>
      </c>
      <c r="Z25" s="6"/>
      <c r="AA25" s="6"/>
      <c r="AB25" s="6" t="s">
        <v>75</v>
      </c>
      <c r="AC25" s="9">
        <v>11060.61</v>
      </c>
      <c r="AD25" s="10">
        <v>45678</v>
      </c>
      <c r="AE25" s="6" t="s">
        <v>76</v>
      </c>
      <c r="AF25" s="6" t="s">
        <v>77</v>
      </c>
      <c r="AG25" s="6" t="s">
        <v>91</v>
      </c>
      <c r="AH25" s="6"/>
      <c r="AI25" s="6"/>
      <c r="AJ25" s="6" t="s">
        <v>92</v>
      </c>
      <c r="AK25" s="6"/>
      <c r="AL25" s="6"/>
      <c r="AM25" s="6"/>
      <c r="AN25" s="6" t="s">
        <v>79</v>
      </c>
      <c r="AO25" s="6"/>
      <c r="AP25" s="6"/>
      <c r="AQ25" s="6" t="s">
        <v>93</v>
      </c>
      <c r="AR25" s="6" t="b">
        <v>1</v>
      </c>
      <c r="AS25" s="9">
        <v>11060.61</v>
      </c>
      <c r="AT25" s="6" t="s">
        <v>82</v>
      </c>
      <c r="AU25" s="6" t="s">
        <v>151</v>
      </c>
      <c r="AV25" s="6"/>
      <c r="AW25" s="6" t="s">
        <v>83</v>
      </c>
      <c r="AX25" s="6"/>
      <c r="AY25" s="6"/>
      <c r="AZ25" s="6" t="s">
        <v>84</v>
      </c>
      <c r="BA25" s="12" t="s">
        <v>94</v>
      </c>
      <c r="BC25" s="1" t="s">
        <v>86</v>
      </c>
      <c r="BD25" s="1" t="s">
        <v>87</v>
      </c>
      <c r="BG25" s="2">
        <v>-48</v>
      </c>
      <c r="BH25" s="2">
        <v>0</v>
      </c>
    </row>
    <row r="26" spans="1:60" ht="12.75" customHeight="1" x14ac:dyDescent="0.2">
      <c r="A26" s="5" t="s">
        <v>162</v>
      </c>
      <c r="B26" s="6" t="s">
        <v>163</v>
      </c>
      <c r="C26" s="6" t="s">
        <v>64</v>
      </c>
      <c r="D26" s="6" t="s">
        <v>65</v>
      </c>
      <c r="E26" s="6" t="s">
        <v>106</v>
      </c>
      <c r="F26" s="7">
        <v>50</v>
      </c>
      <c r="G26" s="6" t="s">
        <v>103</v>
      </c>
      <c r="H26" s="6" t="s">
        <v>68</v>
      </c>
      <c r="I26" s="8">
        <v>1500</v>
      </c>
      <c r="J26" s="8">
        <v>315</v>
      </c>
      <c r="K26" s="8">
        <v>1815</v>
      </c>
      <c r="L26" s="9">
        <v>0</v>
      </c>
      <c r="M26" s="6" t="s">
        <v>69</v>
      </c>
      <c r="N26" s="6" t="s">
        <v>70</v>
      </c>
      <c r="O26" s="10">
        <v>45679</v>
      </c>
      <c r="P26" s="10">
        <v>45679</v>
      </c>
      <c r="Q26" s="10">
        <v>45679</v>
      </c>
      <c r="R26" s="10">
        <v>45726</v>
      </c>
      <c r="S26" s="10">
        <v>45739</v>
      </c>
      <c r="T26" s="11">
        <v>45679.363738425898</v>
      </c>
      <c r="U26" s="10">
        <v>45679</v>
      </c>
      <c r="V26" s="6" t="s">
        <v>71</v>
      </c>
      <c r="W26" s="6" t="s">
        <v>72</v>
      </c>
      <c r="X26" s="6" t="s">
        <v>164</v>
      </c>
      <c r="Y26" s="6" t="s">
        <v>74</v>
      </c>
      <c r="Z26" s="6"/>
      <c r="AA26" s="6"/>
      <c r="AB26" s="6" t="s">
        <v>75</v>
      </c>
      <c r="AC26" s="9">
        <v>1815</v>
      </c>
      <c r="AD26" s="10">
        <v>45727</v>
      </c>
      <c r="AE26" s="6" t="s">
        <v>76</v>
      </c>
      <c r="AF26" s="6" t="s">
        <v>77</v>
      </c>
      <c r="AG26" s="6" t="s">
        <v>78</v>
      </c>
      <c r="AH26" s="6"/>
      <c r="AI26" s="6"/>
      <c r="AJ26" s="6"/>
      <c r="AK26" s="6"/>
      <c r="AL26" s="6"/>
      <c r="AM26" s="6"/>
      <c r="AN26" s="6" t="s">
        <v>79</v>
      </c>
      <c r="AO26" s="6"/>
      <c r="AP26" s="6" t="s">
        <v>80</v>
      </c>
      <c r="AQ26" s="6" t="s">
        <v>81</v>
      </c>
      <c r="AR26" s="6" t="b">
        <v>1</v>
      </c>
      <c r="AS26" s="9">
        <v>1815</v>
      </c>
      <c r="AT26" s="6" t="s">
        <v>82</v>
      </c>
      <c r="AU26" s="6" t="s">
        <v>163</v>
      </c>
      <c r="AV26" s="6"/>
      <c r="AW26" s="6" t="s">
        <v>83</v>
      </c>
      <c r="AX26" s="6"/>
      <c r="AY26" s="6"/>
      <c r="AZ26" s="6" t="s">
        <v>84</v>
      </c>
      <c r="BA26" s="12" t="s">
        <v>108</v>
      </c>
      <c r="BC26" s="1" t="s">
        <v>86</v>
      </c>
      <c r="BD26" s="1" t="s">
        <v>87</v>
      </c>
      <c r="BG26" s="2">
        <v>-47</v>
      </c>
      <c r="BH26" s="2">
        <v>0</v>
      </c>
    </row>
    <row r="27" spans="1:60" ht="12.75" customHeight="1" x14ac:dyDescent="0.2">
      <c r="A27" s="5" t="s">
        <v>62</v>
      </c>
      <c r="B27" s="6" t="s">
        <v>63</v>
      </c>
      <c r="C27" s="6" t="s">
        <v>64</v>
      </c>
      <c r="D27" s="6" t="s">
        <v>65</v>
      </c>
      <c r="E27" s="6" t="s">
        <v>66</v>
      </c>
      <c r="F27" s="7">
        <v>50</v>
      </c>
      <c r="G27" s="6" t="s">
        <v>67</v>
      </c>
      <c r="H27" s="6" t="s">
        <v>68</v>
      </c>
      <c r="I27" s="8">
        <v>10489</v>
      </c>
      <c r="J27" s="8">
        <v>2202.69</v>
      </c>
      <c r="K27" s="8">
        <v>12691.69</v>
      </c>
      <c r="L27" s="9">
        <v>12691.69</v>
      </c>
      <c r="M27" s="6" t="s">
        <v>69</v>
      </c>
      <c r="N27" s="6" t="s">
        <v>70</v>
      </c>
      <c r="O27" s="10">
        <v>45701</v>
      </c>
      <c r="P27" s="10">
        <v>45701</v>
      </c>
      <c r="Q27" s="10">
        <v>45701</v>
      </c>
      <c r="R27" s="10">
        <v>45761</v>
      </c>
      <c r="S27" s="10">
        <v>45761</v>
      </c>
      <c r="T27" s="11">
        <v>45701.365682870397</v>
      </c>
      <c r="U27" s="10">
        <v>45701</v>
      </c>
      <c r="V27" s="6" t="s">
        <v>71</v>
      </c>
      <c r="W27" s="6" t="s">
        <v>72</v>
      </c>
      <c r="X27" s="6" t="s">
        <v>73</v>
      </c>
      <c r="Y27" s="6" t="s">
        <v>74</v>
      </c>
      <c r="Z27" s="6"/>
      <c r="AA27" s="6"/>
      <c r="AB27" s="6" t="s">
        <v>75</v>
      </c>
      <c r="AC27" s="6"/>
      <c r="AD27" s="6"/>
      <c r="AE27" s="6" t="s">
        <v>76</v>
      </c>
      <c r="AF27" s="6" t="s">
        <v>77</v>
      </c>
      <c r="AG27" s="6" t="s">
        <v>78</v>
      </c>
      <c r="AH27" s="6"/>
      <c r="AI27" s="6"/>
      <c r="AJ27" s="6"/>
      <c r="AK27" s="6"/>
      <c r="AL27" s="6"/>
      <c r="AM27" s="6"/>
      <c r="AN27" s="6" t="s">
        <v>79</v>
      </c>
      <c r="AO27" s="6"/>
      <c r="AP27" s="6" t="s">
        <v>80</v>
      </c>
      <c r="AQ27" s="6" t="s">
        <v>81</v>
      </c>
      <c r="AR27" s="6" t="b">
        <v>1</v>
      </c>
      <c r="AS27" s="9">
        <v>12691.69</v>
      </c>
      <c r="AT27" s="6" t="s">
        <v>82</v>
      </c>
      <c r="AU27" s="6" t="s">
        <v>63</v>
      </c>
      <c r="AV27" s="6"/>
      <c r="AW27" s="6" t="s">
        <v>83</v>
      </c>
      <c r="AX27" s="6"/>
      <c r="AY27" s="6"/>
      <c r="AZ27" s="6" t="s">
        <v>84</v>
      </c>
      <c r="BA27" s="12" t="s">
        <v>85</v>
      </c>
      <c r="BC27" s="1" t="s">
        <v>86</v>
      </c>
      <c r="BD27" s="1" t="s">
        <v>87</v>
      </c>
      <c r="BG27" s="2">
        <v>-60</v>
      </c>
      <c r="BH27" s="2">
        <v>0</v>
      </c>
    </row>
    <row r="28" spans="1:60" ht="12.75" customHeight="1" x14ac:dyDescent="0.2">
      <c r="A28" s="5" t="s">
        <v>158</v>
      </c>
      <c r="B28" s="6" t="s">
        <v>159</v>
      </c>
      <c r="C28" s="6" t="s">
        <v>64</v>
      </c>
      <c r="D28" s="6" t="s">
        <v>65</v>
      </c>
      <c r="E28" s="6"/>
      <c r="F28" s="7">
        <v>50</v>
      </c>
      <c r="G28" s="6" t="s">
        <v>103</v>
      </c>
      <c r="H28" s="6" t="s">
        <v>68</v>
      </c>
      <c r="I28" s="8">
        <v>9141</v>
      </c>
      <c r="J28" s="8">
        <v>1919.61</v>
      </c>
      <c r="K28" s="8">
        <v>11060.61</v>
      </c>
      <c r="L28" s="9">
        <v>0</v>
      </c>
      <c r="M28" s="6" t="s">
        <v>69</v>
      </c>
      <c r="N28" s="6" t="s">
        <v>70</v>
      </c>
      <c r="O28" s="10">
        <v>45660</v>
      </c>
      <c r="P28" s="10">
        <v>45660</v>
      </c>
      <c r="Q28" s="10">
        <v>45663</v>
      </c>
      <c r="R28" s="10">
        <v>45705</v>
      </c>
      <c r="S28" s="10">
        <v>45720</v>
      </c>
      <c r="T28" s="11">
        <v>45663</v>
      </c>
      <c r="U28" s="10">
        <v>45663</v>
      </c>
      <c r="V28" s="6" t="s">
        <v>71</v>
      </c>
      <c r="W28" s="6" t="s">
        <v>72</v>
      </c>
      <c r="X28" s="6" t="s">
        <v>90</v>
      </c>
      <c r="Y28" s="6" t="s">
        <v>74</v>
      </c>
      <c r="Z28" s="6"/>
      <c r="AA28" s="6"/>
      <c r="AB28" s="6" t="s">
        <v>75</v>
      </c>
      <c r="AC28" s="9">
        <v>11060.61</v>
      </c>
      <c r="AD28" s="10">
        <v>45706</v>
      </c>
      <c r="AE28" s="6" t="s">
        <v>76</v>
      </c>
      <c r="AF28" s="6" t="s">
        <v>77</v>
      </c>
      <c r="AG28" s="6" t="s">
        <v>91</v>
      </c>
      <c r="AH28" s="6"/>
      <c r="AI28" s="6"/>
      <c r="AJ28" s="6" t="s">
        <v>92</v>
      </c>
      <c r="AK28" s="6"/>
      <c r="AL28" s="6"/>
      <c r="AM28" s="6"/>
      <c r="AN28" s="6" t="s">
        <v>79</v>
      </c>
      <c r="AO28" s="6"/>
      <c r="AP28" s="6"/>
      <c r="AQ28" s="6" t="s">
        <v>93</v>
      </c>
      <c r="AR28" s="6" t="b">
        <v>1</v>
      </c>
      <c r="AS28" s="9">
        <v>11060.61</v>
      </c>
      <c r="AT28" s="6" t="s">
        <v>82</v>
      </c>
      <c r="AU28" s="6" t="s">
        <v>159</v>
      </c>
      <c r="AV28" s="6"/>
      <c r="AW28" s="6" t="s">
        <v>83</v>
      </c>
      <c r="AX28" s="6"/>
      <c r="AY28" s="6"/>
      <c r="AZ28" s="6" t="s">
        <v>84</v>
      </c>
      <c r="BA28" s="12" t="s">
        <v>94</v>
      </c>
      <c r="BC28" s="1" t="s">
        <v>86</v>
      </c>
      <c r="BD28" s="1" t="s">
        <v>87</v>
      </c>
      <c r="BG28" s="2">
        <v>-45</v>
      </c>
      <c r="BH28" s="2">
        <v>0</v>
      </c>
    </row>
    <row r="29" spans="1:60" ht="12.75" customHeight="1" x14ac:dyDescent="0.2">
      <c r="A29" s="5" t="s">
        <v>156</v>
      </c>
      <c r="B29" s="6" t="s">
        <v>157</v>
      </c>
      <c r="C29" s="6" t="s">
        <v>64</v>
      </c>
      <c r="D29" s="6" t="s">
        <v>65</v>
      </c>
      <c r="E29" s="6"/>
      <c r="F29" s="7">
        <v>50</v>
      </c>
      <c r="G29" s="6" t="s">
        <v>103</v>
      </c>
      <c r="H29" s="6" t="s">
        <v>68</v>
      </c>
      <c r="I29" s="8">
        <v>85846</v>
      </c>
      <c r="J29" s="8">
        <v>18027.66</v>
      </c>
      <c r="K29" s="8">
        <v>103873.66</v>
      </c>
      <c r="L29" s="9">
        <v>0</v>
      </c>
      <c r="M29" s="6" t="s">
        <v>69</v>
      </c>
      <c r="N29" s="6" t="s">
        <v>70</v>
      </c>
      <c r="O29" s="10">
        <v>45663</v>
      </c>
      <c r="P29" s="10">
        <v>45663</v>
      </c>
      <c r="Q29" s="10">
        <v>45663</v>
      </c>
      <c r="R29" s="10">
        <v>45705</v>
      </c>
      <c r="S29" s="10">
        <v>45723</v>
      </c>
      <c r="T29" s="11">
        <v>45663</v>
      </c>
      <c r="U29" s="10">
        <v>45663</v>
      </c>
      <c r="V29" s="6" t="s">
        <v>71</v>
      </c>
      <c r="W29" s="6" t="s">
        <v>72</v>
      </c>
      <c r="X29" s="6" t="s">
        <v>90</v>
      </c>
      <c r="Y29" s="6" t="s">
        <v>74</v>
      </c>
      <c r="Z29" s="6"/>
      <c r="AA29" s="6"/>
      <c r="AB29" s="6" t="s">
        <v>75</v>
      </c>
      <c r="AC29" s="9">
        <v>103873.66</v>
      </c>
      <c r="AD29" s="10">
        <v>45706</v>
      </c>
      <c r="AE29" s="6" t="s">
        <v>76</v>
      </c>
      <c r="AF29" s="6" t="s">
        <v>77</v>
      </c>
      <c r="AG29" s="6" t="s">
        <v>91</v>
      </c>
      <c r="AH29" s="6"/>
      <c r="AI29" s="6"/>
      <c r="AJ29" s="6" t="s">
        <v>92</v>
      </c>
      <c r="AK29" s="6"/>
      <c r="AL29" s="6"/>
      <c r="AM29" s="6"/>
      <c r="AN29" s="6" t="s">
        <v>79</v>
      </c>
      <c r="AO29" s="6"/>
      <c r="AP29" s="6"/>
      <c r="AQ29" s="6" t="s">
        <v>93</v>
      </c>
      <c r="AR29" s="6" t="b">
        <v>1</v>
      </c>
      <c r="AS29" s="9">
        <v>103873.66</v>
      </c>
      <c r="AT29" s="6" t="s">
        <v>82</v>
      </c>
      <c r="AU29" s="6" t="s">
        <v>157</v>
      </c>
      <c r="AV29" s="6"/>
      <c r="AW29" s="6" t="s">
        <v>83</v>
      </c>
      <c r="AX29" s="6"/>
      <c r="AY29" s="6"/>
      <c r="AZ29" s="6" t="s">
        <v>84</v>
      </c>
      <c r="BA29" s="12" t="s">
        <v>94</v>
      </c>
      <c r="BC29" s="1" t="s">
        <v>86</v>
      </c>
      <c r="BD29" s="1" t="s">
        <v>87</v>
      </c>
      <c r="BG29" s="2">
        <v>-42</v>
      </c>
      <c r="BH29" s="2">
        <v>0</v>
      </c>
    </row>
    <row r="30" spans="1:60" ht="12.75" customHeight="1" x14ac:dyDescent="0.2">
      <c r="A30" s="5" t="s">
        <v>160</v>
      </c>
      <c r="B30" s="6" t="s">
        <v>161</v>
      </c>
      <c r="C30" s="6" t="s">
        <v>64</v>
      </c>
      <c r="D30" s="6" t="s">
        <v>65</v>
      </c>
      <c r="E30" s="6"/>
      <c r="F30" s="7">
        <v>50</v>
      </c>
      <c r="G30" s="6" t="s">
        <v>103</v>
      </c>
      <c r="H30" s="6" t="s">
        <v>68</v>
      </c>
      <c r="I30" s="8">
        <v>223507.18</v>
      </c>
      <c r="J30" s="8">
        <v>46936.51</v>
      </c>
      <c r="K30" s="8">
        <v>270443.69</v>
      </c>
      <c r="L30" s="9">
        <v>0</v>
      </c>
      <c r="M30" s="6" t="s">
        <v>69</v>
      </c>
      <c r="N30" s="6" t="s">
        <v>70</v>
      </c>
      <c r="O30" s="10">
        <v>45663</v>
      </c>
      <c r="P30" s="10">
        <v>45663</v>
      </c>
      <c r="Q30" s="10">
        <v>45663</v>
      </c>
      <c r="R30" s="10">
        <v>45705</v>
      </c>
      <c r="S30" s="10">
        <v>45723</v>
      </c>
      <c r="T30" s="11">
        <v>45663</v>
      </c>
      <c r="U30" s="10">
        <v>45663</v>
      </c>
      <c r="V30" s="6" t="s">
        <v>71</v>
      </c>
      <c r="W30" s="6" t="s">
        <v>72</v>
      </c>
      <c r="X30" s="6" t="s">
        <v>90</v>
      </c>
      <c r="Y30" s="6" t="s">
        <v>74</v>
      </c>
      <c r="Z30" s="6"/>
      <c r="AA30" s="6"/>
      <c r="AB30" s="6" t="s">
        <v>75</v>
      </c>
      <c r="AC30" s="9">
        <v>270443.69</v>
      </c>
      <c r="AD30" s="10">
        <v>45706</v>
      </c>
      <c r="AE30" s="6" t="s">
        <v>76</v>
      </c>
      <c r="AF30" s="6" t="s">
        <v>77</v>
      </c>
      <c r="AG30" s="6" t="s">
        <v>91</v>
      </c>
      <c r="AH30" s="6"/>
      <c r="AI30" s="6"/>
      <c r="AJ30" s="6" t="s">
        <v>92</v>
      </c>
      <c r="AK30" s="6"/>
      <c r="AL30" s="6"/>
      <c r="AM30" s="6"/>
      <c r="AN30" s="6" t="s">
        <v>79</v>
      </c>
      <c r="AO30" s="6"/>
      <c r="AP30" s="6"/>
      <c r="AQ30" s="6" t="s">
        <v>93</v>
      </c>
      <c r="AR30" s="6" t="b">
        <v>1</v>
      </c>
      <c r="AS30" s="9">
        <v>270443.69</v>
      </c>
      <c r="AT30" s="6" t="s">
        <v>82</v>
      </c>
      <c r="AU30" s="6" t="s">
        <v>161</v>
      </c>
      <c r="AV30" s="6"/>
      <c r="AW30" s="6" t="s">
        <v>83</v>
      </c>
      <c r="AX30" s="6"/>
      <c r="AY30" s="6"/>
      <c r="AZ30" s="6" t="s">
        <v>84</v>
      </c>
      <c r="BA30" s="12" t="s">
        <v>94</v>
      </c>
      <c r="BC30" s="1" t="s">
        <v>86</v>
      </c>
      <c r="BD30" s="1" t="s">
        <v>87</v>
      </c>
      <c r="BG30" s="2">
        <v>-42</v>
      </c>
      <c r="BH30" s="2">
        <v>0</v>
      </c>
    </row>
    <row r="31" spans="1:60" ht="12.75" customHeight="1" x14ac:dyDescent="0.2">
      <c r="A31" s="5" t="s">
        <v>169</v>
      </c>
      <c r="B31" s="6" t="s">
        <v>170</v>
      </c>
      <c r="C31" s="6" t="s">
        <v>64</v>
      </c>
      <c r="D31" s="6" t="s">
        <v>65</v>
      </c>
      <c r="E31" s="6"/>
      <c r="F31" s="7">
        <v>50</v>
      </c>
      <c r="G31" s="6" t="s">
        <v>103</v>
      </c>
      <c r="H31" s="6" t="s">
        <v>68</v>
      </c>
      <c r="I31" s="8">
        <v>9141</v>
      </c>
      <c r="J31" s="8">
        <v>1919.61</v>
      </c>
      <c r="K31" s="8">
        <v>11060.61</v>
      </c>
      <c r="L31" s="9">
        <v>0</v>
      </c>
      <c r="M31" s="6" t="s">
        <v>69</v>
      </c>
      <c r="N31" s="6" t="s">
        <v>70</v>
      </c>
      <c r="O31" s="10">
        <v>45694</v>
      </c>
      <c r="P31" s="10">
        <v>45694</v>
      </c>
      <c r="Q31" s="10">
        <v>45695</v>
      </c>
      <c r="R31" s="10">
        <v>45740</v>
      </c>
      <c r="S31" s="10">
        <v>45754</v>
      </c>
      <c r="T31" s="11">
        <v>45695</v>
      </c>
      <c r="U31" s="10">
        <v>45695</v>
      </c>
      <c r="V31" s="6" t="s">
        <v>71</v>
      </c>
      <c r="W31" s="6" t="s">
        <v>72</v>
      </c>
      <c r="X31" s="6" t="s">
        <v>90</v>
      </c>
      <c r="Y31" s="6" t="s">
        <v>74</v>
      </c>
      <c r="Z31" s="6"/>
      <c r="AA31" s="6"/>
      <c r="AB31" s="6" t="s">
        <v>75</v>
      </c>
      <c r="AC31" s="9">
        <v>11060.61</v>
      </c>
      <c r="AD31" s="10">
        <v>45741</v>
      </c>
      <c r="AE31" s="6" t="s">
        <v>76</v>
      </c>
      <c r="AF31" s="6" t="s">
        <v>77</v>
      </c>
      <c r="AG31" s="6" t="s">
        <v>91</v>
      </c>
      <c r="AH31" s="6"/>
      <c r="AI31" s="6"/>
      <c r="AJ31" s="6" t="s">
        <v>92</v>
      </c>
      <c r="AK31" s="6"/>
      <c r="AL31" s="6"/>
      <c r="AM31" s="6"/>
      <c r="AN31" s="6" t="s">
        <v>79</v>
      </c>
      <c r="AO31" s="6"/>
      <c r="AP31" s="6"/>
      <c r="AQ31" s="6" t="s">
        <v>93</v>
      </c>
      <c r="AR31" s="6" t="b">
        <v>1</v>
      </c>
      <c r="AS31" s="9">
        <v>11060.61</v>
      </c>
      <c r="AT31" s="6" t="s">
        <v>82</v>
      </c>
      <c r="AU31" s="6" t="s">
        <v>170</v>
      </c>
      <c r="AV31" s="6"/>
      <c r="AW31" s="6" t="s">
        <v>83</v>
      </c>
      <c r="AX31" s="6"/>
      <c r="AY31" s="6"/>
      <c r="AZ31" s="6" t="s">
        <v>84</v>
      </c>
      <c r="BA31" s="12" t="s">
        <v>94</v>
      </c>
      <c r="BC31" s="1" t="s">
        <v>86</v>
      </c>
      <c r="BD31" s="1" t="s">
        <v>87</v>
      </c>
      <c r="BG31" s="2">
        <v>-46</v>
      </c>
      <c r="BH31" s="2">
        <v>0</v>
      </c>
    </row>
    <row r="32" spans="1:60" ht="12.75" customHeight="1" x14ac:dyDescent="0.2">
      <c r="A32" s="5" t="s">
        <v>165</v>
      </c>
      <c r="B32" s="6" t="s">
        <v>166</v>
      </c>
      <c r="C32" s="6" t="s">
        <v>64</v>
      </c>
      <c r="D32" s="6" t="s">
        <v>65</v>
      </c>
      <c r="E32" s="6"/>
      <c r="F32" s="7">
        <v>50</v>
      </c>
      <c r="G32" s="6" t="s">
        <v>103</v>
      </c>
      <c r="H32" s="6" t="s">
        <v>68</v>
      </c>
      <c r="I32" s="8">
        <v>85846</v>
      </c>
      <c r="J32" s="8">
        <v>18027.66</v>
      </c>
      <c r="K32" s="8">
        <v>103873.66</v>
      </c>
      <c r="L32" s="9">
        <v>0</v>
      </c>
      <c r="M32" s="6" t="s">
        <v>69</v>
      </c>
      <c r="N32" s="6" t="s">
        <v>70</v>
      </c>
      <c r="O32" s="10">
        <v>45695</v>
      </c>
      <c r="P32" s="10">
        <v>45695</v>
      </c>
      <c r="Q32" s="10">
        <v>45695</v>
      </c>
      <c r="R32" s="10">
        <v>45740</v>
      </c>
      <c r="S32" s="10">
        <v>45755</v>
      </c>
      <c r="T32" s="11">
        <v>45695</v>
      </c>
      <c r="U32" s="10">
        <v>45695</v>
      </c>
      <c r="V32" s="6" t="s">
        <v>71</v>
      </c>
      <c r="W32" s="6" t="s">
        <v>72</v>
      </c>
      <c r="X32" s="6" t="s">
        <v>90</v>
      </c>
      <c r="Y32" s="6" t="s">
        <v>74</v>
      </c>
      <c r="Z32" s="6"/>
      <c r="AA32" s="6"/>
      <c r="AB32" s="6" t="s">
        <v>75</v>
      </c>
      <c r="AC32" s="9">
        <v>103873.66</v>
      </c>
      <c r="AD32" s="10">
        <v>45741</v>
      </c>
      <c r="AE32" s="6" t="s">
        <v>76</v>
      </c>
      <c r="AF32" s="6" t="s">
        <v>77</v>
      </c>
      <c r="AG32" s="6" t="s">
        <v>91</v>
      </c>
      <c r="AH32" s="6"/>
      <c r="AI32" s="6"/>
      <c r="AJ32" s="6" t="s">
        <v>92</v>
      </c>
      <c r="AK32" s="6"/>
      <c r="AL32" s="6"/>
      <c r="AM32" s="6"/>
      <c r="AN32" s="6" t="s">
        <v>79</v>
      </c>
      <c r="AO32" s="6"/>
      <c r="AP32" s="6"/>
      <c r="AQ32" s="6" t="s">
        <v>93</v>
      </c>
      <c r="AR32" s="6" t="b">
        <v>1</v>
      </c>
      <c r="AS32" s="9">
        <v>103873.66</v>
      </c>
      <c r="AT32" s="6" t="s">
        <v>82</v>
      </c>
      <c r="AU32" s="6" t="s">
        <v>166</v>
      </c>
      <c r="AV32" s="6"/>
      <c r="AW32" s="6" t="s">
        <v>83</v>
      </c>
      <c r="AX32" s="6"/>
      <c r="AY32" s="6"/>
      <c r="AZ32" s="6" t="s">
        <v>84</v>
      </c>
      <c r="BA32" s="12" t="s">
        <v>94</v>
      </c>
      <c r="BC32" s="1" t="s">
        <v>86</v>
      </c>
      <c r="BD32" s="1" t="s">
        <v>87</v>
      </c>
      <c r="BG32" s="2">
        <v>-45</v>
      </c>
      <c r="BH32" s="2">
        <v>0</v>
      </c>
    </row>
    <row r="33" spans="1:60" ht="12.75" customHeight="1" x14ac:dyDescent="0.2">
      <c r="A33" s="5" t="s">
        <v>167</v>
      </c>
      <c r="B33" s="6" t="s">
        <v>168</v>
      </c>
      <c r="C33" s="6" t="s">
        <v>64</v>
      </c>
      <c r="D33" s="6" t="s">
        <v>65</v>
      </c>
      <c r="E33" s="6"/>
      <c r="F33" s="7">
        <v>50</v>
      </c>
      <c r="G33" s="6" t="s">
        <v>103</v>
      </c>
      <c r="H33" s="6" t="s">
        <v>68</v>
      </c>
      <c r="I33" s="8">
        <v>187055.18</v>
      </c>
      <c r="J33" s="8">
        <v>39281.589999999997</v>
      </c>
      <c r="K33" s="8">
        <v>226336.77</v>
      </c>
      <c r="L33" s="9">
        <v>0</v>
      </c>
      <c r="M33" s="6" t="s">
        <v>69</v>
      </c>
      <c r="N33" s="6" t="s">
        <v>70</v>
      </c>
      <c r="O33" s="10">
        <v>45695</v>
      </c>
      <c r="P33" s="10">
        <v>45695</v>
      </c>
      <c r="Q33" s="10">
        <v>45695</v>
      </c>
      <c r="R33" s="10">
        <v>45740</v>
      </c>
      <c r="S33" s="10">
        <v>45755</v>
      </c>
      <c r="T33" s="11">
        <v>45695</v>
      </c>
      <c r="U33" s="10">
        <v>45695</v>
      </c>
      <c r="V33" s="6" t="s">
        <v>71</v>
      </c>
      <c r="W33" s="6" t="s">
        <v>72</v>
      </c>
      <c r="X33" s="6" t="s">
        <v>90</v>
      </c>
      <c r="Y33" s="6" t="s">
        <v>74</v>
      </c>
      <c r="Z33" s="6"/>
      <c r="AA33" s="6"/>
      <c r="AB33" s="6" t="s">
        <v>75</v>
      </c>
      <c r="AC33" s="9">
        <v>226336.77</v>
      </c>
      <c r="AD33" s="10">
        <v>45741</v>
      </c>
      <c r="AE33" s="6" t="s">
        <v>76</v>
      </c>
      <c r="AF33" s="6" t="s">
        <v>77</v>
      </c>
      <c r="AG33" s="6" t="s">
        <v>91</v>
      </c>
      <c r="AH33" s="6"/>
      <c r="AI33" s="6"/>
      <c r="AJ33" s="6" t="s">
        <v>92</v>
      </c>
      <c r="AK33" s="6"/>
      <c r="AL33" s="6"/>
      <c r="AM33" s="6"/>
      <c r="AN33" s="6" t="s">
        <v>79</v>
      </c>
      <c r="AO33" s="6"/>
      <c r="AP33" s="6"/>
      <c r="AQ33" s="6" t="s">
        <v>93</v>
      </c>
      <c r="AR33" s="6" t="b">
        <v>1</v>
      </c>
      <c r="AS33" s="9">
        <v>226336.77</v>
      </c>
      <c r="AT33" s="6" t="s">
        <v>82</v>
      </c>
      <c r="AU33" s="6" t="s">
        <v>168</v>
      </c>
      <c r="AV33" s="6"/>
      <c r="AW33" s="6" t="s">
        <v>83</v>
      </c>
      <c r="AX33" s="6"/>
      <c r="AY33" s="6"/>
      <c r="AZ33" s="6" t="s">
        <v>84</v>
      </c>
      <c r="BA33" s="12" t="s">
        <v>94</v>
      </c>
      <c r="BC33" s="1" t="s">
        <v>86</v>
      </c>
      <c r="BD33" s="1" t="s">
        <v>87</v>
      </c>
      <c r="BG33" s="2">
        <v>-45</v>
      </c>
      <c r="BH33" s="2">
        <v>0</v>
      </c>
    </row>
    <row r="34" spans="1:60" ht="12.75" customHeight="1" x14ac:dyDescent="0.2">
      <c r="A34" s="5" t="s">
        <v>95</v>
      </c>
      <c r="B34" s="6" t="s">
        <v>96</v>
      </c>
      <c r="C34" s="6" t="s">
        <v>64</v>
      </c>
      <c r="D34" s="6" t="s">
        <v>65</v>
      </c>
      <c r="E34" s="6"/>
      <c r="F34" s="7">
        <v>50</v>
      </c>
      <c r="G34" s="6" t="s">
        <v>67</v>
      </c>
      <c r="H34" s="6" t="s">
        <v>68</v>
      </c>
      <c r="I34" s="8">
        <v>42923</v>
      </c>
      <c r="J34" s="8">
        <v>9013.83</v>
      </c>
      <c r="K34" s="8">
        <v>51936.83</v>
      </c>
      <c r="L34" s="9">
        <v>51936.83</v>
      </c>
      <c r="M34" s="6" t="s">
        <v>69</v>
      </c>
      <c r="N34" s="6" t="s">
        <v>70</v>
      </c>
      <c r="O34" s="10">
        <v>45721</v>
      </c>
      <c r="P34" s="10">
        <v>45721</v>
      </c>
      <c r="Q34" s="10">
        <v>45722</v>
      </c>
      <c r="R34" s="10">
        <v>45771</v>
      </c>
      <c r="S34" s="10">
        <v>45781</v>
      </c>
      <c r="T34" s="11">
        <v>45722</v>
      </c>
      <c r="U34" s="10">
        <v>45722</v>
      </c>
      <c r="V34" s="6" t="s">
        <v>71</v>
      </c>
      <c r="W34" s="6" t="s">
        <v>72</v>
      </c>
      <c r="X34" s="6" t="s">
        <v>90</v>
      </c>
      <c r="Y34" s="6" t="s">
        <v>74</v>
      </c>
      <c r="Z34" s="6"/>
      <c r="AA34" s="6"/>
      <c r="AB34" s="6" t="s">
        <v>75</v>
      </c>
      <c r="AC34" s="6"/>
      <c r="AD34" s="6"/>
      <c r="AE34" s="6" t="s">
        <v>76</v>
      </c>
      <c r="AF34" s="6" t="s">
        <v>77</v>
      </c>
      <c r="AG34" s="6" t="s">
        <v>91</v>
      </c>
      <c r="AH34" s="6"/>
      <c r="AI34" s="6"/>
      <c r="AJ34" s="6" t="s">
        <v>92</v>
      </c>
      <c r="AK34" s="6"/>
      <c r="AL34" s="6"/>
      <c r="AM34" s="6"/>
      <c r="AN34" s="6" t="s">
        <v>79</v>
      </c>
      <c r="AO34" s="6"/>
      <c r="AP34" s="6"/>
      <c r="AQ34" s="6" t="s">
        <v>93</v>
      </c>
      <c r="AR34" s="6" t="b">
        <v>1</v>
      </c>
      <c r="AS34" s="9">
        <v>51936.83</v>
      </c>
      <c r="AT34" s="6" t="s">
        <v>82</v>
      </c>
      <c r="AU34" s="6" t="s">
        <v>96</v>
      </c>
      <c r="AV34" s="6"/>
      <c r="AW34" s="6" t="s">
        <v>83</v>
      </c>
      <c r="AX34" s="6"/>
      <c r="AY34" s="6"/>
      <c r="AZ34" s="6" t="s">
        <v>84</v>
      </c>
      <c r="BA34" s="12" t="s">
        <v>94</v>
      </c>
      <c r="BC34" s="1" t="s">
        <v>86</v>
      </c>
      <c r="BD34" s="1" t="s">
        <v>87</v>
      </c>
      <c r="BG34" s="2">
        <v>-50</v>
      </c>
      <c r="BH34" s="2">
        <v>0</v>
      </c>
    </row>
    <row r="35" spans="1:60" ht="12.75" customHeight="1" x14ac:dyDescent="0.2">
      <c r="A35" s="5" t="s">
        <v>88</v>
      </c>
      <c r="B35" s="6" t="s">
        <v>89</v>
      </c>
      <c r="C35" s="6" t="s">
        <v>64</v>
      </c>
      <c r="D35" s="6" t="s">
        <v>65</v>
      </c>
      <c r="E35" s="6"/>
      <c r="F35" s="7">
        <v>50</v>
      </c>
      <c r="G35" s="6" t="s">
        <v>67</v>
      </c>
      <c r="H35" s="6" t="s">
        <v>68</v>
      </c>
      <c r="I35" s="8">
        <v>18282</v>
      </c>
      <c r="J35" s="8">
        <v>3839.22</v>
      </c>
      <c r="K35" s="8">
        <v>22121.22</v>
      </c>
      <c r="L35" s="9">
        <v>22121.22</v>
      </c>
      <c r="M35" s="6" t="s">
        <v>69</v>
      </c>
      <c r="N35" s="6" t="s">
        <v>70</v>
      </c>
      <c r="O35" s="10">
        <v>45720</v>
      </c>
      <c r="P35" s="10">
        <v>45720</v>
      </c>
      <c r="Q35" s="10">
        <v>45722</v>
      </c>
      <c r="R35" s="10">
        <v>45770</v>
      </c>
      <c r="S35" s="10">
        <v>45780</v>
      </c>
      <c r="T35" s="11">
        <v>45722</v>
      </c>
      <c r="U35" s="10">
        <v>45722</v>
      </c>
      <c r="V35" s="6" t="s">
        <v>71</v>
      </c>
      <c r="W35" s="6" t="s">
        <v>72</v>
      </c>
      <c r="X35" s="6" t="s">
        <v>90</v>
      </c>
      <c r="Y35" s="6" t="s">
        <v>74</v>
      </c>
      <c r="Z35" s="6"/>
      <c r="AA35" s="6"/>
      <c r="AB35" s="6" t="s">
        <v>75</v>
      </c>
      <c r="AC35" s="6"/>
      <c r="AD35" s="6"/>
      <c r="AE35" s="6" t="s">
        <v>76</v>
      </c>
      <c r="AF35" s="6" t="s">
        <v>77</v>
      </c>
      <c r="AG35" s="6" t="s">
        <v>91</v>
      </c>
      <c r="AH35" s="6"/>
      <c r="AI35" s="6"/>
      <c r="AJ35" s="6" t="s">
        <v>92</v>
      </c>
      <c r="AK35" s="6"/>
      <c r="AL35" s="6"/>
      <c r="AM35" s="6"/>
      <c r="AN35" s="6" t="s">
        <v>79</v>
      </c>
      <c r="AO35" s="6"/>
      <c r="AP35" s="6"/>
      <c r="AQ35" s="6" t="s">
        <v>93</v>
      </c>
      <c r="AR35" s="6" t="b">
        <v>1</v>
      </c>
      <c r="AS35" s="9">
        <v>22121.22</v>
      </c>
      <c r="AT35" s="6" t="s">
        <v>82</v>
      </c>
      <c r="AU35" s="6" t="s">
        <v>89</v>
      </c>
      <c r="AV35" s="6"/>
      <c r="AW35" s="6" t="s">
        <v>83</v>
      </c>
      <c r="AX35" s="6"/>
      <c r="AY35" s="6"/>
      <c r="AZ35" s="6" t="s">
        <v>84</v>
      </c>
      <c r="BA35" s="12" t="s">
        <v>94</v>
      </c>
      <c r="BC35" s="1" t="s">
        <v>86</v>
      </c>
      <c r="BD35" s="1" t="s">
        <v>87</v>
      </c>
      <c r="BG35" s="2">
        <v>-50</v>
      </c>
      <c r="BH35" s="2">
        <v>0</v>
      </c>
    </row>
    <row r="36" spans="1:60" ht="12.75" customHeight="1" x14ac:dyDescent="0.2">
      <c r="A36" s="5" t="s">
        <v>97</v>
      </c>
      <c r="B36" s="6" t="s">
        <v>98</v>
      </c>
      <c r="C36" s="6" t="s">
        <v>64</v>
      </c>
      <c r="D36" s="6" t="s">
        <v>65</v>
      </c>
      <c r="E36" s="6"/>
      <c r="F36" s="7">
        <v>50</v>
      </c>
      <c r="G36" s="6" t="s">
        <v>67</v>
      </c>
      <c r="H36" s="6" t="s">
        <v>68</v>
      </c>
      <c r="I36" s="8">
        <v>176870.18</v>
      </c>
      <c r="J36" s="8">
        <v>37142.74</v>
      </c>
      <c r="K36" s="8">
        <v>214012.92</v>
      </c>
      <c r="L36" s="9">
        <v>214012.92</v>
      </c>
      <c r="M36" s="6" t="s">
        <v>69</v>
      </c>
      <c r="N36" s="6" t="s">
        <v>70</v>
      </c>
      <c r="O36" s="10">
        <v>45721</v>
      </c>
      <c r="P36" s="10">
        <v>45721</v>
      </c>
      <c r="Q36" s="10">
        <v>45722</v>
      </c>
      <c r="R36" s="10">
        <v>45771</v>
      </c>
      <c r="S36" s="10">
        <v>45781</v>
      </c>
      <c r="T36" s="11">
        <v>45722</v>
      </c>
      <c r="U36" s="10">
        <v>45722</v>
      </c>
      <c r="V36" s="6" t="s">
        <v>71</v>
      </c>
      <c r="W36" s="6" t="s">
        <v>72</v>
      </c>
      <c r="X36" s="6" t="s">
        <v>90</v>
      </c>
      <c r="Y36" s="6" t="s">
        <v>74</v>
      </c>
      <c r="Z36" s="6"/>
      <c r="AA36" s="6"/>
      <c r="AB36" s="6" t="s">
        <v>75</v>
      </c>
      <c r="AC36" s="6"/>
      <c r="AD36" s="6"/>
      <c r="AE36" s="6" t="s">
        <v>76</v>
      </c>
      <c r="AF36" s="6" t="s">
        <v>77</v>
      </c>
      <c r="AG36" s="6" t="s">
        <v>91</v>
      </c>
      <c r="AH36" s="6"/>
      <c r="AI36" s="6"/>
      <c r="AJ36" s="6" t="s">
        <v>92</v>
      </c>
      <c r="AK36" s="6"/>
      <c r="AL36" s="6"/>
      <c r="AM36" s="6"/>
      <c r="AN36" s="6" t="s">
        <v>79</v>
      </c>
      <c r="AO36" s="6"/>
      <c r="AP36" s="6"/>
      <c r="AQ36" s="6" t="s">
        <v>93</v>
      </c>
      <c r="AR36" s="6" t="b">
        <v>1</v>
      </c>
      <c r="AS36" s="9">
        <v>214012.92</v>
      </c>
      <c r="AT36" s="6" t="s">
        <v>82</v>
      </c>
      <c r="AU36" s="6" t="s">
        <v>98</v>
      </c>
      <c r="AV36" s="6"/>
      <c r="AW36" s="6" t="s">
        <v>83</v>
      </c>
      <c r="AX36" s="6"/>
      <c r="AY36" s="6"/>
      <c r="AZ36" s="6" t="s">
        <v>84</v>
      </c>
      <c r="BA36" s="12" t="s">
        <v>94</v>
      </c>
      <c r="BC36" s="1" t="s">
        <v>86</v>
      </c>
      <c r="BD36" s="1" t="s">
        <v>87</v>
      </c>
      <c r="BG36" s="2">
        <v>-50</v>
      </c>
      <c r="BH36" s="2">
        <v>0</v>
      </c>
    </row>
    <row r="37" spans="1:60" ht="12.75" customHeight="1" thickBot="1" x14ac:dyDescent="0.25">
      <c r="A37" s="13" t="s">
        <v>99</v>
      </c>
      <c r="B37" s="14" t="s">
        <v>100</v>
      </c>
      <c r="C37" s="14" t="s">
        <v>64</v>
      </c>
      <c r="D37" s="14" t="s">
        <v>65</v>
      </c>
      <c r="E37" s="14"/>
      <c r="F37" s="15">
        <v>50</v>
      </c>
      <c r="G37" s="14" t="s">
        <v>67</v>
      </c>
      <c r="H37" s="14" t="s">
        <v>68</v>
      </c>
      <c r="I37" s="16">
        <v>16470</v>
      </c>
      <c r="J37" s="16">
        <v>3458.7</v>
      </c>
      <c r="K37" s="16">
        <v>19928.7</v>
      </c>
      <c r="L37" s="17">
        <v>19928.7</v>
      </c>
      <c r="M37" s="14" t="s">
        <v>69</v>
      </c>
      <c r="N37" s="14" t="s">
        <v>70</v>
      </c>
      <c r="O37" s="18">
        <v>45737</v>
      </c>
      <c r="P37" s="18">
        <v>45737</v>
      </c>
      <c r="Q37" s="18">
        <v>45737</v>
      </c>
      <c r="R37" s="18">
        <v>45787</v>
      </c>
      <c r="S37" s="18">
        <v>45797</v>
      </c>
      <c r="T37" s="19">
        <v>45737</v>
      </c>
      <c r="U37" s="18">
        <v>45737</v>
      </c>
      <c r="V37" s="14" t="s">
        <v>71</v>
      </c>
      <c r="W37" s="14" t="s">
        <v>72</v>
      </c>
      <c r="X37" s="14" t="s">
        <v>90</v>
      </c>
      <c r="Y37" s="14" t="s">
        <v>74</v>
      </c>
      <c r="Z37" s="14"/>
      <c r="AA37" s="14"/>
      <c r="AB37" s="14" t="s">
        <v>75</v>
      </c>
      <c r="AC37" s="14"/>
      <c r="AD37" s="14"/>
      <c r="AE37" s="14" t="s">
        <v>76</v>
      </c>
      <c r="AF37" s="14" t="s">
        <v>77</v>
      </c>
      <c r="AG37" s="14" t="s">
        <v>91</v>
      </c>
      <c r="AH37" s="14"/>
      <c r="AI37" s="14"/>
      <c r="AJ37" s="14" t="s">
        <v>92</v>
      </c>
      <c r="AK37" s="14"/>
      <c r="AL37" s="14"/>
      <c r="AM37" s="14"/>
      <c r="AN37" s="14" t="s">
        <v>79</v>
      </c>
      <c r="AO37" s="14"/>
      <c r="AP37" s="14"/>
      <c r="AQ37" s="14" t="s">
        <v>93</v>
      </c>
      <c r="AR37" s="14" t="b">
        <v>1</v>
      </c>
      <c r="AS37" s="17">
        <v>19928.7</v>
      </c>
      <c r="AT37" s="14" t="s">
        <v>82</v>
      </c>
      <c r="AU37" s="14" t="s">
        <v>100</v>
      </c>
      <c r="AV37" s="14"/>
      <c r="AW37" s="14" t="s">
        <v>83</v>
      </c>
      <c r="AX37" s="14"/>
      <c r="AY37" s="14"/>
      <c r="AZ37" s="14" t="s">
        <v>84</v>
      </c>
      <c r="BA37" s="20" t="s">
        <v>94</v>
      </c>
      <c r="BC37" s="1" t="s">
        <v>86</v>
      </c>
      <c r="BD37" s="1" t="s">
        <v>87</v>
      </c>
      <c r="BG37" s="2">
        <v>-50</v>
      </c>
      <c r="BH37" s="2">
        <v>0</v>
      </c>
    </row>
    <row r="38" spans="1:60" ht="12.75" customHeight="1" x14ac:dyDescent="0.2">
      <c r="E38" s="34" t="s">
        <v>171</v>
      </c>
      <c r="I38" s="33">
        <f>SUM(I2:I37)</f>
        <v>3326318.3400000003</v>
      </c>
      <c r="J38" s="33">
        <f t="shared" ref="J38:K38" si="0">SUM(J2:J37)</f>
        <v>695288.49999999977</v>
      </c>
      <c r="K38" s="33">
        <f t="shared" si="0"/>
        <v>4021606.8400000003</v>
      </c>
    </row>
    <row r="40" spans="1:60" ht="12.75" customHeight="1" x14ac:dyDescent="0.2">
      <c r="A40" s="35" t="s">
        <v>172</v>
      </c>
      <c r="B40" s="36"/>
      <c r="C40" s="35"/>
      <c r="D40" s="35"/>
    </row>
    <row r="41" spans="1:60" ht="12.75" customHeight="1" x14ac:dyDescent="0.2">
      <c r="A41" s="35" t="s">
        <v>173</v>
      </c>
      <c r="B41" s="36"/>
      <c r="C41" s="35"/>
      <c r="D41" s="35"/>
    </row>
  </sheetData>
  <autoFilter ref="A1:BA37" xr:uid="{992355B4-A134-40E4-B48A-F0097613DF87}"/>
  <sortState ref="A2:BJ37">
    <sortCondition ref="A2:A3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Šišma Michal, Ing.</cp:lastModifiedBy>
  <dcterms:modified xsi:type="dcterms:W3CDTF">2025-04-02T10:27:05Z</dcterms:modified>
</cp:coreProperties>
</file>