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/>
  </bookViews>
  <sheets>
    <sheet name="2016" sheetId="11" r:id="rId1"/>
  </sheets>
  <definedNames>
    <definedName name="_xlnm.Print_Area" localSheetId="0">'2016'!$A$1:$E$157</definedName>
  </definedNames>
  <calcPr calcId="125725"/>
</workbook>
</file>

<file path=xl/calcChain.xml><?xml version="1.0" encoding="utf-8"?>
<calcChain xmlns="http://schemas.openxmlformats.org/spreadsheetml/2006/main">
  <c r="D85" i="11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objednal 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Navrátil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Navrátil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Říha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INVO/11/15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objednávka INVO/12/15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INVO/30/15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obj. INVO/22/15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 Ing. Holibkou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Ing. Holibka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úsek  Ing. Holibka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Obchodní ůsek  Ing. Holibka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Obcodní úsek - Ing. Holibka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Holibka</t>
        </r>
      </text>
    </comment>
    <comment ref="F7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 - Ing. Eyer</t>
        </r>
      </text>
    </comment>
    <comment ref="F7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J. Vaida</t>
        </r>
      </text>
    </comment>
    <comment ref="F7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19.1.2016 K.Novákem a souvisí s akcí 9745.</t>
        </r>
      </text>
    </comment>
    <comment ref="F7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- Ing. Kvapil</t>
        </r>
      </text>
    </comment>
    <comment ref="F7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 - Ing. Eyer</t>
        </r>
      </text>
    </comment>
    <comment ref="F7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7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8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
Zařazovací protokol byl předán po uzavření DM,
bude zařazeno v 11/2016.</t>
        </r>
      </text>
    </comment>
  </commentList>
</comments>
</file>

<file path=xl/sharedStrings.xml><?xml version="1.0" encoding="utf-8"?>
<sst xmlns="http://schemas.openxmlformats.org/spreadsheetml/2006/main" count="130" uniqueCount="128">
  <si>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</si>
  <si>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</si>
  <si>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</si>
  <si>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</si>
  <si>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</si>
  <si>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</si>
  <si>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</si>
  <si>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</si>
  <si>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</si>
  <si>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</si>
  <si>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</si>
  <si>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</si>
  <si>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</si>
  <si>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</si>
  <si>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</si>
  <si>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</si>
  <si>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</si>
  <si>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</si>
  <si>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</si>
  <si>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</si>
  <si>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Úsporný projekt EPC</t>
  </si>
  <si>
    <t>Napojení areálu Hněvotínská</t>
  </si>
  <si>
    <t>Potrubní pošta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</si>
  <si>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</si>
  <si>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</si>
  <si>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</si>
  <si>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</si>
  <si>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</si>
  <si>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</si>
  <si>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21/52/14</t>
  </si>
  <si>
    <t>IDOP - PD vodovodní řád</t>
  </si>
  <si>
    <t xml:space="preserve">Ing. Machalec - hydraulické vyvážení </t>
  </si>
  <si>
    <t>21/66/14</t>
  </si>
  <si>
    <t>21/83/14</t>
  </si>
  <si>
    <t>Výstavba TO</t>
  </si>
  <si>
    <t>Elpremo - PD hlavní rozvod KNM</t>
  </si>
  <si>
    <t>21/37/15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</si>
  <si>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</si>
  <si>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</si>
  <si>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</si>
  <si>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</si>
  <si>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</si>
  <si>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</si>
  <si>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Úprava osvěltení HOK</t>
  </si>
  <si>
    <t>Ing. M. Kvapil</t>
  </si>
  <si>
    <t>Úprava rozvodů vody ONKO</t>
  </si>
  <si>
    <t>24/39/15</t>
  </si>
  <si>
    <t>SÚ - nová lékárna</t>
  </si>
  <si>
    <t>10/4522/15</t>
  </si>
  <si>
    <t>21/106/15</t>
  </si>
  <si>
    <t>21/107/15</t>
  </si>
  <si>
    <t xml:space="preserve">Úprava dětské alergologie </t>
  </si>
  <si>
    <t>LT Projekt - studie úpravy budovy T</t>
  </si>
  <si>
    <t xml:space="preserve">Elmar Group - rekonstrukce MaR na DK </t>
  </si>
  <si>
    <t>21/9/16</t>
  </si>
  <si>
    <t>LT Projekt - oveřovací studie NIP a DIOP</t>
  </si>
  <si>
    <t>U ukončených akcí Vás žádáme o vystavení předávacích protokolů, aby mohly být</t>
  </si>
  <si>
    <t>NS/FP</t>
  </si>
  <si>
    <t>21/11/16</t>
  </si>
  <si>
    <t>Salip Projekt - PD úprava výtahu č. 74</t>
  </si>
  <si>
    <t>21/16/16</t>
  </si>
  <si>
    <t>Ing. Smolka - PD klimatizace NCHIR JIP</t>
  </si>
  <si>
    <t>24/5/16</t>
  </si>
  <si>
    <t>Dräger Medical - rozvod dusíku CAR</t>
  </si>
  <si>
    <t>Stavební úpravy NEUROLOGIE</t>
  </si>
  <si>
    <t>LT projekt - studie úpravy budovy NEUR (9701)</t>
  </si>
  <si>
    <t>21/24/16</t>
  </si>
  <si>
    <t>21/25/16</t>
  </si>
  <si>
    <t>21/26/16</t>
  </si>
  <si>
    <t>Ing. Smolka - TD dochlazování DK</t>
  </si>
  <si>
    <t>Ing. Smolka - TD klimatizace TRN</t>
  </si>
  <si>
    <t>Ing. Smolka - TD klimatizace 3. IK</t>
  </si>
  <si>
    <t>21/29/16</t>
  </si>
  <si>
    <t>Elpremo - PD elektroinstalace HOK</t>
  </si>
  <si>
    <t>21/31/16</t>
  </si>
  <si>
    <t>Ing. Smolka - TD VZT kuchyně</t>
  </si>
  <si>
    <t>21/34/16</t>
  </si>
  <si>
    <t>SÚ - realizace KTVL</t>
  </si>
  <si>
    <t>21/36/16</t>
  </si>
  <si>
    <t>21/37/16</t>
  </si>
  <si>
    <t>Elpremo - PD rampy 1.chirurgie</t>
  </si>
  <si>
    <t>Elpremo - PD přípojka NN pro NTMC a 2.IK</t>
  </si>
  <si>
    <t>21/38/16</t>
  </si>
  <si>
    <t>Elpremo - úprava trafostanice TS1</t>
  </si>
  <si>
    <t>21/45/16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</si>
  <si>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PD rozvody MP pavilon L</t>
    </r>
  </si>
  <si>
    <t>SÚ - budova P (laboratoře HOK)</t>
  </si>
  <si>
    <t>vyplněné a podepsané je zašlete na OUC paní I. Hrbáčové.</t>
  </si>
  <si>
    <t xml:space="preserve"> z nedokončených investic převedeny do dlouhodobého hmotného majetku FN Olomouc. Řádně</t>
  </si>
  <si>
    <t>15/484/16</t>
  </si>
  <si>
    <t>Elpremo - TZ stavby IČ 17866</t>
  </si>
  <si>
    <t>21/59/16</t>
  </si>
  <si>
    <t>24/25/16</t>
  </si>
  <si>
    <t>Opluštil - el.pro instalační rampy</t>
  </si>
  <si>
    <t>21/67/16</t>
  </si>
  <si>
    <t>M. Vician - PD elektroinstalace na DK</t>
  </si>
  <si>
    <t>Ing.Smolka - PD studená kuchyně</t>
  </si>
  <si>
    <t>24/30/16</t>
  </si>
  <si>
    <t xml:space="preserve">Opluštil - el.pro instalační rampy </t>
  </si>
  <si>
    <t>15/542/16</t>
  </si>
  <si>
    <t>Elpremo - TZ stavby IČ 20251</t>
  </si>
  <si>
    <t>15/543/16</t>
  </si>
  <si>
    <t>Elpremo - TZ stavby - IČ 17866</t>
  </si>
  <si>
    <t>24/41/16</t>
  </si>
  <si>
    <t>LT Projekt - studie úpravy budovy J3</t>
  </si>
  <si>
    <t>AKC - otropedie revitalizace OS</t>
  </si>
  <si>
    <t>Ing. Smolka - PD chlad.jednotka PG</t>
  </si>
  <si>
    <t>Ing. J. Eyer</t>
  </si>
  <si>
    <t>Ing. P. Holibka</t>
  </si>
  <si>
    <t>21/76/16</t>
  </si>
  <si>
    <t>Elpremo - PD nouzové osvětlení  8 budov</t>
  </si>
  <si>
    <t>24/44/16</t>
  </si>
  <si>
    <t>MIZ Olomouc - rozvody plynu v budově YH</t>
  </si>
  <si>
    <t>Stav nezařazených stavebních investic k 31.10.2016</t>
  </si>
  <si>
    <t>21/83/16</t>
  </si>
  <si>
    <t>INDICO - PD úpravy lékárny v budově A</t>
  </si>
  <si>
    <t>21/88/16</t>
  </si>
  <si>
    <t>ECOONE - hydraulické vyvážení TS OKB</t>
  </si>
  <si>
    <t>24/47/16</t>
  </si>
  <si>
    <t>Elektropráce Spáčil - teplovzdušná clona</t>
  </si>
  <si>
    <t>24/42/16</t>
  </si>
  <si>
    <t>Elpremo - osvětlení budova L</t>
  </si>
  <si>
    <t>24/46/16</t>
  </si>
  <si>
    <t xml:space="preserve">Elpremo - rekonstrukce el.instalace DK </t>
  </si>
  <si>
    <t>Ing. J. Vaida</t>
  </si>
  <si>
    <t>Rekonstrukce výtahu č. 74</t>
  </si>
  <si>
    <t>R. Dohnálek - koncepční řeš.úpravy lékárny v A</t>
  </si>
  <si>
    <t>Opluštil - rekonstrukce rozvodny NN v J3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</si>
</sst>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10" fillId="0" borderId="0" xfId="0" applyFont="1"/>
    <xf numFmtId="49" fontId="2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542925</xdr:colOff>
      <xdr:row>3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285875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4"/>
  <sheetViews>
    <sheetView tabSelected="1" topLeftCell="A15" zoomScaleNormal="100" workbookViewId="0">
      <selection activeCell="E62" sqref="E62"/>
    </sheetView>
  </sheetViews>
  <sheetFormatPr defaultRowHeight="12.75"/>
  <cols>
    <col min="1" max="1" width="11.7109375" customWidth="1"/>
    <col min="2" max="2" width="2.85546875" hidden="1" customWidth="1"/>
    <col min="3" max="3" width="44.5703125" customWidth="1"/>
    <col min="4" max="5" width="18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44</v>
      </c>
    </row>
    <row r="5" spans="1:5" ht="15" customHeight="1">
      <c r="A5" s="2"/>
      <c r="B5" s="2"/>
      <c r="D5" s="2"/>
      <c r="E5" s="3" t="s">
        <v>107</v>
      </c>
    </row>
    <row r="6" spans="1:5" ht="13.5" customHeight="1">
      <c r="A6" s="2"/>
      <c r="B6" s="2"/>
      <c r="D6" s="2"/>
      <c r="E6" s="3" t="s">
        <v>108</v>
      </c>
    </row>
    <row r="7" spans="1:5" ht="13.5" customHeight="1">
      <c r="A7" s="2"/>
      <c r="B7" s="2"/>
      <c r="D7" s="2"/>
      <c r="E7" s="3" t="s">
        <v>124</v>
      </c>
    </row>
    <row r="8" spans="1:5" ht="15.75" customHeight="1">
      <c r="A8" s="2" t="s">
        <v>0</v>
      </c>
      <c r="B8" s="2"/>
      <c r="D8" s="2"/>
      <c r="E8" s="3" t="s">
        <v>18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8">
      <c r="A12" s="2" t="s">
        <v>6</v>
      </c>
      <c r="C12" s="3" t="s">
        <v>9</v>
      </c>
      <c r="D12" s="2" t="s">
        <v>8</v>
      </c>
      <c r="E12" s="6">
        <v>42688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8">
      <c r="A15" s="2" t="s">
        <v>2</v>
      </c>
      <c r="B15" s="3" t="s">
        <v>3</v>
      </c>
      <c r="C15" s="3" t="s">
        <v>10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4.25" hidden="1">
      <c r="A20" s="3"/>
      <c r="B20" s="3" t="s">
        <v>4</v>
      </c>
      <c r="C20" s="3"/>
      <c r="D20" s="3"/>
      <c r="E20" s="3"/>
    </row>
    <row r="21" spans="1:7" ht="15">
      <c r="A21" s="7"/>
      <c r="B21" s="7"/>
      <c r="C21" s="8" t="s">
        <v>113</v>
      </c>
      <c r="D21" s="8"/>
      <c r="E21" s="8"/>
    </row>
    <row r="22" spans="1:7" ht="15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16</v>
      </c>
    </row>
    <row r="24" spans="1:7" ht="14.25">
      <c r="A24" s="5" t="s">
        <v>57</v>
      </c>
      <c r="B24" s="5" t="s">
        <v>5</v>
      </c>
      <c r="C24" s="9" t="s">
        <v>13</v>
      </c>
      <c r="D24" s="9" t="s">
        <v>12</v>
      </c>
      <c r="E24" s="9" t="s">
        <v>11</v>
      </c>
    </row>
    <row r="25" spans="1:7" ht="14.25">
      <c r="A25" s="23">
        <v>9701</v>
      </c>
      <c r="C25" s="29" t="s">
        <v>64</v>
      </c>
      <c r="D25" s="25">
        <v>3480347.2</v>
      </c>
      <c r="E25" s="26">
        <v>2016</v>
      </c>
    </row>
    <row r="26" spans="1:7" ht="14.25">
      <c r="A26" s="23">
        <v>9704</v>
      </c>
      <c r="C26" s="29" t="s">
        <v>77</v>
      </c>
      <c r="D26" s="25">
        <v>194931</v>
      </c>
      <c r="E26" s="26">
        <v>2016</v>
      </c>
    </row>
    <row r="27" spans="1:7" ht="14.25">
      <c r="A27" s="23">
        <v>9706</v>
      </c>
      <c r="C27" s="24" t="s">
        <v>43</v>
      </c>
      <c r="D27" s="25">
        <v>26200</v>
      </c>
      <c r="E27" s="26">
        <v>2015</v>
      </c>
    </row>
    <row r="28" spans="1:7" ht="14.25">
      <c r="A28" s="23">
        <v>9713</v>
      </c>
      <c r="C28" s="24" t="s">
        <v>21</v>
      </c>
      <c r="D28" s="25">
        <v>115000</v>
      </c>
      <c r="E28" s="26">
        <v>2013</v>
      </c>
    </row>
    <row r="29" spans="1:7" ht="14.25">
      <c r="A29" s="23">
        <v>9721</v>
      </c>
      <c r="C29" s="24" t="s">
        <v>45</v>
      </c>
      <c r="D29" s="25">
        <v>4063</v>
      </c>
      <c r="E29" s="26">
        <v>2015</v>
      </c>
    </row>
    <row r="30" spans="1:7" ht="14.25">
      <c r="A30" s="23">
        <v>9749</v>
      </c>
      <c r="C30" s="24" t="s">
        <v>20</v>
      </c>
      <c r="D30" s="25">
        <v>226270</v>
      </c>
      <c r="E30" s="26">
        <v>2013</v>
      </c>
    </row>
    <row r="31" spans="1:7" ht="14.25">
      <c r="A31" s="23">
        <v>9751</v>
      </c>
      <c r="C31" s="24" t="s">
        <v>22</v>
      </c>
      <c r="D31" s="25">
        <v>97456092.920000002</v>
      </c>
      <c r="E31" s="26">
        <v>2013</v>
      </c>
    </row>
    <row r="32" spans="1:7" ht="14.25">
      <c r="A32" s="23">
        <v>9763</v>
      </c>
      <c r="C32" s="24" t="s">
        <v>34</v>
      </c>
      <c r="D32" s="25">
        <v>1062985</v>
      </c>
      <c r="E32" s="26">
        <v>2014</v>
      </c>
    </row>
    <row r="33" spans="1:6" ht="14.25">
      <c r="A33" s="23">
        <v>9764</v>
      </c>
      <c r="C33" s="24" t="s">
        <v>39</v>
      </c>
      <c r="D33" s="25">
        <v>38720</v>
      </c>
      <c r="E33" s="26">
        <v>2015</v>
      </c>
    </row>
    <row r="34" spans="1:6" ht="14.25">
      <c r="A34" s="23">
        <v>9765</v>
      </c>
      <c r="C34" s="24" t="s">
        <v>17</v>
      </c>
      <c r="D34" s="25">
        <v>75218139.799999997</v>
      </c>
      <c r="E34" s="26">
        <v>2009</v>
      </c>
    </row>
    <row r="35" spans="1:6" ht="14.25">
      <c r="A35" s="23">
        <v>9768</v>
      </c>
      <c r="C35" s="24" t="s">
        <v>40</v>
      </c>
      <c r="D35" s="25">
        <v>7298625</v>
      </c>
      <c r="E35" s="26">
        <v>2015</v>
      </c>
    </row>
    <row r="36" spans="1:6" ht="14.25">
      <c r="A36" s="23">
        <v>9772</v>
      </c>
      <c r="C36" s="24" t="s">
        <v>86</v>
      </c>
      <c r="D36" s="25">
        <v>285770.18</v>
      </c>
      <c r="E36" s="26">
        <v>2016</v>
      </c>
    </row>
    <row r="37" spans="1:6" ht="14.25">
      <c r="A37" s="23">
        <v>9777</v>
      </c>
      <c r="C37" s="24" t="s">
        <v>42</v>
      </c>
      <c r="D37" s="25">
        <v>8122987</v>
      </c>
      <c r="E37" s="26">
        <v>2015</v>
      </c>
    </row>
    <row r="38" spans="1:6" ht="14.25">
      <c r="A38" s="23">
        <v>9780</v>
      </c>
      <c r="C38" s="24" t="s">
        <v>125</v>
      </c>
      <c r="D38" s="25">
        <v>64290</v>
      </c>
      <c r="E38" s="26">
        <v>2015</v>
      </c>
    </row>
    <row r="39" spans="1:6" ht="14.25">
      <c r="A39" s="23">
        <v>9792</v>
      </c>
      <c r="C39" s="24" t="s">
        <v>51</v>
      </c>
      <c r="D39" s="25">
        <v>5512176.1699999999</v>
      </c>
      <c r="E39" s="26">
        <v>2015</v>
      </c>
    </row>
    <row r="40" spans="1:6" ht="14.25">
      <c r="A40" s="23">
        <v>9799</v>
      </c>
      <c r="C40" s="24" t="s">
        <v>47</v>
      </c>
      <c r="D40" s="25">
        <v>284679.12</v>
      </c>
      <c r="E40" s="26">
        <v>2015</v>
      </c>
    </row>
    <row r="41" spans="1:6" ht="14.25">
      <c r="A41" s="23" t="s">
        <v>48</v>
      </c>
      <c r="C41" s="24" t="s">
        <v>104</v>
      </c>
      <c r="D41" s="25">
        <v>48400</v>
      </c>
      <c r="E41" s="26">
        <v>2015</v>
      </c>
    </row>
    <row r="42" spans="1:6" ht="14.25">
      <c r="A42" s="23" t="s">
        <v>89</v>
      </c>
      <c r="C42" s="24" t="s">
        <v>90</v>
      </c>
      <c r="D42" s="25">
        <v>85004.92</v>
      </c>
      <c r="E42" s="26">
        <v>2016</v>
      </c>
    </row>
    <row r="43" spans="1:6" ht="14.25">
      <c r="A43" s="23" t="s">
        <v>99</v>
      </c>
      <c r="C43" s="24" t="s">
        <v>100</v>
      </c>
      <c r="D43" s="25">
        <v>73146.899999999994</v>
      </c>
      <c r="E43" s="26">
        <v>2016</v>
      </c>
    </row>
    <row r="44" spans="1:6" ht="14.25">
      <c r="A44" s="23" t="s">
        <v>101</v>
      </c>
      <c r="C44" s="24" t="s">
        <v>102</v>
      </c>
      <c r="D44" s="25">
        <v>47419.89</v>
      </c>
      <c r="E44" s="26">
        <v>2016</v>
      </c>
    </row>
    <row r="45" spans="1:6" ht="14.25">
      <c r="A45" s="23" t="s">
        <v>23</v>
      </c>
      <c r="C45" s="24" t="s">
        <v>24</v>
      </c>
      <c r="D45" s="25">
        <v>62400</v>
      </c>
      <c r="E45" s="26">
        <v>2012</v>
      </c>
    </row>
    <row r="46" spans="1:6" ht="14.25">
      <c r="A46" s="23" t="s">
        <v>25</v>
      </c>
      <c r="C46" s="24" t="s">
        <v>30</v>
      </c>
      <c r="D46" s="25">
        <v>49513</v>
      </c>
      <c r="E46" s="26">
        <v>2014</v>
      </c>
    </row>
    <row r="47" spans="1:6" ht="14.25">
      <c r="A47" s="23" t="s">
        <v>26</v>
      </c>
      <c r="C47" s="24" t="s">
        <v>28</v>
      </c>
      <c r="D47" s="25">
        <v>20800</v>
      </c>
      <c r="E47" s="26">
        <v>2014</v>
      </c>
    </row>
    <row r="48" spans="1:6" ht="14.25">
      <c r="A48" s="23" t="s">
        <v>27</v>
      </c>
      <c r="C48" s="24" t="s">
        <v>105</v>
      </c>
      <c r="D48" s="25">
        <v>47190</v>
      </c>
      <c r="E48" s="26">
        <v>2014</v>
      </c>
    </row>
    <row r="49" spans="1:6" ht="14.25">
      <c r="A49" s="18" t="s">
        <v>29</v>
      </c>
      <c r="B49" s="12"/>
      <c r="C49" s="12" t="s">
        <v>31</v>
      </c>
      <c r="D49" s="14">
        <v>22500</v>
      </c>
      <c r="E49" s="13">
        <v>2014</v>
      </c>
    </row>
    <row r="50" spans="1:6" ht="14.25">
      <c r="A50" s="18" t="s">
        <v>32</v>
      </c>
      <c r="B50" s="12"/>
      <c r="C50" s="12" t="s">
        <v>106</v>
      </c>
      <c r="D50" s="14">
        <v>49680</v>
      </c>
      <c r="E50" s="13">
        <v>2014</v>
      </c>
    </row>
    <row r="51" spans="1:6" ht="14.25">
      <c r="A51" s="18" t="s">
        <v>33</v>
      </c>
      <c r="B51" s="12"/>
      <c r="C51" s="12" t="s">
        <v>35</v>
      </c>
      <c r="D51" s="14">
        <v>60500</v>
      </c>
      <c r="E51" s="13">
        <v>2014</v>
      </c>
    </row>
    <row r="52" spans="1:6" ht="14.25">
      <c r="A52" s="18" t="s">
        <v>36</v>
      </c>
      <c r="B52" s="12"/>
      <c r="C52" s="12" t="s">
        <v>65</v>
      </c>
      <c r="D52" s="14">
        <v>48400</v>
      </c>
      <c r="E52" s="13">
        <v>2015</v>
      </c>
    </row>
    <row r="53" spans="1:6" ht="14.25">
      <c r="A53" s="18" t="s">
        <v>37</v>
      </c>
      <c r="B53" s="12"/>
      <c r="C53" s="12" t="s">
        <v>41</v>
      </c>
      <c r="D53" s="14">
        <v>48400</v>
      </c>
      <c r="E53" s="13">
        <v>2015</v>
      </c>
    </row>
    <row r="54" spans="1:6" ht="14.25">
      <c r="A54" s="18" t="s">
        <v>38</v>
      </c>
      <c r="B54" s="12"/>
      <c r="C54" s="12" t="s">
        <v>41</v>
      </c>
      <c r="D54" s="14">
        <v>48400</v>
      </c>
      <c r="E54" s="13">
        <v>2015</v>
      </c>
    </row>
    <row r="55" spans="1:6" ht="14.25">
      <c r="A55" s="18" t="s">
        <v>49</v>
      </c>
      <c r="B55" s="12"/>
      <c r="C55" s="12" t="s">
        <v>52</v>
      </c>
      <c r="D55" s="14">
        <v>39567</v>
      </c>
      <c r="E55" s="13">
        <v>2015</v>
      </c>
    </row>
    <row r="56" spans="1:6" ht="14.25">
      <c r="A56" s="18" t="s">
        <v>50</v>
      </c>
      <c r="B56" s="12"/>
      <c r="C56" s="12" t="s">
        <v>52</v>
      </c>
      <c r="D56" s="14">
        <v>48400</v>
      </c>
      <c r="E56" s="13">
        <v>2015</v>
      </c>
    </row>
    <row r="57" spans="1:6" ht="14.25">
      <c r="A57" s="23" t="s">
        <v>54</v>
      </c>
      <c r="B57" s="12"/>
      <c r="C57" s="12" t="s">
        <v>55</v>
      </c>
      <c r="D57" s="14">
        <v>39930</v>
      </c>
      <c r="E57" s="13">
        <v>2016</v>
      </c>
    </row>
    <row r="58" spans="1:6" ht="14.25">
      <c r="A58" s="18" t="s">
        <v>58</v>
      </c>
      <c r="B58" s="12"/>
      <c r="C58" s="12" t="s">
        <v>59</v>
      </c>
      <c r="D58" s="14">
        <v>22990</v>
      </c>
      <c r="E58" s="13">
        <v>2016</v>
      </c>
    </row>
    <row r="59" spans="1:6" ht="14.25">
      <c r="A59" s="18" t="s">
        <v>60</v>
      </c>
      <c r="B59" s="12"/>
      <c r="C59" s="12" t="s">
        <v>61</v>
      </c>
      <c r="D59" s="14">
        <v>47600</v>
      </c>
      <c r="E59" s="13">
        <v>2016</v>
      </c>
    </row>
    <row r="60" spans="1:6" ht="14.25">
      <c r="A60" s="18" t="s">
        <v>66</v>
      </c>
      <c r="B60" s="12"/>
      <c r="C60" s="12" t="s">
        <v>69</v>
      </c>
      <c r="D60" s="14">
        <v>53200</v>
      </c>
      <c r="E60" s="13">
        <v>2016</v>
      </c>
    </row>
    <row r="61" spans="1:6" ht="14.25">
      <c r="A61" s="18" t="s">
        <v>67</v>
      </c>
      <c r="B61" s="12"/>
      <c r="C61" s="12" t="s">
        <v>70</v>
      </c>
      <c r="D61" s="14">
        <v>37800</v>
      </c>
      <c r="E61" s="13">
        <v>2016</v>
      </c>
    </row>
    <row r="62" spans="1:6" ht="14.25">
      <c r="A62" s="18" t="s">
        <v>68</v>
      </c>
      <c r="B62" s="12"/>
      <c r="C62" s="12" t="s">
        <v>71</v>
      </c>
      <c r="D62" s="14">
        <v>62300</v>
      </c>
      <c r="E62" s="13">
        <v>2016</v>
      </c>
    </row>
    <row r="63" spans="1:6" ht="14.25">
      <c r="A63" s="18" t="s">
        <v>72</v>
      </c>
      <c r="B63" s="12"/>
      <c r="C63" s="12" t="s">
        <v>73</v>
      </c>
      <c r="D63" s="14">
        <v>38720</v>
      </c>
      <c r="E63" s="13">
        <v>2016</v>
      </c>
    </row>
    <row r="64" spans="1:6" ht="14.25">
      <c r="A64" s="18" t="s">
        <v>74</v>
      </c>
      <c r="B64" s="12"/>
      <c r="C64" s="12" t="s">
        <v>75</v>
      </c>
      <c r="D64" s="14">
        <v>36400</v>
      </c>
      <c r="E64" s="13">
        <v>2016</v>
      </c>
    </row>
    <row r="65" spans="1:6" ht="14.25">
      <c r="A65" s="18" t="s">
        <v>76</v>
      </c>
      <c r="B65" s="12"/>
      <c r="C65" s="12" t="s">
        <v>126</v>
      </c>
      <c r="D65" s="14">
        <v>24986.5</v>
      </c>
      <c r="E65" s="13">
        <v>2016</v>
      </c>
    </row>
    <row r="66" spans="1:6" ht="14.25">
      <c r="A66" s="18" t="s">
        <v>78</v>
      </c>
      <c r="B66" s="12"/>
      <c r="C66" s="12" t="s">
        <v>80</v>
      </c>
      <c r="D66" s="14">
        <v>30250</v>
      </c>
      <c r="E66" s="13">
        <v>2016</v>
      </c>
    </row>
    <row r="67" spans="1:6" ht="14.25">
      <c r="A67" s="18" t="s">
        <v>79</v>
      </c>
      <c r="B67" s="12"/>
      <c r="C67" s="12" t="s">
        <v>81</v>
      </c>
      <c r="D67" s="14">
        <v>18150</v>
      </c>
      <c r="E67" s="13">
        <v>2016</v>
      </c>
    </row>
    <row r="68" spans="1:6" ht="14.25">
      <c r="A68" s="18" t="s">
        <v>82</v>
      </c>
      <c r="B68" s="12"/>
      <c r="C68" s="12" t="s">
        <v>83</v>
      </c>
      <c r="D68" s="14">
        <v>39930</v>
      </c>
      <c r="E68" s="13">
        <v>2016</v>
      </c>
    </row>
    <row r="69" spans="1:6" ht="14.25">
      <c r="A69" s="18" t="s">
        <v>84</v>
      </c>
      <c r="B69" s="12"/>
      <c r="C69" s="12" t="s">
        <v>85</v>
      </c>
      <c r="D69" s="14">
        <v>9680</v>
      </c>
      <c r="E69" s="13">
        <v>2016</v>
      </c>
    </row>
    <row r="70" spans="1:6" ht="14.25">
      <c r="A70" s="18" t="s">
        <v>91</v>
      </c>
      <c r="B70" s="12"/>
      <c r="C70" s="12" t="s">
        <v>95</v>
      </c>
      <c r="D70" s="14">
        <v>17800</v>
      </c>
      <c r="E70" s="13">
        <v>2016</v>
      </c>
    </row>
    <row r="71" spans="1:6" ht="14.25">
      <c r="A71" s="18" t="s">
        <v>94</v>
      </c>
      <c r="B71" s="12"/>
      <c r="C71" s="12" t="s">
        <v>96</v>
      </c>
      <c r="D71" s="14">
        <v>37800</v>
      </c>
      <c r="E71" s="13">
        <v>2016</v>
      </c>
    </row>
    <row r="72" spans="1:6" ht="14.25">
      <c r="A72" s="18" t="s">
        <v>109</v>
      </c>
      <c r="B72" s="12"/>
      <c r="C72" s="12" t="s">
        <v>110</v>
      </c>
      <c r="D72" s="14">
        <v>338800</v>
      </c>
      <c r="E72" s="13">
        <v>2016</v>
      </c>
    </row>
    <row r="73" spans="1:6" ht="14.25">
      <c r="A73" s="18" t="s">
        <v>114</v>
      </c>
      <c r="B73" s="12"/>
      <c r="C73" s="12" t="s">
        <v>115</v>
      </c>
      <c r="D73" s="14">
        <v>135520</v>
      </c>
      <c r="E73" s="13">
        <v>2016</v>
      </c>
    </row>
    <row r="74" spans="1:6" ht="14.25">
      <c r="A74" s="18" t="s">
        <v>116</v>
      </c>
      <c r="B74" s="12"/>
      <c r="C74" s="12" t="s">
        <v>117</v>
      </c>
      <c r="D74" s="14">
        <v>440000</v>
      </c>
      <c r="E74" s="13">
        <v>2016</v>
      </c>
    </row>
    <row r="75" spans="1:6" ht="14.25">
      <c r="A75" s="18" t="s">
        <v>46</v>
      </c>
      <c r="B75" s="12"/>
      <c r="C75" s="12" t="s">
        <v>53</v>
      </c>
      <c r="D75" s="14">
        <v>784730.98</v>
      </c>
      <c r="E75" s="13">
        <v>2015</v>
      </c>
    </row>
    <row r="76" spans="1:6" ht="14.25">
      <c r="A76" s="18" t="s">
        <v>62</v>
      </c>
      <c r="B76" s="12"/>
      <c r="C76" s="12" t="s">
        <v>63</v>
      </c>
      <c r="D76" s="14">
        <v>239466.26</v>
      </c>
      <c r="E76" s="13">
        <v>2016</v>
      </c>
    </row>
    <row r="77" spans="1:6" ht="14.25">
      <c r="A77" s="18" t="s">
        <v>92</v>
      </c>
      <c r="B77" s="12"/>
      <c r="C77" s="12" t="s">
        <v>98</v>
      </c>
      <c r="D77" s="14">
        <v>89849.76</v>
      </c>
      <c r="E77" s="13">
        <v>2016</v>
      </c>
    </row>
    <row r="78" spans="1:6" ht="14.25">
      <c r="A78" s="18" t="s">
        <v>97</v>
      </c>
      <c r="B78" s="12"/>
      <c r="C78" s="12" t="s">
        <v>93</v>
      </c>
      <c r="D78" s="14">
        <v>277473.57</v>
      </c>
      <c r="E78" s="13">
        <v>2016</v>
      </c>
    </row>
    <row r="79" spans="1:6" ht="14.25">
      <c r="A79" s="18" t="s">
        <v>103</v>
      </c>
      <c r="B79" s="12"/>
      <c r="C79" s="12" t="s">
        <v>127</v>
      </c>
      <c r="D79" s="14">
        <v>354786.52</v>
      </c>
      <c r="E79" s="13">
        <v>2016</v>
      </c>
    </row>
    <row r="80" spans="1:6" ht="14.25">
      <c r="A80" s="18" t="s">
        <v>120</v>
      </c>
      <c r="B80" s="12"/>
      <c r="C80" s="12" t="s">
        <v>121</v>
      </c>
      <c r="D80" s="14">
        <v>72394.3</v>
      </c>
      <c r="E80" s="13">
        <v>2016</v>
      </c>
    </row>
    <row r="81" spans="1:6" ht="14.25">
      <c r="A81" s="18" t="s">
        <v>111</v>
      </c>
      <c r="B81" s="12"/>
      <c r="C81" s="12" t="s">
        <v>112</v>
      </c>
      <c r="D81" s="14">
        <v>178819.85</v>
      </c>
      <c r="E81" s="13">
        <v>2016</v>
      </c>
    </row>
    <row r="82" spans="1:6" ht="14.25">
      <c r="A82" s="18" t="s">
        <v>122</v>
      </c>
      <c r="B82" s="12"/>
      <c r="C82" s="12" t="s">
        <v>123</v>
      </c>
      <c r="D82" s="14">
        <v>1113077.79</v>
      </c>
      <c r="E82" s="13">
        <v>2016</v>
      </c>
    </row>
    <row r="83" spans="1:6" ht="14.25">
      <c r="A83" s="31" t="s">
        <v>118</v>
      </c>
      <c r="B83" s="12"/>
      <c r="C83" s="12" t="s">
        <v>119</v>
      </c>
      <c r="D83" s="14">
        <v>119299.96</v>
      </c>
      <c r="E83" s="13">
        <v>2016</v>
      </c>
    </row>
    <row r="84" spans="1:6" ht="15" thickBot="1">
      <c r="A84" s="18"/>
      <c r="B84" s="12"/>
      <c r="C84" s="12"/>
      <c r="D84" s="14"/>
      <c r="E84" s="13"/>
    </row>
    <row r="85" spans="1:6" ht="15.75" thickTop="1">
      <c r="A85" s="19"/>
      <c r="B85" s="19"/>
      <c r="C85" s="21" t="s">
        <v>7</v>
      </c>
      <c r="D85" s="22">
        <f>SUM(D25:D84)</f>
        <v>204852753.58999997</v>
      </c>
      <c r="E85" s="19"/>
    </row>
    <row r="86" spans="1:6" ht="15">
      <c r="A86" s="16"/>
      <c r="B86" s="16"/>
      <c r="C86" s="27"/>
      <c r="D86" s="28"/>
      <c r="E86" s="16"/>
    </row>
    <row r="87" spans="1:6" ht="15">
      <c r="A87" s="16"/>
      <c r="B87" s="16"/>
      <c r="C87" s="27"/>
      <c r="D87" s="28"/>
      <c r="E87" s="16"/>
    </row>
    <row r="89" spans="1:6" ht="14.25">
      <c r="C89" s="3" t="s">
        <v>56</v>
      </c>
    </row>
    <row r="90" spans="1:6" ht="14.25">
      <c r="A90" s="3" t="s">
        <v>88</v>
      </c>
    </row>
    <row r="91" spans="1:6" ht="14.25">
      <c r="A91" s="3" t="s">
        <v>87</v>
      </c>
    </row>
    <row r="92" spans="1:6" ht="14.25">
      <c r="A92" s="3"/>
    </row>
    <row r="93" spans="1:6" ht="14.25">
      <c r="A93" s="3"/>
    </row>
    <row r="94" spans="1:6" ht="14.25">
      <c r="D94" s="4" t="s">
        <v>15</v>
      </c>
    </row>
    <row r="95" spans="1:6" ht="14.25">
      <c r="D95" s="4" t="s">
        <v>19</v>
      </c>
    </row>
    <row r="99" spans="1:5" ht="14.25">
      <c r="E99" s="26"/>
    </row>
    <row r="100" spans="1:5" ht="14.25">
      <c r="A100" s="23"/>
      <c r="C100" s="24"/>
      <c r="D100" s="25"/>
      <c r="E100" s="26"/>
    </row>
    <row r="101" spans="1:5" ht="14.25">
      <c r="A101" s="23"/>
      <c r="C101" s="24"/>
      <c r="D101" s="25"/>
      <c r="E101" s="26"/>
    </row>
    <row r="102" spans="1:5" ht="14.25">
      <c r="A102" s="23"/>
      <c r="C102" s="24"/>
      <c r="D102" s="25"/>
      <c r="E102" s="26"/>
    </row>
    <row r="103" spans="1:5" ht="14.25">
      <c r="A103" s="23"/>
      <c r="C103" s="24"/>
      <c r="D103" s="25"/>
      <c r="E103" s="26"/>
    </row>
    <row r="104" spans="1:5" ht="14.25">
      <c r="A104" s="23"/>
      <c r="C104" s="24"/>
      <c r="D104" s="25"/>
      <c r="E104" s="26"/>
    </row>
    <row r="105" spans="1:5" ht="14.25">
      <c r="A105" s="23"/>
      <c r="C105" s="24"/>
      <c r="D105" s="25"/>
      <c r="E105" s="26"/>
    </row>
    <row r="106" spans="1:5" ht="14.25">
      <c r="A106" s="23"/>
      <c r="C106" s="24"/>
      <c r="D106" s="25"/>
      <c r="E106" s="26"/>
    </row>
    <row r="107" spans="1:5" ht="14.25">
      <c r="A107" s="23"/>
      <c r="C107" s="24"/>
      <c r="D107" s="25"/>
      <c r="E107" s="26"/>
    </row>
    <row r="110" spans="1:5">
      <c r="A110" s="30"/>
      <c r="B110" s="30"/>
      <c r="C110" s="30"/>
    </row>
    <row r="111" spans="1:5">
      <c r="A111" s="30"/>
      <c r="B111" s="30"/>
      <c r="C111" s="30"/>
    </row>
    <row r="114" spans="1:5" ht="14.25">
      <c r="A114" s="17"/>
      <c r="B114" s="12"/>
      <c r="C114" s="12"/>
      <c r="D114" s="14"/>
      <c r="E114" s="13"/>
    </row>
    <row r="115" spans="1:5" ht="14.25">
      <c r="A115" s="17"/>
      <c r="B115" s="12"/>
      <c r="C115" s="12"/>
      <c r="E115" s="13"/>
    </row>
    <row r="122" spans="1:5" ht="14.25">
      <c r="A122" s="17"/>
      <c r="B122" s="12"/>
      <c r="C122" s="12"/>
      <c r="E122" s="13"/>
    </row>
    <row r="132" spans="1:5" ht="14.25">
      <c r="A132" s="17"/>
      <c r="B132" s="12"/>
      <c r="C132" s="12"/>
      <c r="E132" s="13"/>
    </row>
    <row r="138" spans="1:5" ht="14.25">
      <c r="A138" s="17"/>
      <c r="B138" s="12"/>
      <c r="C138" s="12"/>
      <c r="D138" s="14"/>
      <c r="E138" s="13"/>
    </row>
    <row r="142" spans="1:5">
      <c r="E142" t="s">
        <v>14</v>
      </c>
    </row>
    <row r="146" spans="1:5" ht="14.25">
      <c r="E146" s="4"/>
    </row>
    <row r="147" spans="1:5" ht="14.25">
      <c r="E147" s="4"/>
    </row>
    <row r="160" spans="1:5" ht="14.25">
      <c r="A160" s="20"/>
      <c r="B160" s="3"/>
      <c r="E160" s="4"/>
    </row>
    <row r="170" spans="1:2">
      <c r="A170" s="16"/>
      <c r="B170" s="16"/>
    </row>
    <row r="171" spans="1:2" ht="14.25">
      <c r="A171" s="18"/>
      <c r="B171" s="12"/>
    </row>
    <row r="174" spans="1:2">
      <c r="A174" s="16"/>
      <c r="B174" s="16"/>
    </row>
    <row r="178" spans="1:5" ht="14.25">
      <c r="A178" s="17"/>
      <c r="B178" s="12"/>
      <c r="C178" s="12"/>
      <c r="D178" s="14"/>
      <c r="E178" s="13"/>
    </row>
    <row r="181" spans="1:5" ht="14.25">
      <c r="A181" s="17"/>
      <c r="B181" s="12"/>
      <c r="C181" s="12"/>
      <c r="D181" s="14"/>
      <c r="E181" s="13"/>
    </row>
    <row r="182" spans="1:5" ht="14.25">
      <c r="A182" s="17"/>
      <c r="B182" s="12"/>
      <c r="E182" s="13"/>
    </row>
    <row r="185" spans="1:5" ht="14.25">
      <c r="A185" s="3"/>
      <c r="B185" s="3"/>
      <c r="E185" s="10"/>
    </row>
    <row r="186" spans="1:5">
      <c r="D186" s="11"/>
    </row>
    <row r="190" spans="1:5" ht="14.25">
      <c r="A190" s="3"/>
    </row>
    <row r="191" spans="1:5" ht="14.25">
      <c r="A191" s="3"/>
    </row>
    <row r="194" spans="1:3" ht="14.25">
      <c r="A194" s="3"/>
      <c r="B194" s="3"/>
      <c r="C194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57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2016-11-14T13:19:17Z</cp:lastPrinted>
  <dcterms:created xsi:type="dcterms:W3CDTF">2001-02-23T06:57:29Z</dcterms:created>
  <dcterms:modified xsi:type="dcterms:W3CDTF">2016-11-15T06:00:40Z</dcterms:modified>
</cp:coreProperties>
</file>