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0"/>
  </bookViews>
  <sheets>
    <sheet name="2016" sheetId="11" r:id="rId1"/>
  </sheets>
  <definedNames>
    <definedName name="_xlnm.Print_Area" localSheetId="0">'2016'!$A$1:$E$114</definedName>
  </definedNames>
  <calcPr calcId="125725"/>
</workbook>
</file>

<file path=xl/calcChain.xml><?xml version="1.0" encoding="utf-8"?>
<calcChain xmlns="http://schemas.openxmlformats.org/spreadsheetml/2006/main">
  <c r="D93" i="11"/>
</calcChain>
</file>

<file path=xl/comments1.xml><?xml version="1.0" encoding="utf-8"?>
<comments xmlns="http://schemas.openxmlformats.org/spreadsheetml/2006/main">
  <authors>
    <author>12260</author>
  </authors>
  <commentList>
    <comment ref="F2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objednal Ing. Kvapil</t>
        </r>
      </text>
    </comment>
    <comment ref="F2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2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2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2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3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3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3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3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3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3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3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3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3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3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4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4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4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4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4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P. Zbořil</t>
        </r>
      </text>
    </comment>
    <comment ref="F4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Navrátil</t>
        </r>
      </text>
    </comment>
    <comment ref="F4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Navrátil</t>
        </r>
      </text>
    </comment>
    <comment ref="F4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D. Srovnal</t>
        </r>
      </text>
    </comment>
    <comment ref="F4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4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5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5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5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5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5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Ing. Holibka</t>
        </r>
      </text>
    </comment>
    <comment ref="F5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5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objednávka INVO/12/15</t>
        </r>
      </text>
    </comment>
    <comment ref="F5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obj. INVO/30/15</t>
        </r>
      </text>
    </comment>
    <comment ref="F5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obj. INVO/22/15</t>
        </r>
      </text>
    </comment>
    <comment ref="F5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6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Ing. Holibka</t>
        </r>
      </text>
    </comment>
    <comment ref="F6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Obchodní úsek Ing. Holibka</t>
        </r>
      </text>
    </comment>
    <comment ref="F6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Obchodní úsek  Ing. Holibka</t>
        </r>
      </text>
    </comment>
    <comment ref="F6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Obchodní ůsek  Ing. Holibka</t>
        </r>
      </text>
    </comment>
    <comment ref="F6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P. Zbořil</t>
        </r>
      </text>
    </comment>
    <comment ref="F6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Obcodní úsek - Ing. Holibka</t>
        </r>
      </text>
    </comment>
    <comment ref="F6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6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6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6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Ing. Holibka</t>
        </r>
      </text>
    </comment>
    <comment ref="F7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7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7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Ing. Holibka</t>
        </r>
      </text>
    </comment>
    <comment ref="F7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OE - Ing. Eyer</t>
        </r>
      </text>
    </comment>
    <comment ref="F7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7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7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7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7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7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8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8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8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Převzato a potvrzeno 19.1.2016 K.Novákem a souvisí s akcí 9745.</t>
        </r>
      </text>
    </comment>
    <comment ref="F8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8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OE - Ing. Eyer</t>
        </r>
      </text>
    </comment>
    <comment ref="F8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8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D. Srovnal</t>
        </r>
      </text>
    </comment>
    <comment ref="F8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8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8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9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9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
</t>
        </r>
      </text>
    </comment>
  </commentList>
</comments>
</file>

<file path=xl/sharedStrings.xml><?xml version="1.0" encoding="utf-8"?>
<sst xmlns="http://schemas.openxmlformats.org/spreadsheetml/2006/main" count="145" uniqueCount="142">
  <si>
    <t>Interní  sdělení</t>
  </si>
  <si>
    <t>pro:</t>
  </si>
  <si>
    <t>Věc:</t>
  </si>
  <si>
    <t>Investice stavební - nazeřazené do DHM</t>
  </si>
  <si>
    <t>Předáváme Vám soupis pořízených stavebních investic k 31.1.2001 dosud</t>
  </si>
  <si>
    <t>Žádáme o zpracování předávacích protokolů u ukončených akcí.</t>
  </si>
  <si>
    <t xml:space="preserve">Odesílá: </t>
  </si>
  <si>
    <t>Celkem</t>
  </si>
  <si>
    <t>dne:</t>
  </si>
  <si>
    <t>I. Hrbáčová</t>
  </si>
  <si>
    <t xml:space="preserve">Investice  s t a v e b n í  nezařazené do DHM.                                             </t>
  </si>
  <si>
    <t>rok pořízení</t>
  </si>
  <si>
    <t>částka Kč</t>
  </si>
  <si>
    <t>název</t>
  </si>
  <si>
    <t>Eva Buzková</t>
  </si>
  <si>
    <t xml:space="preserve">                                         </t>
  </si>
  <si>
    <t>Rekonstrukce hlavní budovy</t>
  </si>
  <si>
    <t>Mgr. M. Volejníková</t>
  </si>
  <si>
    <t>vedoucí OUC</t>
  </si>
  <si>
    <t>Úsporný projekt EPC</t>
  </si>
  <si>
    <t>Napojení areálu Hněvotínská</t>
  </si>
  <si>
    <t>Potrubní pošta</t>
  </si>
  <si>
    <t>21/47/12</t>
  </si>
  <si>
    <t>Ateliér-r - úprava třídy I.P.Pavlova</t>
  </si>
  <si>
    <t>21/25/14</t>
  </si>
  <si>
    <t>21/26/14</t>
  </si>
  <si>
    <t>21/36/14</t>
  </si>
  <si>
    <t xml:space="preserve">Ing. Machalec - PD teplovod </t>
  </si>
  <si>
    <t>21/52/14</t>
  </si>
  <si>
    <t>IDOP - PD vodovodní řád</t>
  </si>
  <si>
    <t xml:space="preserve">Ing. Machalec - hydraulické vyvážení </t>
  </si>
  <si>
    <t>21/66/14</t>
  </si>
  <si>
    <t>21/83/14</t>
  </si>
  <si>
    <t>Výstavba TO</t>
  </si>
  <si>
    <t>Elpremo - PD hlavní rozvod KNM</t>
  </si>
  <si>
    <t>21/38/15</t>
  </si>
  <si>
    <t>21/39/15</t>
  </si>
  <si>
    <t>Zateplení DK</t>
  </si>
  <si>
    <t>2.IK endoskopie a geriatrie</t>
  </si>
  <si>
    <t>LT projekt - studie úpravy budovy ORTO</t>
  </si>
  <si>
    <t>Výstavba NTMC (nár.telemed.centrum)</t>
  </si>
  <si>
    <t>Úprava osvěltení HOK</t>
  </si>
  <si>
    <t>Ing. M. Kvapil</t>
  </si>
  <si>
    <t>Úprava rozvodů vody ONKO</t>
  </si>
  <si>
    <t>24/39/15</t>
  </si>
  <si>
    <t>SÚ - nová lékárna</t>
  </si>
  <si>
    <t>10/4522/15</t>
  </si>
  <si>
    <t>21/106/15</t>
  </si>
  <si>
    <t>21/107/15</t>
  </si>
  <si>
    <t>LT Projekt - studie úpravy budovy T</t>
  </si>
  <si>
    <t xml:space="preserve">Elmar Group - rekonstrukce MaR na DK </t>
  </si>
  <si>
    <t>U ukončených akcí Vás žádáme o vystavení předávacích protokolů, aby mohly být</t>
  </si>
  <si>
    <t>NS/FP</t>
  </si>
  <si>
    <t>21/11/16</t>
  </si>
  <si>
    <t>Salip Projekt - PD úprava výtahu č. 74</t>
  </si>
  <si>
    <t>21/16/16</t>
  </si>
  <si>
    <t>Ing. Smolka - PD klimatizace NCHIR JIP</t>
  </si>
  <si>
    <t>24/5/16</t>
  </si>
  <si>
    <t>Dräger Medical - rozvod dusíku CAR</t>
  </si>
  <si>
    <t>21/24/16</t>
  </si>
  <si>
    <t>21/25/16</t>
  </si>
  <si>
    <t>21/26/16</t>
  </si>
  <si>
    <t>Ing. Smolka - TD dochlazování DK</t>
  </si>
  <si>
    <t>Ing. Smolka - TD klimatizace TRN</t>
  </si>
  <si>
    <t>Ing. Smolka - TD klimatizace 3. IK</t>
  </si>
  <si>
    <t>21/29/16</t>
  </si>
  <si>
    <t>Elpremo - PD elektroinstalace HOK</t>
  </si>
  <si>
    <t>21/31/16</t>
  </si>
  <si>
    <t>Ing. Smolka - TD VZT kuchyně</t>
  </si>
  <si>
    <t>SÚ - realizace KTVL</t>
  </si>
  <si>
    <t>21/36/16</t>
  </si>
  <si>
    <t>21/37/16</t>
  </si>
  <si>
    <t>Elpremo - PD rampy 1.chirurgie</t>
  </si>
  <si>
    <t>Elpremo - PD přípojka NN pro NTMC a 2.IK</t>
  </si>
  <si>
    <t>21/38/16</t>
  </si>
  <si>
    <t>Elpremo - úprava trafostanice TS1</t>
  </si>
  <si>
    <t>21/45/16</t>
  </si>
  <si>
    <r>
      <t>Dr</t>
    </r>
    <r>
      <rPr>
        <sz val="11"/>
        <rFont val="Arial"/>
        <charset val="238"/>
      </rPr>
      <t>ä</t>
    </r>
    <r>
      <rPr>
        <sz val="11"/>
        <rFont val="Arial CE"/>
        <family val="2"/>
        <charset val="238"/>
      </rPr>
      <t>ger Medical - PD rozvody MP pavilon L</t>
    </r>
  </si>
  <si>
    <t>SÚ - budova P (laboratoře HOK)</t>
  </si>
  <si>
    <t>vyplněné a podepsané je zašlete na OUC paní I. Hrbáčové.</t>
  </si>
  <si>
    <t xml:space="preserve"> z nedokončených investic převedeny do dlouhodobého hmotného majetku FN Olomouc. Řádně</t>
  </si>
  <si>
    <t>15/484/16</t>
  </si>
  <si>
    <t>Elpremo - TZ stavby IČ 17866</t>
  </si>
  <si>
    <t>21/59/16</t>
  </si>
  <si>
    <t>24/25/16</t>
  </si>
  <si>
    <t>Opluštil - el.pro instalační rampy</t>
  </si>
  <si>
    <t>21/67/16</t>
  </si>
  <si>
    <t>M. Vician - PD elektroinstalace na DK</t>
  </si>
  <si>
    <t>Ing.Smolka - PD studená kuchyně</t>
  </si>
  <si>
    <t>24/30/16</t>
  </si>
  <si>
    <t xml:space="preserve">Opluštil - el.pro instalační rampy </t>
  </si>
  <si>
    <t>15/542/16</t>
  </si>
  <si>
    <t>Elpremo - TZ stavby IČ 20251</t>
  </si>
  <si>
    <t>15/543/16</t>
  </si>
  <si>
    <t>Elpremo - TZ stavby - IČ 17866</t>
  </si>
  <si>
    <t>24/41/16</t>
  </si>
  <si>
    <t>LT Projekt - studie úpravy budovy J3</t>
  </si>
  <si>
    <t>AKC - otropedie revitalizace OS</t>
  </si>
  <si>
    <t>Ing. Smolka - PD chlad.jednotka PG</t>
  </si>
  <si>
    <t>Ing. J. Eyer</t>
  </si>
  <si>
    <t>Ing. P. Holibka</t>
  </si>
  <si>
    <t>21/76/16</t>
  </si>
  <si>
    <t>Elpremo - PD nouzové osvětlení  8 budov</t>
  </si>
  <si>
    <t>24/44/16</t>
  </si>
  <si>
    <t>MIZ Olomouc - rozvody plynu v budově YH</t>
  </si>
  <si>
    <t>21/88/16</t>
  </si>
  <si>
    <t>ECOONE - hydraulické vyvážení TS OKB</t>
  </si>
  <si>
    <t>24/42/16</t>
  </si>
  <si>
    <t>Elpremo - osvětlení budova L</t>
  </si>
  <si>
    <t>24/46/16</t>
  </si>
  <si>
    <t xml:space="preserve">Elpremo - rekonstrukce el.instalace DK </t>
  </si>
  <si>
    <t>Ing. J. Vaida</t>
  </si>
  <si>
    <t>Rekonstrukce výtahu č. 74</t>
  </si>
  <si>
    <t>Opluštil - rekonstrukce rozvodny NN v J3</t>
  </si>
  <si>
    <t>21/93/16</t>
  </si>
  <si>
    <t>SÚ - dudova D2 umístění NIP a DIOP</t>
  </si>
  <si>
    <t>15/692/16</t>
  </si>
  <si>
    <t>Elmar Group - rekonstrukce MaR budova Q</t>
  </si>
  <si>
    <t>21/105/16</t>
  </si>
  <si>
    <t>21/106/16</t>
  </si>
  <si>
    <t>Jan Mikeš - PD VZT budova WD</t>
  </si>
  <si>
    <t>Ing. Trokan - PD smaž.úsek WD</t>
  </si>
  <si>
    <t>21/107/16</t>
  </si>
  <si>
    <t>Ing.arch. Dohnal - PD komorová chladnice WD</t>
  </si>
  <si>
    <t>21/108/16</t>
  </si>
  <si>
    <t>Ing.arch. Dohnal - PD budova D2</t>
  </si>
  <si>
    <t>21/109/16</t>
  </si>
  <si>
    <t>21/110/16</t>
  </si>
  <si>
    <t>A. Hrázdila - PD záložní zdroj vody ORTOP</t>
  </si>
  <si>
    <t>24/36/16</t>
  </si>
  <si>
    <t>Vodo-topo - rekonstrukce VZT STRAV WD</t>
  </si>
  <si>
    <t>24/54/16</t>
  </si>
  <si>
    <t>Ing.arch. Dohnal - PD budova WA</t>
  </si>
  <si>
    <t>10/4648/16</t>
  </si>
  <si>
    <t>10/3801/16</t>
  </si>
  <si>
    <t>Ing.arch. Dohnal - PD KÚČOCH</t>
  </si>
  <si>
    <t>15/703/16</t>
  </si>
  <si>
    <t>Stav nezařazených stavebních investic k 30.11.2016</t>
  </si>
  <si>
    <t>Ing. Trokan - PD budova WA</t>
  </si>
  <si>
    <t>OHL ŽS - SÚ  KÚČOCH</t>
  </si>
  <si>
    <t>SÚ - lékárny v budově A</t>
  </si>
  <si>
    <t>Navrátil - SÚ budova WA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</si>
</sst>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charset val="238"/>
    </font>
    <font>
      <sz val="11"/>
      <name val="Arial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4"/>
    </xf>
    <xf numFmtId="0" fontId="3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2" fillId="0" borderId="2" xfId="0" applyFont="1" applyBorder="1"/>
    <xf numFmtId="0" fontId="0" fillId="0" borderId="0" xfId="0" applyBorder="1"/>
    <xf numFmtId="49" fontId="2" fillId="0" borderId="0" xfId="0" applyNumberFormat="1" applyFont="1" applyBorder="1" applyAlignment="1">
      <alignment horizontal="left"/>
    </xf>
    <xf numFmtId="0" fontId="0" fillId="0" borderId="3" xfId="0" applyBorder="1"/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3" fillId="0" borderId="0" xfId="0" applyNumberFormat="1" applyFont="1" applyBorder="1"/>
    <xf numFmtId="4" fontId="3" fillId="0" borderId="0" xfId="0" applyNumberFormat="1" applyFont="1" applyBorder="1" applyAlignment="1">
      <alignment horizontal="right"/>
    </xf>
    <xf numFmtId="0" fontId="8" fillId="0" borderId="0" xfId="0" applyFont="1" applyFill="1" applyBorder="1"/>
    <xf numFmtId="49" fontId="2" fillId="0" borderId="0" xfId="0" applyNumberFormat="1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9525</xdr:rowOff>
    </xdr:from>
    <xdr:to>
      <xdr:col>2</xdr:col>
      <xdr:colOff>542925</xdr:colOff>
      <xdr:row>3</xdr:row>
      <xdr:rowOff>19050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525"/>
          <a:ext cx="1285875" cy="371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8"/>
  <sheetViews>
    <sheetView tabSelected="1" topLeftCell="A68" zoomScaleNormal="100" workbookViewId="0">
      <selection activeCell="S110" sqref="S110"/>
    </sheetView>
  </sheetViews>
  <sheetFormatPr defaultRowHeight="12.75"/>
  <cols>
    <col min="1" max="1" width="11.7109375" customWidth="1"/>
    <col min="2" max="2" width="2.85546875" hidden="1" customWidth="1"/>
    <col min="3" max="3" width="44.5703125" customWidth="1"/>
    <col min="4" max="5" width="18" customWidth="1"/>
  </cols>
  <sheetData>
    <row r="1" spans="1:5" hidden="1"/>
    <row r="3" spans="1:5" ht="15.75" customHeight="1"/>
    <row r="4" spans="1:5" ht="17.25" customHeight="1">
      <c r="A4" s="2"/>
      <c r="B4" s="2"/>
      <c r="D4" s="2" t="s">
        <v>1</v>
      </c>
      <c r="E4" s="3" t="s">
        <v>42</v>
      </c>
    </row>
    <row r="5" spans="1:5" ht="15" customHeight="1">
      <c r="A5" s="2"/>
      <c r="B5" s="2"/>
      <c r="D5" s="2"/>
      <c r="E5" s="3" t="s">
        <v>99</v>
      </c>
    </row>
    <row r="6" spans="1:5" ht="13.5" customHeight="1">
      <c r="A6" s="2"/>
      <c r="B6" s="2"/>
      <c r="D6" s="2"/>
      <c r="E6" s="3" t="s">
        <v>100</v>
      </c>
    </row>
    <row r="7" spans="1:5" ht="13.5" customHeight="1">
      <c r="A7" s="2"/>
      <c r="B7" s="2"/>
      <c r="D7" s="2"/>
      <c r="E7" s="3" t="s">
        <v>111</v>
      </c>
    </row>
    <row r="8" spans="1:5" ht="15.75" customHeight="1">
      <c r="A8" s="2" t="s">
        <v>0</v>
      </c>
      <c r="B8" s="2"/>
      <c r="D8" s="2"/>
      <c r="E8" s="3" t="s">
        <v>17</v>
      </c>
    </row>
    <row r="9" spans="1:5" ht="9" customHeight="1" thickBot="1">
      <c r="A9" s="13"/>
      <c r="B9" s="13"/>
      <c r="C9" s="13"/>
      <c r="D9" s="13"/>
      <c r="E9" s="13"/>
    </row>
    <row r="10" spans="1:5" ht="9.75" customHeight="1" thickTop="1"/>
    <row r="11" spans="1:5" hidden="1"/>
    <row r="12" spans="1:5" ht="18">
      <c r="A12" s="2" t="s">
        <v>6</v>
      </c>
      <c r="C12" s="3" t="s">
        <v>9</v>
      </c>
      <c r="D12" s="2" t="s">
        <v>8</v>
      </c>
      <c r="E12" s="6">
        <v>42718</v>
      </c>
    </row>
    <row r="13" spans="1:5" ht="7.5" customHeight="1">
      <c r="A13" s="1"/>
      <c r="B13" s="1"/>
      <c r="C13" s="1"/>
      <c r="D13" s="1"/>
      <c r="E13" s="1"/>
    </row>
    <row r="14" spans="1:5" ht="9" customHeight="1"/>
    <row r="15" spans="1:5" ht="18">
      <c r="A15" s="2" t="s">
        <v>2</v>
      </c>
      <c r="B15" s="3" t="s">
        <v>3</v>
      </c>
      <c r="C15" s="3" t="s">
        <v>10</v>
      </c>
      <c r="D15" s="3"/>
      <c r="E15" s="3"/>
    </row>
    <row r="16" spans="1:5" ht="9" customHeight="1">
      <c r="A16" s="1"/>
      <c r="B16" s="1"/>
      <c r="C16" s="1"/>
      <c r="D16" s="1"/>
      <c r="E16" s="1"/>
    </row>
    <row r="17" spans="1:7" ht="7.5" customHeight="1"/>
    <row r="18" spans="1:7" hidden="1"/>
    <row r="19" spans="1:7" hidden="1"/>
    <row r="20" spans="1:7" ht="14.25" hidden="1">
      <c r="A20" s="3"/>
      <c r="B20" s="3" t="s">
        <v>4</v>
      </c>
      <c r="C20" s="3"/>
      <c r="D20" s="3"/>
      <c r="E20" s="3"/>
    </row>
    <row r="21" spans="1:7" ht="15">
      <c r="A21" s="7"/>
      <c r="B21" s="7"/>
      <c r="C21" s="8" t="s">
        <v>137</v>
      </c>
      <c r="D21" s="8"/>
      <c r="E21" s="8"/>
    </row>
    <row r="22" spans="1:7" ht="15" hidden="1">
      <c r="A22" s="7"/>
      <c r="B22" s="7"/>
      <c r="C22" s="8"/>
      <c r="D22" s="8"/>
      <c r="E22" s="8"/>
    </row>
    <row r="23" spans="1:7" ht="6" customHeight="1">
      <c r="A23" s="7"/>
      <c r="B23" s="7"/>
      <c r="C23" s="8"/>
      <c r="D23" s="8"/>
      <c r="E23" s="8"/>
      <c r="G23" t="s">
        <v>15</v>
      </c>
    </row>
    <row r="24" spans="1:7" ht="14.25">
      <c r="A24" s="5" t="s">
        <v>52</v>
      </c>
      <c r="B24" s="5" t="s">
        <v>5</v>
      </c>
      <c r="C24" s="9" t="s">
        <v>13</v>
      </c>
      <c r="D24" s="9" t="s">
        <v>12</v>
      </c>
      <c r="E24" s="9" t="s">
        <v>11</v>
      </c>
    </row>
    <row r="25" spans="1:7" ht="14.25">
      <c r="A25" s="19">
        <v>9704</v>
      </c>
      <c r="C25" s="25" t="s">
        <v>69</v>
      </c>
      <c r="D25" s="21">
        <v>3694059.44</v>
      </c>
      <c r="E25" s="22">
        <v>2016</v>
      </c>
    </row>
    <row r="26" spans="1:7" ht="14.25">
      <c r="A26" s="19">
        <v>9706</v>
      </c>
      <c r="C26" s="20" t="s">
        <v>41</v>
      </c>
      <c r="D26" s="21">
        <v>26200</v>
      </c>
      <c r="E26" s="22">
        <v>2015</v>
      </c>
    </row>
    <row r="27" spans="1:7" ht="14.25">
      <c r="A27" s="19">
        <v>9713</v>
      </c>
      <c r="C27" s="20" t="s">
        <v>20</v>
      </c>
      <c r="D27" s="21">
        <v>115000</v>
      </c>
      <c r="E27" s="22">
        <v>2013</v>
      </c>
    </row>
    <row r="28" spans="1:7" ht="14.25">
      <c r="A28" s="19">
        <v>9721</v>
      </c>
      <c r="C28" s="20" t="s">
        <v>43</v>
      </c>
      <c r="D28" s="21">
        <v>4063</v>
      </c>
      <c r="E28" s="22">
        <v>2015</v>
      </c>
    </row>
    <row r="29" spans="1:7" ht="14.25">
      <c r="A29" s="19">
        <v>9749</v>
      </c>
      <c r="C29" s="20" t="s">
        <v>19</v>
      </c>
      <c r="D29" s="21">
        <v>226270</v>
      </c>
      <c r="E29" s="22">
        <v>2013</v>
      </c>
    </row>
    <row r="30" spans="1:7" ht="14.25">
      <c r="A30" s="19">
        <v>9751</v>
      </c>
      <c r="C30" s="20" t="s">
        <v>21</v>
      </c>
      <c r="D30" s="21">
        <v>103689304.02</v>
      </c>
      <c r="E30" s="22">
        <v>2013</v>
      </c>
    </row>
    <row r="31" spans="1:7" ht="14.25">
      <c r="A31" s="19">
        <v>9763</v>
      </c>
      <c r="C31" s="20" t="s">
        <v>33</v>
      </c>
      <c r="D31" s="21">
        <v>1062985</v>
      </c>
      <c r="E31" s="22">
        <v>2014</v>
      </c>
    </row>
    <row r="32" spans="1:7" ht="14.25">
      <c r="A32" s="19">
        <v>9764</v>
      </c>
      <c r="C32" s="20" t="s">
        <v>37</v>
      </c>
      <c r="D32" s="21">
        <v>38720</v>
      </c>
      <c r="E32" s="22">
        <v>2015</v>
      </c>
    </row>
    <row r="33" spans="1:6" ht="14.25">
      <c r="A33" s="19">
        <v>9765</v>
      </c>
      <c r="C33" s="20" t="s">
        <v>16</v>
      </c>
      <c r="D33" s="21">
        <v>75218139.799999997</v>
      </c>
      <c r="E33" s="22">
        <v>2009</v>
      </c>
    </row>
    <row r="34" spans="1:6" ht="14.25">
      <c r="A34" s="19">
        <v>9768</v>
      </c>
      <c r="C34" s="20" t="s">
        <v>38</v>
      </c>
      <c r="D34" s="21">
        <v>7338555</v>
      </c>
      <c r="E34" s="22">
        <v>2015</v>
      </c>
    </row>
    <row r="35" spans="1:6" ht="14.25">
      <c r="A35" s="19">
        <v>9769</v>
      </c>
      <c r="C35" s="20" t="s">
        <v>115</v>
      </c>
      <c r="D35" s="21">
        <v>39930</v>
      </c>
      <c r="E35" s="22">
        <v>2015</v>
      </c>
    </row>
    <row r="36" spans="1:6" ht="14.25">
      <c r="A36" s="19">
        <v>9770</v>
      </c>
      <c r="C36" s="20" t="s">
        <v>140</v>
      </c>
      <c r="D36" s="21">
        <v>223586.5</v>
      </c>
      <c r="E36" s="22">
        <v>2016</v>
      </c>
    </row>
    <row r="37" spans="1:6" ht="14.25">
      <c r="A37" s="19">
        <v>9772</v>
      </c>
      <c r="C37" s="20" t="s">
        <v>78</v>
      </c>
      <c r="D37" s="21">
        <v>285770.18</v>
      </c>
      <c r="E37" s="22">
        <v>2016</v>
      </c>
    </row>
    <row r="38" spans="1:6" ht="14.25">
      <c r="A38" s="19">
        <v>9777</v>
      </c>
      <c r="C38" s="20" t="s">
        <v>40</v>
      </c>
      <c r="D38" s="21">
        <v>8122987</v>
      </c>
      <c r="E38" s="22">
        <v>2015</v>
      </c>
    </row>
    <row r="39" spans="1:6" ht="14.25">
      <c r="A39" s="19">
        <v>9780</v>
      </c>
      <c r="C39" s="20" t="s">
        <v>112</v>
      </c>
      <c r="D39" s="21">
        <v>64290</v>
      </c>
      <c r="E39" s="22">
        <v>2015</v>
      </c>
    </row>
    <row r="40" spans="1:6" ht="14.25">
      <c r="A40" s="19">
        <v>9799</v>
      </c>
      <c r="C40" s="20" t="s">
        <v>45</v>
      </c>
      <c r="D40" s="21">
        <v>284679.12</v>
      </c>
      <c r="E40" s="22">
        <v>2015</v>
      </c>
    </row>
    <row r="41" spans="1:6" ht="14.25">
      <c r="A41" s="19" t="s">
        <v>46</v>
      </c>
      <c r="C41" s="20" t="s">
        <v>96</v>
      </c>
      <c r="D41" s="21">
        <v>48400</v>
      </c>
      <c r="E41" s="22">
        <v>2015</v>
      </c>
    </row>
    <row r="42" spans="1:6" ht="14.25">
      <c r="A42" s="19" t="s">
        <v>134</v>
      </c>
      <c r="C42" s="20" t="s">
        <v>135</v>
      </c>
      <c r="D42" s="21">
        <v>15600</v>
      </c>
      <c r="E42" s="22">
        <v>2016</v>
      </c>
    </row>
    <row r="43" spans="1:6" ht="14.25">
      <c r="A43" s="19" t="s">
        <v>133</v>
      </c>
      <c r="C43" s="20" t="s">
        <v>138</v>
      </c>
      <c r="D43" s="21">
        <v>7000</v>
      </c>
      <c r="E43" s="22">
        <v>2016</v>
      </c>
    </row>
    <row r="44" spans="1:6" ht="14.25">
      <c r="A44" s="19" t="s">
        <v>81</v>
      </c>
      <c r="C44" s="20" t="s">
        <v>82</v>
      </c>
      <c r="D44" s="21">
        <v>85004.92</v>
      </c>
      <c r="E44" s="22">
        <v>2016</v>
      </c>
    </row>
    <row r="45" spans="1:6" ht="14.25">
      <c r="A45" s="19" t="s">
        <v>91</v>
      </c>
      <c r="C45" s="20" t="s">
        <v>92</v>
      </c>
      <c r="D45" s="21">
        <v>73146.899999999994</v>
      </c>
      <c r="E45" s="22">
        <v>2016</v>
      </c>
    </row>
    <row r="46" spans="1:6" ht="14.25">
      <c r="A46" s="19" t="s">
        <v>93</v>
      </c>
      <c r="C46" s="20" t="s">
        <v>94</v>
      </c>
      <c r="D46" s="21">
        <v>47419.89</v>
      </c>
      <c r="E46" s="22">
        <v>2016</v>
      </c>
    </row>
    <row r="47" spans="1:6" ht="14.25">
      <c r="A47" s="19" t="s">
        <v>116</v>
      </c>
      <c r="C47" s="20" t="s">
        <v>117</v>
      </c>
      <c r="D47" s="21">
        <v>797296.82</v>
      </c>
      <c r="E47" s="22">
        <v>2016</v>
      </c>
    </row>
    <row r="48" spans="1:6" ht="14.25">
      <c r="A48" s="19" t="s">
        <v>136</v>
      </c>
      <c r="C48" s="20" t="s">
        <v>139</v>
      </c>
      <c r="D48" s="21">
        <v>274339.52</v>
      </c>
      <c r="E48" s="22">
        <v>2016</v>
      </c>
    </row>
    <row r="49" spans="1:6" ht="14.25">
      <c r="A49" s="19" t="s">
        <v>22</v>
      </c>
      <c r="C49" s="20" t="s">
        <v>23</v>
      </c>
      <c r="D49" s="21">
        <v>62400</v>
      </c>
      <c r="E49" s="22">
        <v>2012</v>
      </c>
    </row>
    <row r="50" spans="1:6" ht="14.25">
      <c r="A50" s="19" t="s">
        <v>24</v>
      </c>
      <c r="C50" s="20" t="s">
        <v>29</v>
      </c>
      <c r="D50" s="21">
        <v>49513</v>
      </c>
      <c r="E50" s="22">
        <v>2014</v>
      </c>
    </row>
    <row r="51" spans="1:6" ht="14.25">
      <c r="A51" s="19" t="s">
        <v>25</v>
      </c>
      <c r="C51" s="20" t="s">
        <v>27</v>
      </c>
      <c r="D51" s="21">
        <v>20800</v>
      </c>
      <c r="E51" s="22">
        <v>2014</v>
      </c>
    </row>
    <row r="52" spans="1:6" ht="14.25">
      <c r="A52" s="19" t="s">
        <v>26</v>
      </c>
      <c r="C52" s="20" t="s">
        <v>97</v>
      </c>
      <c r="D52" s="21">
        <v>47190</v>
      </c>
      <c r="E52" s="22">
        <v>2014</v>
      </c>
    </row>
    <row r="53" spans="1:6" ht="14.25">
      <c r="A53" s="15" t="s">
        <v>28</v>
      </c>
      <c r="B53" s="10"/>
      <c r="C53" s="10" t="s">
        <v>30</v>
      </c>
      <c r="D53" s="12">
        <v>22500</v>
      </c>
      <c r="E53" s="11">
        <v>2014</v>
      </c>
    </row>
    <row r="54" spans="1:6" ht="14.25">
      <c r="A54" s="15" t="s">
        <v>31</v>
      </c>
      <c r="B54" s="10"/>
      <c r="C54" s="10" t="s">
        <v>98</v>
      </c>
      <c r="D54" s="12">
        <v>49680</v>
      </c>
      <c r="E54" s="11">
        <v>2014</v>
      </c>
    </row>
    <row r="55" spans="1:6" ht="14.25">
      <c r="A55" s="15" t="s">
        <v>32</v>
      </c>
      <c r="B55" s="10"/>
      <c r="C55" s="10" t="s">
        <v>34</v>
      </c>
      <c r="D55" s="12">
        <v>60500</v>
      </c>
      <c r="E55" s="11">
        <v>2014</v>
      </c>
    </row>
    <row r="56" spans="1:6" ht="14.25">
      <c r="A56" s="15" t="s">
        <v>35</v>
      </c>
      <c r="B56" s="10"/>
      <c r="C56" s="10" t="s">
        <v>39</v>
      </c>
      <c r="D56" s="12">
        <v>48400</v>
      </c>
      <c r="E56" s="11">
        <v>2015</v>
      </c>
    </row>
    <row r="57" spans="1:6" ht="14.25">
      <c r="A57" s="15" t="s">
        <v>36</v>
      </c>
      <c r="B57" s="10"/>
      <c r="C57" s="10" t="s">
        <v>39</v>
      </c>
      <c r="D57" s="12">
        <v>48400</v>
      </c>
      <c r="E57" s="11">
        <v>2015</v>
      </c>
    </row>
    <row r="58" spans="1:6" ht="14.25">
      <c r="A58" s="15" t="s">
        <v>47</v>
      </c>
      <c r="B58" s="10"/>
      <c r="C58" s="10" t="s">
        <v>49</v>
      </c>
      <c r="D58" s="12">
        <v>39567</v>
      </c>
      <c r="E58" s="11">
        <v>2015</v>
      </c>
    </row>
    <row r="59" spans="1:6" ht="14.25">
      <c r="A59" s="15" t="s">
        <v>48</v>
      </c>
      <c r="B59" s="10"/>
      <c r="C59" s="10" t="s">
        <v>49</v>
      </c>
      <c r="D59" s="12">
        <v>48400</v>
      </c>
      <c r="E59" s="11">
        <v>2015</v>
      </c>
    </row>
    <row r="60" spans="1:6" ht="14.25">
      <c r="A60" s="15" t="s">
        <v>53</v>
      </c>
      <c r="B60" s="10"/>
      <c r="C60" s="10" t="s">
        <v>54</v>
      </c>
      <c r="D60" s="12">
        <v>22990</v>
      </c>
      <c r="E60" s="11">
        <v>2016</v>
      </c>
    </row>
    <row r="61" spans="1:6" ht="14.25">
      <c r="A61" s="15" t="s">
        <v>55</v>
      </c>
      <c r="B61" s="10"/>
      <c r="C61" s="10" t="s">
        <v>56</v>
      </c>
      <c r="D61" s="12">
        <v>47600</v>
      </c>
      <c r="E61" s="11">
        <v>2016</v>
      </c>
    </row>
    <row r="62" spans="1:6" ht="14.25">
      <c r="A62" s="15" t="s">
        <v>59</v>
      </c>
      <c r="B62" s="10"/>
      <c r="C62" s="10" t="s">
        <v>62</v>
      </c>
      <c r="D62" s="12">
        <v>53200</v>
      </c>
      <c r="E62" s="11">
        <v>2016</v>
      </c>
    </row>
    <row r="63" spans="1:6" ht="14.25">
      <c r="A63" s="15" t="s">
        <v>60</v>
      </c>
      <c r="B63" s="10"/>
      <c r="C63" s="10" t="s">
        <v>63</v>
      </c>
      <c r="D63" s="12">
        <v>37800</v>
      </c>
      <c r="E63" s="11">
        <v>2016</v>
      </c>
    </row>
    <row r="64" spans="1:6" ht="14.25">
      <c r="A64" s="15" t="s">
        <v>61</v>
      </c>
      <c r="B64" s="10"/>
      <c r="C64" s="10" t="s">
        <v>64</v>
      </c>
      <c r="D64" s="12">
        <v>62300</v>
      </c>
      <c r="E64" s="11">
        <v>2016</v>
      </c>
    </row>
    <row r="65" spans="1:6" ht="14.25">
      <c r="A65" s="15" t="s">
        <v>65</v>
      </c>
      <c r="B65" s="10"/>
      <c r="C65" s="10" t="s">
        <v>66</v>
      </c>
      <c r="D65" s="12">
        <v>38720</v>
      </c>
      <c r="E65" s="11">
        <v>2016</v>
      </c>
    </row>
    <row r="66" spans="1:6" ht="14.25">
      <c r="A66" s="15" t="s">
        <v>67</v>
      </c>
      <c r="B66" s="10"/>
      <c r="C66" s="10" t="s">
        <v>68</v>
      </c>
      <c r="D66" s="12">
        <v>36400</v>
      </c>
      <c r="E66" s="11">
        <v>2016</v>
      </c>
    </row>
    <row r="67" spans="1:6" ht="14.25">
      <c r="A67" s="15" t="s">
        <v>70</v>
      </c>
      <c r="B67" s="10"/>
      <c r="C67" s="10" t="s">
        <v>72</v>
      </c>
      <c r="D67" s="12">
        <v>30250</v>
      </c>
      <c r="E67" s="11">
        <v>2016</v>
      </c>
    </row>
    <row r="68" spans="1:6" ht="14.25">
      <c r="A68" s="15" t="s">
        <v>71</v>
      </c>
      <c r="B68" s="10"/>
      <c r="C68" s="10" t="s">
        <v>73</v>
      </c>
      <c r="D68" s="12">
        <v>18150</v>
      </c>
      <c r="E68" s="11">
        <v>2016</v>
      </c>
    </row>
    <row r="69" spans="1:6" ht="14.25">
      <c r="A69" s="15" t="s">
        <v>74</v>
      </c>
      <c r="B69" s="10"/>
      <c r="C69" s="10" t="s">
        <v>75</v>
      </c>
      <c r="D69" s="12">
        <v>39930</v>
      </c>
      <c r="E69" s="11">
        <v>2016</v>
      </c>
    </row>
    <row r="70" spans="1:6" ht="14.25">
      <c r="A70" s="15" t="s">
        <v>76</v>
      </c>
      <c r="B70" s="10"/>
      <c r="C70" s="10" t="s">
        <v>77</v>
      </c>
      <c r="D70" s="12">
        <v>9680</v>
      </c>
      <c r="E70" s="11">
        <v>2016</v>
      </c>
    </row>
    <row r="71" spans="1:6" ht="14.25">
      <c r="A71" s="15" t="s">
        <v>83</v>
      </c>
      <c r="B71" s="10"/>
      <c r="C71" s="10" t="s">
        <v>87</v>
      </c>
      <c r="D71" s="12">
        <v>17800</v>
      </c>
      <c r="E71" s="11">
        <v>2016</v>
      </c>
    </row>
    <row r="72" spans="1:6" ht="14.25">
      <c r="A72" s="15" t="s">
        <v>86</v>
      </c>
      <c r="B72" s="10"/>
      <c r="C72" s="10" t="s">
        <v>88</v>
      </c>
      <c r="D72" s="12">
        <v>37800</v>
      </c>
      <c r="E72" s="11">
        <v>2016</v>
      </c>
    </row>
    <row r="73" spans="1:6" ht="14.25">
      <c r="A73" s="15" t="s">
        <v>101</v>
      </c>
      <c r="B73" s="10"/>
      <c r="C73" s="10" t="s">
        <v>102</v>
      </c>
      <c r="D73" s="12">
        <v>338800</v>
      </c>
      <c r="E73" s="11">
        <v>2016</v>
      </c>
    </row>
    <row r="74" spans="1:6" ht="14.25">
      <c r="A74" s="15" t="s">
        <v>105</v>
      </c>
      <c r="B74" s="10"/>
      <c r="C74" s="10" t="s">
        <v>106</v>
      </c>
      <c r="D74" s="12">
        <v>440000</v>
      </c>
      <c r="E74" s="11">
        <v>2016</v>
      </c>
    </row>
    <row r="75" spans="1:6" ht="14.25">
      <c r="A75" s="15" t="s">
        <v>114</v>
      </c>
      <c r="B75" s="10"/>
      <c r="C75" s="10" t="s">
        <v>121</v>
      </c>
      <c r="D75" s="12">
        <v>20600</v>
      </c>
      <c r="E75" s="11">
        <v>2016</v>
      </c>
    </row>
    <row r="76" spans="1:6" ht="14.25">
      <c r="A76" s="15" t="s">
        <v>118</v>
      </c>
      <c r="B76" s="10"/>
      <c r="C76" s="10" t="s">
        <v>132</v>
      </c>
      <c r="D76" s="12">
        <v>27400</v>
      </c>
      <c r="E76" s="11">
        <v>2016</v>
      </c>
    </row>
    <row r="77" spans="1:6" ht="14.25">
      <c r="A77" s="15" t="s">
        <v>119</v>
      </c>
      <c r="B77" s="10"/>
      <c r="C77" s="10" t="s">
        <v>120</v>
      </c>
      <c r="D77" s="12">
        <v>12000</v>
      </c>
      <c r="E77" s="11">
        <v>2016</v>
      </c>
    </row>
    <row r="78" spans="1:6" ht="14.25">
      <c r="A78" s="15" t="s">
        <v>122</v>
      </c>
      <c r="B78" s="10"/>
      <c r="C78" s="10" t="s">
        <v>123</v>
      </c>
      <c r="D78" s="12">
        <v>33500</v>
      </c>
      <c r="E78" s="11">
        <v>2016</v>
      </c>
    </row>
    <row r="79" spans="1:6" ht="14.25">
      <c r="A79" s="15" t="s">
        <v>124</v>
      </c>
      <c r="B79" s="10"/>
      <c r="C79" s="10" t="s">
        <v>125</v>
      </c>
      <c r="D79" s="12">
        <v>99000</v>
      </c>
      <c r="E79" s="11">
        <v>2016</v>
      </c>
    </row>
    <row r="80" spans="1:6" ht="14.25">
      <c r="A80" s="15" t="s">
        <v>126</v>
      </c>
      <c r="B80" s="10"/>
      <c r="C80" s="10" t="s">
        <v>125</v>
      </c>
      <c r="D80" s="12">
        <v>5000</v>
      </c>
      <c r="E80" s="11">
        <v>2016</v>
      </c>
    </row>
    <row r="81" spans="1:6" ht="14.25">
      <c r="A81" s="15" t="s">
        <v>127</v>
      </c>
      <c r="B81" s="10"/>
      <c r="C81" s="10" t="s">
        <v>128</v>
      </c>
      <c r="D81" s="12">
        <v>9600</v>
      </c>
      <c r="E81" s="11">
        <v>2016</v>
      </c>
    </row>
    <row r="82" spans="1:6" ht="14.25">
      <c r="A82" s="15" t="s">
        <v>44</v>
      </c>
      <c r="B82" s="10"/>
      <c r="C82" s="10" t="s">
        <v>50</v>
      </c>
      <c r="D82" s="12">
        <v>784730.98</v>
      </c>
      <c r="E82" s="11">
        <v>2015</v>
      </c>
    </row>
    <row r="83" spans="1:6" ht="14.25">
      <c r="A83" s="15" t="s">
        <v>57</v>
      </c>
      <c r="B83" s="10"/>
      <c r="C83" s="10" t="s">
        <v>58</v>
      </c>
      <c r="D83" s="12">
        <v>239466.26</v>
      </c>
      <c r="E83" s="11">
        <v>2016</v>
      </c>
    </row>
    <row r="84" spans="1:6" ht="14.25">
      <c r="A84" s="15" t="s">
        <v>84</v>
      </c>
      <c r="B84" s="10"/>
      <c r="C84" s="10" t="s">
        <v>90</v>
      </c>
      <c r="D84" s="12">
        <v>89849.76</v>
      </c>
      <c r="E84" s="11">
        <v>2016</v>
      </c>
    </row>
    <row r="85" spans="1:6" ht="14.25">
      <c r="A85" s="15" t="s">
        <v>89</v>
      </c>
      <c r="B85" s="10"/>
      <c r="C85" s="10" t="s">
        <v>85</v>
      </c>
      <c r="D85" s="12">
        <v>277473.57</v>
      </c>
      <c r="E85" s="11">
        <v>2016</v>
      </c>
    </row>
    <row r="86" spans="1:6" ht="14.25">
      <c r="A86" s="15" t="s">
        <v>129</v>
      </c>
      <c r="B86" s="10"/>
      <c r="C86" s="10" t="s">
        <v>130</v>
      </c>
      <c r="D86" s="12">
        <v>435537.7</v>
      </c>
      <c r="E86" s="11">
        <v>2016</v>
      </c>
    </row>
    <row r="87" spans="1:6" ht="14.25">
      <c r="A87" s="15" t="s">
        <v>95</v>
      </c>
      <c r="B87" s="10"/>
      <c r="C87" s="10" t="s">
        <v>113</v>
      </c>
      <c r="D87" s="12">
        <v>354786.52</v>
      </c>
      <c r="E87" s="11">
        <v>2016</v>
      </c>
    </row>
    <row r="88" spans="1:6" ht="14.25">
      <c r="A88" s="15" t="s">
        <v>107</v>
      </c>
      <c r="B88" s="10"/>
      <c r="C88" s="10" t="s">
        <v>108</v>
      </c>
      <c r="D88" s="12">
        <v>72394.3</v>
      </c>
      <c r="E88" s="11">
        <v>2016</v>
      </c>
    </row>
    <row r="89" spans="1:6" ht="14.25">
      <c r="A89" s="15" t="s">
        <v>103</v>
      </c>
      <c r="B89" s="10"/>
      <c r="C89" s="10" t="s">
        <v>104</v>
      </c>
      <c r="D89" s="12">
        <v>178819.85</v>
      </c>
      <c r="E89" s="11">
        <v>2016</v>
      </c>
    </row>
    <row r="90" spans="1:6" ht="14.25">
      <c r="A90" s="15" t="s">
        <v>109</v>
      </c>
      <c r="B90" s="10"/>
      <c r="C90" s="10" t="s">
        <v>110</v>
      </c>
      <c r="D90" s="12">
        <v>1113077.79</v>
      </c>
      <c r="E90" s="11">
        <v>2016</v>
      </c>
    </row>
    <row r="91" spans="1:6" ht="14.25">
      <c r="A91" s="26" t="s">
        <v>131</v>
      </c>
      <c r="B91" s="10"/>
      <c r="C91" s="10" t="s">
        <v>141</v>
      </c>
      <c r="D91" s="12">
        <v>3419267.88</v>
      </c>
      <c r="E91" s="11">
        <v>2016</v>
      </c>
    </row>
    <row r="92" spans="1:6" ht="15" thickBot="1">
      <c r="A92" s="15"/>
      <c r="B92" s="10"/>
      <c r="C92" s="10"/>
      <c r="D92" s="12"/>
      <c r="E92" s="11"/>
    </row>
    <row r="93" spans="1:6" ht="15.75" thickTop="1">
      <c r="A93" s="16"/>
      <c r="B93" s="16"/>
      <c r="C93" s="17" t="s">
        <v>7</v>
      </c>
      <c r="D93" s="18">
        <f>SUM(D25:D92)</f>
        <v>210684021.71999994</v>
      </c>
      <c r="E93" s="16"/>
    </row>
    <row r="94" spans="1:6" ht="15">
      <c r="A94" s="14"/>
      <c r="B94" s="14"/>
      <c r="C94" s="23"/>
      <c r="D94" s="24"/>
      <c r="E94" s="14"/>
    </row>
    <row r="95" spans="1:6" ht="15">
      <c r="A95" s="14"/>
      <c r="B95" s="14"/>
      <c r="C95" s="23"/>
      <c r="D95" s="24"/>
      <c r="E95" s="14"/>
    </row>
    <row r="97" spans="1:5" ht="14.25">
      <c r="C97" s="3" t="s">
        <v>51</v>
      </c>
    </row>
    <row r="98" spans="1:5" ht="14.25">
      <c r="A98" s="3" t="s">
        <v>80</v>
      </c>
    </row>
    <row r="99" spans="1:5" ht="14.25">
      <c r="A99" s="3" t="s">
        <v>79</v>
      </c>
    </row>
    <row r="100" spans="1:5" ht="14.25">
      <c r="A100" s="3"/>
    </row>
    <row r="101" spans="1:5" ht="14.25">
      <c r="A101" s="3"/>
    </row>
    <row r="102" spans="1:5" ht="14.25">
      <c r="D102" s="4" t="s">
        <v>14</v>
      </c>
    </row>
    <row r="103" spans="1:5" ht="14.25">
      <c r="D103" s="4" t="s">
        <v>18</v>
      </c>
    </row>
    <row r="107" spans="1:5" ht="14.25">
      <c r="E107" s="22"/>
    </row>
    <row r="108" spans="1:5" ht="14.25">
      <c r="A108" s="19"/>
      <c r="C108" s="20"/>
      <c r="D108" s="21"/>
      <c r="E108" s="22"/>
    </row>
    <row r="109" spans="1:5" ht="14.25">
      <c r="A109" s="19"/>
      <c r="C109" s="20"/>
      <c r="D109" s="21"/>
      <c r="E109" s="22"/>
    </row>
    <row r="110" spans="1:5" ht="14.25">
      <c r="A110" s="19"/>
      <c r="C110" s="20"/>
      <c r="D110" s="21"/>
      <c r="E110" s="22"/>
    </row>
    <row r="111" spans="1:5" ht="14.25">
      <c r="A111" s="19"/>
      <c r="C111" s="20"/>
      <c r="D111" s="21"/>
      <c r="E111" s="22"/>
    </row>
    <row r="112" spans="1:5" ht="14.25">
      <c r="A112" s="19"/>
      <c r="C112" s="20"/>
      <c r="D112" s="21"/>
      <c r="E112" s="22"/>
    </row>
    <row r="113" spans="1:5" ht="14.25">
      <c r="A113" s="19"/>
      <c r="C113" s="20"/>
      <c r="D113" s="21"/>
      <c r="E113" s="22"/>
    </row>
    <row r="114" spans="1:5" ht="14.25">
      <c r="A114" s="19"/>
      <c r="C114" s="20"/>
      <c r="D114" s="21"/>
      <c r="E114" s="22"/>
    </row>
    <row r="115" spans="1:5" ht="14.25">
      <c r="A115" s="3"/>
    </row>
    <row r="118" spans="1:5" ht="14.25">
      <c r="A118" s="3"/>
      <c r="B118" s="3"/>
      <c r="C118" s="3"/>
    </row>
  </sheetData>
  <phoneticPr fontId="4" type="noConversion"/>
  <pageMargins left="0.62" right="0.47" top="0.69" bottom="0.83" header="0.4921259845" footer="0.492125984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2016</vt:lpstr>
      <vt:lpstr>'2016'!Oblast_tisku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2016-12-14T08:27:21Z</cp:lastPrinted>
  <dcterms:created xsi:type="dcterms:W3CDTF">2001-02-23T06:57:29Z</dcterms:created>
  <dcterms:modified xsi:type="dcterms:W3CDTF">2016-12-15T06:40:42Z</dcterms:modified>
</cp:coreProperties>
</file>