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List1" sheetId="2" r:id="rId1"/>
    <sheet name="Sheet1" sheetId="1" r:id="rId2"/>
  </sheets>
  <calcPr calcId="125725"/>
  <pivotCaches>
    <pivotCache cacheId="6" r:id="rId3"/>
  </pivotCaches>
</workbook>
</file>

<file path=xl/sharedStrings.xml><?xml version="1.0" encoding="utf-8"?>
<sst xmlns="http://schemas.openxmlformats.org/spreadsheetml/2006/main" count="278" uniqueCount="75">
  <si>
    <t>Evidenční číslo dokladu</t>
  </si>
  <si>
    <t>Částka MD</t>
  </si>
  <si>
    <t>Obchodní partner</t>
  </si>
  <si>
    <t>DP-2016-707-000317</t>
  </si>
  <si>
    <t>ROCHE s.r.o.</t>
  </si>
  <si>
    <t>DP-2016-707-000318</t>
  </si>
  <si>
    <t>ViaPharma s.r.o.</t>
  </si>
  <si>
    <t>DP-2016-707-000319</t>
  </si>
  <si>
    <t>DP-2016-707-000320</t>
  </si>
  <si>
    <t>PHARMACY - distribuce léčiv s.r.o.</t>
  </si>
  <si>
    <t>DP-2016-707-000322</t>
  </si>
  <si>
    <t>Alliance Healthcare s.r.o.</t>
  </si>
  <si>
    <t>DP-2016-707-000325</t>
  </si>
  <si>
    <t>PHOENIX lékárenský velkoobchod, a.s.</t>
  </si>
  <si>
    <t>DP-2016-707-000331</t>
  </si>
  <si>
    <t>DP-2016-707-000332</t>
  </si>
  <si>
    <t>DP-2016-707-000335</t>
  </si>
  <si>
    <t>DP-2016-707-000336</t>
  </si>
  <si>
    <t>DP-2016-707-000337</t>
  </si>
  <si>
    <t>Avenier a.s.</t>
  </si>
  <si>
    <t>DP-2016-707-000338</t>
  </si>
  <si>
    <t>DP-2016-707-000339</t>
  </si>
  <si>
    <t>DP-2016-707-000340</t>
  </si>
  <si>
    <t>Bristol-Myers Squibb spol. s r.o.</t>
  </si>
  <si>
    <t>DP-2016-707-000341</t>
  </si>
  <si>
    <t>FP-2016-707-000034</t>
  </si>
  <si>
    <t>Novartis s.r.o.</t>
  </si>
  <si>
    <t>FP-2016-707-000035</t>
  </si>
  <si>
    <t>FP-2016-707-000036</t>
  </si>
  <si>
    <t>ID-2016-01-000647</t>
  </si>
  <si>
    <t>FP-2016-25-000136</t>
  </si>
  <si>
    <t>BEZNOSKA, s.r.o.</t>
  </si>
  <si>
    <t>FP-2016-25-000137</t>
  </si>
  <si>
    <t>BS PRAGUE MEDICAL CS, spol. s r.o.</t>
  </si>
  <si>
    <t>FP-2016-25-000138</t>
  </si>
  <si>
    <t>FP-2016-25-000139</t>
  </si>
  <si>
    <t>FP-2016-25-000140</t>
  </si>
  <si>
    <t>FP-2016-25-000141</t>
  </si>
  <si>
    <t>BoneCare s.r.o.</t>
  </si>
  <si>
    <t>FP-2016-25-000142</t>
  </si>
  <si>
    <t>B. Braun Medical s.r.o.</t>
  </si>
  <si>
    <t>FP-2016-25-000143</t>
  </si>
  <si>
    <t>VENAMA s.r.o.</t>
  </si>
  <si>
    <t>FP-2016-25-000144</t>
  </si>
  <si>
    <t>FP-2016-25-000145</t>
  </si>
  <si>
    <t>MEDIFINE a.s.</t>
  </si>
  <si>
    <t>FP-2016-25-000146</t>
  </si>
  <si>
    <t>FP-2016-25-000147</t>
  </si>
  <si>
    <t>FP-2016-25-000148</t>
  </si>
  <si>
    <t>Innova Medical s.r.o.</t>
  </si>
  <si>
    <t>FP-2016-25-000149</t>
  </si>
  <si>
    <t>A care a.s.</t>
  </si>
  <si>
    <t>FP-2016-25-000150</t>
  </si>
  <si>
    <t>MEDICAL M spol. s r.o.</t>
  </si>
  <si>
    <t>DP-2016-707-000321</t>
  </si>
  <si>
    <t>DP-2016-707-000323</t>
  </si>
  <si>
    <t>DP-2016-707-000324</t>
  </si>
  <si>
    <t>DP-2016-707-000326</t>
  </si>
  <si>
    <t>DP-2016-707-000327</t>
  </si>
  <si>
    <t>DP-2016-707-000328</t>
  </si>
  <si>
    <t>DP-2016-707-000329</t>
  </si>
  <si>
    <t>DP-2016-707-000330</t>
  </si>
  <si>
    <t>DP-2016-707-000333</t>
  </si>
  <si>
    <t>DP-2016-707-000334</t>
  </si>
  <si>
    <t>FP-2016-707-000037</t>
  </si>
  <si>
    <t>Účet MD</t>
  </si>
  <si>
    <t>FN Olomouc - dohadná položka</t>
  </si>
  <si>
    <t>Popisky řádků</t>
  </si>
  <si>
    <t>Celkový součet</t>
  </si>
  <si>
    <t>Součet z Částka MD</t>
  </si>
  <si>
    <t>Popisky sloupců</t>
  </si>
  <si>
    <t>Bonusy - léky, ZPr.</t>
  </si>
  <si>
    <t>prosinec 2016</t>
  </si>
  <si>
    <t>Vypracovala: Eva Buzková - vedoucí OUC</t>
  </si>
  <si>
    <t>V Olomouci dne 19.1.2017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</si>
</sst>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/>
    <xf numFmtId="0" fontId="3" fillId="0" borderId="0" xfId="0" applyFont="1"/>
    <xf numFmtId="4" fontId="2" fillId="0" borderId="0" xfId="0" applyNumberFormat="1" applyFont="1"/>
    <xf numFmtId="49" fontId="4" fillId="0" borderId="0" xfId="0" applyNumberFormat="1" applyFont="1" applyAlignment="1">
      <alignment horizontal="left"/>
    </xf>
    <xf numFmtId="0" fontId="2" fillId="0" borderId="11" xfId="0" pivotButton="1" applyFont="1" applyBorder="1"/>
    <xf numFmtId="4" fontId="2" fillId="0" borderId="8" xfId="0" pivotButton="1" applyNumberFormat="1" applyFont="1" applyBorder="1"/>
    <xf numFmtId="4" fontId="2" fillId="0" borderId="8" xfId="0" applyNumberFormat="1" applyFont="1" applyBorder="1"/>
    <xf numFmtId="4" fontId="2" fillId="0" borderId="12" xfId="0" applyNumberFormat="1" applyFont="1" applyBorder="1"/>
    <xf numFmtId="0" fontId="2" fillId="0" borderId="17" xfId="0" pivotButton="1" applyFont="1" applyBorder="1"/>
    <xf numFmtId="49" fontId="2" fillId="0" borderId="1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" fontId="2" fillId="2" borderId="1" xfId="0" applyNumberFormat="1" applyFont="1" applyFill="1" applyBorder="1"/>
    <xf numFmtId="4" fontId="2" fillId="2" borderId="15" xfId="0" applyNumberFormat="1" applyFont="1" applyFill="1" applyBorder="1"/>
    <xf numFmtId="4" fontId="2" fillId="2" borderId="16" xfId="0" applyNumberFormat="1" applyFont="1" applyFill="1" applyBorder="1"/>
    <xf numFmtId="0" fontId="2" fillId="0" borderId="19" xfId="0" applyFont="1" applyBorder="1" applyAlignment="1">
      <alignment horizontal="left" indent="1"/>
    </xf>
    <xf numFmtId="4" fontId="2" fillId="0" borderId="4" xfId="0" applyNumberFormat="1" applyFont="1" applyBorder="1"/>
    <xf numFmtId="4" fontId="2" fillId="0" borderId="0" xfId="0" applyNumberFormat="1" applyFont="1" applyBorder="1"/>
    <xf numFmtId="4" fontId="2" fillId="0" borderId="20" xfId="0" applyNumberFormat="1" applyFont="1" applyBorder="1"/>
    <xf numFmtId="0" fontId="2" fillId="0" borderId="5" xfId="0" applyFont="1" applyBorder="1" applyAlignment="1">
      <alignment horizontal="left" indent="1"/>
    </xf>
    <xf numFmtId="4" fontId="2" fillId="0" borderId="6" xfId="0" applyNumberFormat="1" applyFont="1" applyBorder="1"/>
    <xf numFmtId="4" fontId="2" fillId="0" borderId="13" xfId="0" applyNumberFormat="1" applyFont="1" applyBorder="1"/>
    <xf numFmtId="4" fontId="2" fillId="0" borderId="14" xfId="0" applyNumberFormat="1" applyFont="1" applyBorder="1"/>
    <xf numFmtId="0" fontId="2" fillId="0" borderId="18" xfId="0" applyFont="1" applyBorder="1" applyAlignment="1">
      <alignment horizontal="left" indent="1"/>
    </xf>
    <xf numFmtId="4" fontId="2" fillId="0" borderId="21" xfId="0" applyNumberFormat="1" applyFont="1" applyBorder="1"/>
    <xf numFmtId="4" fontId="2" fillId="0" borderId="22" xfId="0" applyNumberFormat="1" applyFont="1" applyBorder="1"/>
    <xf numFmtId="4" fontId="2" fillId="0" borderId="23" xfId="0" applyNumberFormat="1" applyFont="1" applyBorder="1"/>
    <xf numFmtId="0" fontId="2" fillId="0" borderId="3" xfId="0" applyFont="1" applyBorder="1" applyAlignment="1">
      <alignment horizontal="left" indent="1"/>
    </xf>
    <xf numFmtId="4" fontId="2" fillId="0" borderId="2" xfId="0" applyNumberFormat="1" applyFont="1" applyBorder="1"/>
    <xf numFmtId="4" fontId="2" fillId="0" borderId="9" xfId="0" applyNumberFormat="1" applyFont="1" applyBorder="1"/>
    <xf numFmtId="4" fontId="2" fillId="0" borderId="10" xfId="0" applyNumberFormat="1" applyFont="1" applyBorder="1"/>
    <xf numFmtId="0" fontId="2" fillId="3" borderId="7" xfId="0" applyFont="1" applyFill="1" applyBorder="1" applyAlignment="1">
      <alignment horizontal="left"/>
    </xf>
    <xf numFmtId="4" fontId="2" fillId="3" borderId="1" xfId="0" applyNumberFormat="1" applyFont="1" applyFill="1" applyBorder="1"/>
    <xf numFmtId="4" fontId="2" fillId="3" borderId="15" xfId="0" applyNumberFormat="1" applyFont="1" applyFill="1" applyBorder="1"/>
    <xf numFmtId="4" fontId="2" fillId="3" borderId="16" xfId="0" applyNumberFormat="1" applyFont="1" applyFill="1" applyBorder="1"/>
  </cellXfs>
  <cellStyles count="1">
    <cellStyle name="normální" xfId="0" builtinId="0"/>
  </cellStyles>
  <dxfs count="57">
    <dxf>
      <font>
        <sz val="10"/>
      </font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alignment horizontal="center" readingOrder="0"/>
    </dxf>
    <dxf>
      <numFmt numFmtId="30" formatCode="@"/>
    </dxf>
    <dxf>
      <numFmt numFmtId="30" formatCode="@"/>
    </dxf>
    <dxf>
      <numFmt numFmtId="4" formatCode="#,##0.00"/>
    </dxf>
    <dxf>
      <numFmt numFmtId="4" formatCode="#,##0.00"/>
    </dxf>
    <dxf>
      <numFmt numFmtId="4" formatCode="#,##0.00"/>
    </dxf>
    <dxf>
      <font>
        <sz val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2754.620283217591" createdVersion="3" refreshedVersion="3" minRefreshableVersion="3" recordCount="101">
  <cacheSource type="worksheet">
    <worksheetSource ref="A1:D102" sheet="Sheet1"/>
  </cacheSource>
  <cacheFields count="4">
    <cacheField name="Evidenční číslo dokladu" numFmtId="0">
      <sharedItems count="45">
        <s v="DP-2016-707-000317"/>
        <s v="DP-2016-707-000318"/>
        <s v="DP-2016-707-000319"/>
        <s v="DP-2016-707-000320"/>
        <s v="DP-2016-707-000321"/>
        <s v="DP-2016-707-000322"/>
        <s v="DP-2016-707-000323"/>
        <s v="DP-2016-707-000324"/>
        <s v="DP-2016-707-000325"/>
        <s v="DP-2016-707-000326"/>
        <s v="DP-2016-707-000327"/>
        <s v="DP-2016-707-000328"/>
        <s v="DP-2016-707-000329"/>
        <s v="DP-2016-707-000330"/>
        <s v="DP-2016-707-000331"/>
        <s v="DP-2016-707-000332"/>
        <s v="DP-2016-707-000333"/>
        <s v="DP-2016-707-000334"/>
        <s v="DP-2016-707-000335"/>
        <s v="DP-2016-707-000336"/>
        <s v="DP-2016-707-000337"/>
        <s v="DP-2016-707-000338"/>
        <s v="DP-2016-707-000339"/>
        <s v="DP-2016-707-000340"/>
        <s v="DP-2016-707-000341"/>
        <s v="FP-2016-25-000136"/>
        <s v="FP-2016-25-000137"/>
        <s v="FP-2016-25-000138"/>
        <s v="FP-2016-25-000139"/>
        <s v="FP-2016-25-000140"/>
        <s v="FP-2016-25-000141"/>
        <s v="FP-2016-25-000142"/>
        <s v="FP-2016-25-000143"/>
        <s v="FP-2016-25-000144"/>
        <s v="FP-2016-25-000145"/>
        <s v="FP-2016-25-000146"/>
        <s v="FP-2016-25-000147"/>
        <s v="FP-2016-25-000148"/>
        <s v="FP-2016-25-000149"/>
        <s v="FP-2016-25-000150"/>
        <s v="FP-2016-707-000034"/>
        <s v="FP-2016-707-000035"/>
        <s v="FP-2016-707-000036"/>
        <s v="FP-2016-707-000037"/>
        <s v="ID-2016-01-000647"/>
      </sharedItems>
    </cacheField>
    <cacheField name="Obchodní partner" numFmtId="0">
      <sharedItems count="18">
        <s v="ROCHE s.r.o."/>
        <s v="ViaPharma s.r.o."/>
        <s v="PHARMACY - distribuce léčiv s.r.o."/>
        <s v="Alliance Healthcare s.r.o."/>
        <s v="PHOENIX lékárenský velkoobchod, a.s."/>
        <s v="Avenier a.s."/>
        <s v="Bristol-Myers Squibb spol. s r.o."/>
        <s v="BEZNOSKA, s.r.o."/>
        <s v="BS PRAGUE MEDICAL CS, spol. s r.o."/>
        <s v="BoneCare s.r.o."/>
        <s v="B. Braun Medical s.r.o."/>
        <s v="VENAMA s.r.o."/>
        <s v="MEDIFINE a.s."/>
        <s v="Innova Medical s.r.o."/>
        <s v="A care a.s."/>
        <s v="MEDICAL M spol. s r.o."/>
        <s v="Novartis s.r.o."/>
        <s v="FN Olomouc - dohadná položka"/>
      </sharedItems>
    </cacheField>
    <cacheField name="Částka MD" numFmtId="4">
      <sharedItems containsSemiMixedTypes="0" containsString="0" containsNumber="1" minValue="-18000000" maxValue="1985393"/>
    </cacheField>
    <cacheField name="Účet MD" numFmtId="0">
      <sharedItems containsSemiMixedTypes="0" containsString="0" containsNumber="1" containsInteger="1" minValue="50113300" maxValue="50490360" count="3">
        <n v="50113300"/>
        <n v="50490360"/>
        <n v="5011530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1">
  <r>
    <x v="0"/>
    <x v="0"/>
    <n v="-11157.85"/>
    <x v="0"/>
  </r>
  <r>
    <x v="0"/>
    <x v="0"/>
    <n v="-1115.79"/>
    <x v="0"/>
  </r>
  <r>
    <x v="1"/>
    <x v="1"/>
    <n v="-62153.279999999999"/>
    <x v="0"/>
  </r>
  <r>
    <x v="1"/>
    <x v="1"/>
    <n v="-6215.33"/>
    <x v="0"/>
  </r>
  <r>
    <x v="2"/>
    <x v="1"/>
    <n v="-19133.41"/>
    <x v="0"/>
  </r>
  <r>
    <x v="2"/>
    <x v="1"/>
    <n v="-1913.34"/>
    <x v="0"/>
  </r>
  <r>
    <x v="3"/>
    <x v="2"/>
    <n v="-34250.31"/>
    <x v="0"/>
  </r>
  <r>
    <x v="3"/>
    <x v="2"/>
    <n v="-342503.07"/>
    <x v="0"/>
  </r>
  <r>
    <x v="4"/>
    <x v="2"/>
    <n v="-1437.69"/>
    <x v="1"/>
  </r>
  <r>
    <x v="5"/>
    <x v="3"/>
    <n v="-54260.800000000003"/>
    <x v="0"/>
  </r>
  <r>
    <x v="5"/>
    <x v="3"/>
    <n v="-5426.08"/>
    <x v="0"/>
  </r>
  <r>
    <x v="6"/>
    <x v="4"/>
    <n v="-73327.63"/>
    <x v="1"/>
  </r>
  <r>
    <x v="7"/>
    <x v="4"/>
    <n v="-89085.1"/>
    <x v="1"/>
  </r>
  <r>
    <x v="8"/>
    <x v="4"/>
    <n v="-688.65"/>
    <x v="0"/>
  </r>
  <r>
    <x v="8"/>
    <x v="4"/>
    <n v="-6886.45"/>
    <x v="0"/>
  </r>
  <r>
    <x v="9"/>
    <x v="4"/>
    <n v="-194.41"/>
    <x v="1"/>
  </r>
  <r>
    <x v="9"/>
    <x v="4"/>
    <n v="-668.78"/>
    <x v="1"/>
  </r>
  <r>
    <x v="9"/>
    <x v="4"/>
    <n v="-11832.3"/>
    <x v="1"/>
  </r>
  <r>
    <x v="10"/>
    <x v="4"/>
    <n v="-109592"/>
    <x v="1"/>
  </r>
  <r>
    <x v="11"/>
    <x v="4"/>
    <n v="-10324.98"/>
    <x v="1"/>
  </r>
  <r>
    <x v="12"/>
    <x v="4"/>
    <n v="-12520.82"/>
    <x v="1"/>
  </r>
  <r>
    <x v="12"/>
    <x v="4"/>
    <n v="-4534.2700000000004"/>
    <x v="1"/>
  </r>
  <r>
    <x v="12"/>
    <x v="4"/>
    <n v="-112944.91"/>
    <x v="1"/>
  </r>
  <r>
    <x v="13"/>
    <x v="4"/>
    <n v="-24288"/>
    <x v="1"/>
  </r>
  <r>
    <x v="14"/>
    <x v="4"/>
    <n v="-220.49"/>
    <x v="0"/>
  </r>
  <r>
    <x v="14"/>
    <x v="4"/>
    <n v="-2204.9299999999998"/>
    <x v="0"/>
  </r>
  <r>
    <x v="14"/>
    <x v="4"/>
    <n v="-1.07"/>
    <x v="0"/>
  </r>
  <r>
    <x v="14"/>
    <x v="4"/>
    <n v="-0.16"/>
    <x v="0"/>
  </r>
  <r>
    <x v="15"/>
    <x v="4"/>
    <n v="-697.58"/>
    <x v="0"/>
  </r>
  <r>
    <x v="15"/>
    <x v="4"/>
    <n v="-2606.42"/>
    <x v="0"/>
  </r>
  <r>
    <x v="15"/>
    <x v="4"/>
    <n v="-146.49"/>
    <x v="0"/>
  </r>
  <r>
    <x v="15"/>
    <x v="4"/>
    <n v="-192.63"/>
    <x v="0"/>
  </r>
  <r>
    <x v="15"/>
    <x v="4"/>
    <n v="-1926.28"/>
    <x v="0"/>
  </r>
  <r>
    <x v="15"/>
    <x v="4"/>
    <n v="-17376.14"/>
    <x v="0"/>
  </r>
  <r>
    <x v="16"/>
    <x v="4"/>
    <n v="-3400"/>
    <x v="1"/>
  </r>
  <r>
    <x v="17"/>
    <x v="4"/>
    <n v="-1100"/>
    <x v="1"/>
  </r>
  <r>
    <x v="18"/>
    <x v="4"/>
    <n v="-2000"/>
    <x v="0"/>
  </r>
  <r>
    <x v="19"/>
    <x v="4"/>
    <n v="-15056.87"/>
    <x v="0"/>
  </r>
  <r>
    <x v="19"/>
    <x v="4"/>
    <n v="-150568.65"/>
    <x v="0"/>
  </r>
  <r>
    <x v="20"/>
    <x v="5"/>
    <n v="-35846.94"/>
    <x v="0"/>
  </r>
  <r>
    <x v="20"/>
    <x v="5"/>
    <n v="-358469.36"/>
    <x v="0"/>
  </r>
  <r>
    <x v="21"/>
    <x v="4"/>
    <n v="-31306.18"/>
    <x v="0"/>
  </r>
  <r>
    <x v="21"/>
    <x v="4"/>
    <n v="-313061.8"/>
    <x v="0"/>
  </r>
  <r>
    <x v="22"/>
    <x v="3"/>
    <n v="-353207.8"/>
    <x v="0"/>
  </r>
  <r>
    <x v="22"/>
    <x v="3"/>
    <n v="-35320.78"/>
    <x v="0"/>
  </r>
  <r>
    <x v="23"/>
    <x v="6"/>
    <n v="-14927.61"/>
    <x v="0"/>
  </r>
  <r>
    <x v="23"/>
    <x v="6"/>
    <n v="-1492.76"/>
    <x v="0"/>
  </r>
  <r>
    <x v="24"/>
    <x v="4"/>
    <n v="-455122.06"/>
    <x v="0"/>
  </r>
  <r>
    <x v="24"/>
    <x v="4"/>
    <n v="-45512.21"/>
    <x v="0"/>
  </r>
  <r>
    <x v="25"/>
    <x v="7"/>
    <n v="-0.45"/>
    <x v="2"/>
  </r>
  <r>
    <x v="25"/>
    <x v="7"/>
    <n v="-251.55"/>
    <x v="2"/>
  </r>
  <r>
    <x v="25"/>
    <x v="7"/>
    <n v="-1677"/>
    <x v="2"/>
  </r>
  <r>
    <x v="26"/>
    <x v="8"/>
    <n v="-114894.05"/>
    <x v="2"/>
  </r>
  <r>
    <x v="26"/>
    <x v="8"/>
    <n v="-547114.5"/>
    <x v="2"/>
  </r>
  <r>
    <x v="27"/>
    <x v="8"/>
    <n v="-48275.7"/>
    <x v="2"/>
  </r>
  <r>
    <x v="27"/>
    <x v="8"/>
    <n v="-10137.9"/>
    <x v="2"/>
  </r>
  <r>
    <x v="28"/>
    <x v="8"/>
    <n v="-1561.68"/>
    <x v="2"/>
  </r>
  <r>
    <x v="28"/>
    <x v="8"/>
    <n v="-10411.17"/>
    <x v="2"/>
  </r>
  <r>
    <x v="29"/>
    <x v="8"/>
    <n v="-76.61"/>
    <x v="2"/>
  </r>
  <r>
    <x v="29"/>
    <x v="8"/>
    <n v="-364.8"/>
    <x v="2"/>
  </r>
  <r>
    <x v="29"/>
    <x v="8"/>
    <n v="-6417.6"/>
    <x v="2"/>
  </r>
  <r>
    <x v="29"/>
    <x v="8"/>
    <n v="-962.64"/>
    <x v="2"/>
  </r>
  <r>
    <x v="30"/>
    <x v="9"/>
    <n v="-636662.61"/>
    <x v="2"/>
  </r>
  <r>
    <x v="30"/>
    <x v="9"/>
    <n v="-95499.39"/>
    <x v="2"/>
  </r>
  <r>
    <x v="31"/>
    <x v="10"/>
    <n v="-792533.21"/>
    <x v="2"/>
  </r>
  <r>
    <x v="31"/>
    <x v="10"/>
    <n v="-166431.97"/>
    <x v="2"/>
  </r>
  <r>
    <x v="32"/>
    <x v="11"/>
    <n v="-18720"/>
    <x v="2"/>
  </r>
  <r>
    <x v="32"/>
    <x v="11"/>
    <n v="-2808"/>
    <x v="2"/>
  </r>
  <r>
    <x v="33"/>
    <x v="11"/>
    <n v="-1872"/>
    <x v="2"/>
  </r>
  <r>
    <x v="33"/>
    <x v="11"/>
    <n v="-12480"/>
    <x v="2"/>
  </r>
  <r>
    <x v="34"/>
    <x v="12"/>
    <n v="-389589.84"/>
    <x v="2"/>
  </r>
  <r>
    <x v="34"/>
    <x v="12"/>
    <n v="0.32"/>
    <x v="2"/>
  </r>
  <r>
    <x v="34"/>
    <x v="12"/>
    <n v="-58438.48"/>
    <x v="2"/>
  </r>
  <r>
    <x v="35"/>
    <x v="12"/>
    <n v="-0.28000000000000003"/>
    <x v="2"/>
  </r>
  <r>
    <x v="35"/>
    <x v="12"/>
    <n v="-1578978.89"/>
    <x v="2"/>
  </r>
  <r>
    <x v="35"/>
    <x v="12"/>
    <n v="-236846.83"/>
    <x v="2"/>
  </r>
  <r>
    <x v="36"/>
    <x v="12"/>
    <n v="-79846.67"/>
    <x v="2"/>
  </r>
  <r>
    <x v="36"/>
    <x v="12"/>
    <n v="-532311.14"/>
    <x v="2"/>
  </r>
  <r>
    <x v="36"/>
    <x v="12"/>
    <n v="-52728.86"/>
    <x v="2"/>
  </r>
  <r>
    <x v="36"/>
    <x v="12"/>
    <n v="-0.27"/>
    <x v="2"/>
  </r>
  <r>
    <x v="36"/>
    <x v="12"/>
    <n v="-11073.06"/>
    <x v="2"/>
  </r>
  <r>
    <x v="37"/>
    <x v="13"/>
    <n v="-0.48"/>
    <x v="2"/>
  </r>
  <r>
    <x v="37"/>
    <x v="13"/>
    <n v="-206075.51999999999"/>
    <x v="2"/>
  </r>
  <r>
    <x v="37"/>
    <x v="13"/>
    <n v="-981312"/>
    <x v="2"/>
  </r>
  <r>
    <x v="38"/>
    <x v="14"/>
    <n v="-18655.759999999998"/>
    <x v="2"/>
  </r>
  <r>
    <x v="38"/>
    <x v="14"/>
    <n v="-88836.96"/>
    <x v="2"/>
  </r>
  <r>
    <x v="38"/>
    <x v="14"/>
    <n v="-18483.169999999998"/>
    <x v="2"/>
  </r>
  <r>
    <x v="38"/>
    <x v="14"/>
    <n v="-123221.13"/>
    <x v="2"/>
  </r>
  <r>
    <x v="39"/>
    <x v="15"/>
    <n v="-247.59"/>
    <x v="2"/>
  </r>
  <r>
    <x v="39"/>
    <x v="15"/>
    <n v="-1179"/>
    <x v="2"/>
  </r>
  <r>
    <x v="39"/>
    <x v="15"/>
    <n v="-675"/>
    <x v="2"/>
  </r>
  <r>
    <x v="39"/>
    <x v="15"/>
    <n v="-4500"/>
    <x v="2"/>
  </r>
  <r>
    <x v="40"/>
    <x v="16"/>
    <n v="-1985393"/>
    <x v="0"/>
  </r>
  <r>
    <x v="40"/>
    <x v="16"/>
    <n v="-198539.3"/>
    <x v="0"/>
  </r>
  <r>
    <x v="41"/>
    <x v="16"/>
    <n v="198539.3"/>
    <x v="0"/>
  </r>
  <r>
    <x v="41"/>
    <x v="16"/>
    <n v="1985393"/>
    <x v="0"/>
  </r>
  <r>
    <x v="42"/>
    <x v="16"/>
    <n v="-1809295"/>
    <x v="0"/>
  </r>
  <r>
    <x v="42"/>
    <x v="16"/>
    <n v="-180929.5"/>
    <x v="0"/>
  </r>
  <r>
    <x v="43"/>
    <x v="16"/>
    <n v="-176098"/>
    <x v="1"/>
  </r>
  <r>
    <x v="44"/>
    <x v="17"/>
    <n v="-15000000"/>
    <x v="0"/>
  </r>
  <r>
    <x v="44"/>
    <x v="17"/>
    <n v="-1800000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6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E68" firstHeaderRow="1" firstDataRow="2" firstDataCol="1"/>
  <pivotFields count="4">
    <pivotField axis="axisRow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</pivotField>
    <pivotField axis="axisRow" showAll="0">
      <items count="19">
        <item x="14"/>
        <item x="3"/>
        <item x="5"/>
        <item x="10"/>
        <item x="7"/>
        <item x="9"/>
        <item x="6"/>
        <item x="8"/>
        <item x="17"/>
        <item x="13"/>
        <item x="15"/>
        <item x="12"/>
        <item x="16"/>
        <item x="2"/>
        <item x="4"/>
        <item x="0"/>
        <item x="11"/>
        <item x="1"/>
        <item t="default"/>
      </items>
    </pivotField>
    <pivotField dataField="1" numFmtId="4" showAll="0"/>
    <pivotField axis="axisCol" showAll="0">
      <items count="4">
        <item x="0"/>
        <item x="2"/>
        <item x="1"/>
        <item t="default"/>
      </items>
    </pivotField>
  </pivotFields>
  <rowFields count="2">
    <field x="1"/>
    <field x="0"/>
  </rowFields>
  <rowItems count="64">
    <i>
      <x/>
    </i>
    <i r="1">
      <x v="38"/>
    </i>
    <i>
      <x v="1"/>
    </i>
    <i r="1">
      <x v="5"/>
    </i>
    <i r="1">
      <x v="22"/>
    </i>
    <i>
      <x v="2"/>
    </i>
    <i r="1">
      <x v="20"/>
    </i>
    <i>
      <x v="3"/>
    </i>
    <i r="1">
      <x v="31"/>
    </i>
    <i>
      <x v="4"/>
    </i>
    <i r="1">
      <x v="25"/>
    </i>
    <i>
      <x v="5"/>
    </i>
    <i r="1">
      <x v="30"/>
    </i>
    <i>
      <x v="6"/>
    </i>
    <i r="1">
      <x v="23"/>
    </i>
    <i>
      <x v="7"/>
    </i>
    <i r="1">
      <x v="26"/>
    </i>
    <i r="1">
      <x v="27"/>
    </i>
    <i r="1">
      <x v="28"/>
    </i>
    <i r="1">
      <x v="29"/>
    </i>
    <i>
      <x v="8"/>
    </i>
    <i r="1">
      <x v="44"/>
    </i>
    <i>
      <x v="9"/>
    </i>
    <i r="1">
      <x v="37"/>
    </i>
    <i>
      <x v="10"/>
    </i>
    <i r="1">
      <x v="39"/>
    </i>
    <i>
      <x v="11"/>
    </i>
    <i r="1">
      <x v="34"/>
    </i>
    <i r="1">
      <x v="35"/>
    </i>
    <i r="1">
      <x v="36"/>
    </i>
    <i>
      <x v="12"/>
    </i>
    <i r="1">
      <x v="40"/>
    </i>
    <i r="1">
      <x v="41"/>
    </i>
    <i r="1">
      <x v="42"/>
    </i>
    <i r="1">
      <x v="43"/>
    </i>
    <i>
      <x v="13"/>
    </i>
    <i r="1">
      <x v="3"/>
    </i>
    <i r="1">
      <x v="4"/>
    </i>
    <i>
      <x v="1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4"/>
    </i>
    <i>
      <x v="15"/>
    </i>
    <i r="1">
      <x/>
    </i>
    <i>
      <x v="16"/>
    </i>
    <i r="1">
      <x v="32"/>
    </i>
    <i r="1">
      <x v="33"/>
    </i>
    <i>
      <x v="17"/>
    </i>
    <i r="1">
      <x v="1"/>
    </i>
    <i r="1">
      <x v="2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Součet z Částka MD" fld="2" baseField="0" baseItem="0" numFmtId="4"/>
  </dataFields>
  <formats count="57">
    <format dxfId="56">
      <pivotArea type="all" dataOnly="0" outline="0" fieldPosition="0"/>
    </format>
    <format dxfId="55">
      <pivotArea outline="0" collapsedLevelsAreSubtotals="1" fieldPosition="0"/>
    </format>
    <format dxfId="54">
      <pivotArea field="3" type="button" dataOnly="0" labelOnly="1" outline="0" axis="axisCol" fieldPosition="0"/>
    </format>
    <format dxfId="53">
      <pivotArea type="topRight" dataOnly="0" labelOnly="1" outline="0" fieldPosition="0"/>
    </format>
    <format dxfId="52">
      <pivotArea dataOnly="0" labelOnly="1" fieldPosition="0">
        <references count="1">
          <reference field="3" count="0"/>
        </references>
      </pivotArea>
    </format>
    <format dxfId="51">
      <pivotArea dataOnly="0" labelOnly="1" grandCol="1" outline="0" fieldPosition="0"/>
    </format>
    <format dxfId="50">
      <pivotArea dataOnly="0" labelOnly="1" fieldPosition="0">
        <references count="1">
          <reference field="3" count="0"/>
        </references>
      </pivotArea>
    </format>
    <format dxfId="49">
      <pivotArea dataOnly="0" labelOnly="1" grandCol="1" outline="0" fieldPosition="0"/>
    </format>
    <format dxfId="48">
      <pivotArea type="all" dataOnly="0" outline="0" fieldPosition="0"/>
    </format>
    <format dxfId="47">
      <pivotArea dataOnly="0" outline="0" fieldPosition="0">
        <references count="1">
          <reference field="3" count="1">
            <x v="0"/>
          </reference>
        </references>
      </pivotArea>
    </format>
    <format dxfId="46">
      <pivotArea dataOnly="0" outline="0" fieldPosition="0">
        <references count="1">
          <reference field="3" count="1">
            <x v="2"/>
          </reference>
        </references>
      </pivotArea>
    </format>
    <format dxfId="45">
      <pivotArea field="1" type="button" dataOnly="0" labelOnly="1" outline="0" axis="axisRow" fieldPosition="0"/>
    </format>
    <format dxfId="44">
      <pivotArea dataOnly="0" labelOnly="1" fieldPosition="0">
        <references count="1">
          <reference field="3" count="0"/>
        </references>
      </pivotArea>
    </format>
    <format dxfId="43">
      <pivotArea dataOnly="0" labelOnly="1" grandCol="1" outline="0" fieldPosition="0"/>
    </format>
    <format dxfId="42">
      <pivotArea dataOnly="0" labelOnly="1" fieldPosition="0">
        <references count="1">
          <reference field="1" count="0"/>
        </references>
      </pivotArea>
    </format>
    <format dxfId="41">
      <pivotArea dataOnly="0" labelOnly="1" fieldPosition="0">
        <references count="1">
          <reference field="1" count="0"/>
        </references>
      </pivotArea>
    </format>
    <format dxfId="40">
      <pivotArea collapsedLevelsAreSubtotals="1" fieldPosition="0">
        <references count="1">
          <reference field="1" count="1">
            <x v="0"/>
          </reference>
        </references>
      </pivotArea>
    </format>
    <format dxfId="39">
      <pivotArea collapsedLevelsAreSubtotals="1" fieldPosition="0">
        <references count="1">
          <reference field="1" count="1">
            <x v="0"/>
          </reference>
        </references>
      </pivotArea>
    </format>
    <format dxfId="38">
      <pivotArea collapsedLevelsAreSubtotals="1" fieldPosition="0">
        <references count="1">
          <reference field="1" count="1">
            <x v="1"/>
          </reference>
        </references>
      </pivotArea>
    </format>
    <format dxfId="37">
      <pivotArea collapsedLevelsAreSubtotals="1" fieldPosition="0">
        <references count="1">
          <reference field="1" count="1">
            <x v="1"/>
          </reference>
        </references>
      </pivotArea>
    </format>
    <format dxfId="36">
      <pivotArea collapsedLevelsAreSubtotals="1" fieldPosition="0">
        <references count="1">
          <reference field="1" count="1">
            <x v="2"/>
          </reference>
        </references>
      </pivotArea>
    </format>
    <format dxfId="35">
      <pivotArea collapsedLevelsAreSubtotals="1" fieldPosition="0">
        <references count="1">
          <reference field="1" count="1">
            <x v="2"/>
          </reference>
        </references>
      </pivotArea>
    </format>
    <format dxfId="34">
      <pivotArea collapsedLevelsAreSubtotals="1" fieldPosition="0">
        <references count="1">
          <reference field="1" count="1">
            <x v="3"/>
          </reference>
        </references>
      </pivotArea>
    </format>
    <format dxfId="33">
      <pivotArea collapsedLevelsAreSubtotals="1" fieldPosition="0">
        <references count="1">
          <reference field="1" count="1">
            <x v="3"/>
          </reference>
        </references>
      </pivotArea>
    </format>
    <format dxfId="32">
      <pivotArea collapsedLevelsAreSubtotals="1" fieldPosition="0">
        <references count="1">
          <reference field="1" count="1">
            <x v="4"/>
          </reference>
        </references>
      </pivotArea>
    </format>
    <format dxfId="31">
      <pivotArea collapsedLevelsAreSubtotals="1" fieldPosition="0">
        <references count="1">
          <reference field="1" count="1">
            <x v="4"/>
          </reference>
        </references>
      </pivotArea>
    </format>
    <format dxfId="30">
      <pivotArea collapsedLevelsAreSubtotals="1" fieldPosition="0">
        <references count="1">
          <reference field="1" count="1">
            <x v="5"/>
          </reference>
        </references>
      </pivotArea>
    </format>
    <format dxfId="29">
      <pivotArea collapsedLevelsAreSubtotals="1" fieldPosition="0">
        <references count="1">
          <reference field="1" count="1">
            <x v="5"/>
          </reference>
        </references>
      </pivotArea>
    </format>
    <format dxfId="28">
      <pivotArea collapsedLevelsAreSubtotals="1" fieldPosition="0">
        <references count="1">
          <reference field="1" count="1">
            <x v="6"/>
          </reference>
        </references>
      </pivotArea>
    </format>
    <format dxfId="27">
      <pivotArea collapsedLevelsAreSubtotals="1" fieldPosition="0">
        <references count="1">
          <reference field="1" count="1">
            <x v="6"/>
          </reference>
        </references>
      </pivotArea>
    </format>
    <format dxfId="26">
      <pivotArea collapsedLevelsAreSubtotals="1" fieldPosition="0">
        <references count="1">
          <reference field="1" count="1">
            <x v="7"/>
          </reference>
        </references>
      </pivotArea>
    </format>
    <format dxfId="25">
      <pivotArea collapsedLevelsAreSubtotals="1" fieldPosition="0">
        <references count="1">
          <reference field="1" count="1">
            <x v="7"/>
          </reference>
        </references>
      </pivotArea>
    </format>
    <format dxfId="24">
      <pivotArea collapsedLevelsAreSubtotals="1" fieldPosition="0">
        <references count="1">
          <reference field="1" count="1">
            <x v="8"/>
          </reference>
        </references>
      </pivotArea>
    </format>
    <format dxfId="23">
      <pivotArea collapsedLevelsAreSubtotals="1" fieldPosition="0">
        <references count="1">
          <reference field="1" count="1">
            <x v="8"/>
          </reference>
        </references>
      </pivotArea>
    </format>
    <format dxfId="22">
      <pivotArea collapsedLevelsAreSubtotals="1" fieldPosition="0">
        <references count="1">
          <reference field="1" count="1">
            <x v="9"/>
          </reference>
        </references>
      </pivotArea>
    </format>
    <format dxfId="21">
      <pivotArea collapsedLevelsAreSubtotals="1" fieldPosition="0">
        <references count="1">
          <reference field="1" count="1">
            <x v="9"/>
          </reference>
        </references>
      </pivotArea>
    </format>
    <format dxfId="20">
      <pivotArea collapsedLevelsAreSubtotals="1" fieldPosition="0">
        <references count="1">
          <reference field="1" count="1">
            <x v="10"/>
          </reference>
        </references>
      </pivotArea>
    </format>
    <format dxfId="19">
      <pivotArea collapsedLevelsAreSubtotals="1" fieldPosition="0">
        <references count="1">
          <reference field="1" count="1">
            <x v="10"/>
          </reference>
        </references>
      </pivotArea>
    </format>
    <format dxfId="18">
      <pivotArea collapsedLevelsAreSubtotals="1" fieldPosition="0">
        <references count="1">
          <reference field="1" count="1">
            <x v="11"/>
          </reference>
        </references>
      </pivotArea>
    </format>
    <format dxfId="17">
      <pivotArea collapsedLevelsAreSubtotals="1" fieldPosition="0">
        <references count="1">
          <reference field="1" count="1">
            <x v="11"/>
          </reference>
        </references>
      </pivotArea>
    </format>
    <format dxfId="16">
      <pivotArea collapsedLevelsAreSubtotals="1" fieldPosition="0">
        <references count="1">
          <reference field="1" count="1">
            <x v="12"/>
          </reference>
        </references>
      </pivotArea>
    </format>
    <format dxfId="15">
      <pivotArea collapsedLevelsAreSubtotals="1" fieldPosition="0">
        <references count="1">
          <reference field="1" count="1">
            <x v="12"/>
          </reference>
        </references>
      </pivotArea>
    </format>
    <format dxfId="14">
      <pivotArea collapsedLevelsAreSubtotals="1" fieldPosition="0">
        <references count="1">
          <reference field="1" count="1">
            <x v="13"/>
          </reference>
        </references>
      </pivotArea>
    </format>
    <format dxfId="13">
      <pivotArea collapsedLevelsAreSubtotals="1" fieldPosition="0">
        <references count="1">
          <reference field="1" count="1">
            <x v="13"/>
          </reference>
        </references>
      </pivotArea>
    </format>
    <format dxfId="12">
      <pivotArea collapsedLevelsAreSubtotals="1" fieldPosition="0">
        <references count="1">
          <reference field="1" count="1">
            <x v="14"/>
          </reference>
        </references>
      </pivotArea>
    </format>
    <format dxfId="11">
      <pivotArea collapsedLevelsAreSubtotals="1" fieldPosition="0">
        <references count="1">
          <reference field="1" count="1">
            <x v="14"/>
          </reference>
        </references>
      </pivotArea>
    </format>
    <format dxfId="10">
      <pivotArea collapsedLevelsAreSubtotals="1" fieldPosition="0">
        <references count="1">
          <reference field="1" count="1">
            <x v="15"/>
          </reference>
        </references>
      </pivotArea>
    </format>
    <format dxfId="9">
      <pivotArea collapsedLevelsAreSubtotals="1" fieldPosition="0">
        <references count="1">
          <reference field="1" count="1">
            <x v="15"/>
          </reference>
        </references>
      </pivotArea>
    </format>
    <format dxfId="8">
      <pivotArea collapsedLevelsAreSubtotals="1" fieldPosition="0">
        <references count="1">
          <reference field="1" count="1">
            <x v="16"/>
          </reference>
        </references>
      </pivotArea>
    </format>
    <format dxfId="7">
      <pivotArea collapsedLevelsAreSubtotals="1" fieldPosition="0">
        <references count="1">
          <reference field="1" count="1">
            <x v="16"/>
          </reference>
        </references>
      </pivotArea>
    </format>
    <format dxfId="6">
      <pivotArea collapsedLevelsAreSubtotals="1" fieldPosition="0">
        <references count="1">
          <reference field="1" count="1">
            <x v="17"/>
          </reference>
        </references>
      </pivotArea>
    </format>
    <format dxfId="5">
      <pivotArea collapsedLevelsAreSubtotals="1" fieldPosition="0">
        <references count="1">
          <reference field="1" count="1">
            <x v="17"/>
          </reference>
        </references>
      </pivotArea>
    </format>
    <format dxfId="4">
      <pivotArea grandRow="1" outline="0" collapsedLevelsAreSubtotals="1" fieldPosition="0"/>
    </format>
    <format dxfId="3">
      <pivotArea dataOnly="0" labelOnly="1" grandRow="1" outline="0" fieldPosition="0"/>
    </format>
    <format dxfId="2">
      <pivotArea grandRow="1" outline="0" collapsedLevelsAreSubtotals="1" fieldPosition="0"/>
    </format>
    <format dxfId="1">
      <pivotArea dataOnly="0" labelOnly="1" grandRow="1" outline="0" fieldPosition="0"/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1"/>
  <sheetViews>
    <sheetView tabSelected="1" zoomScaleNormal="100" workbookViewId="0">
      <selection activeCell="G14" sqref="G14"/>
    </sheetView>
  </sheetViews>
  <sheetFormatPr defaultRowHeight="13.2"/>
  <cols>
    <col min="1" max="1" width="33.5546875" style="4" bestFit="1" customWidth="1"/>
    <col min="2" max="2" width="13.109375" style="6" customWidth="1"/>
    <col min="3" max="3" width="14.5546875" style="6" bestFit="1" customWidth="1"/>
    <col min="4" max="4" width="14.21875" style="6" bestFit="1" customWidth="1"/>
    <col min="5" max="5" width="14.5546875" style="6" bestFit="1" customWidth="1"/>
    <col min="6" max="16384" width="8.88671875" style="4"/>
  </cols>
  <sheetData>
    <row r="1" spans="1:5">
      <c r="A1" s="5" t="s">
        <v>71</v>
      </c>
      <c r="B1" s="4"/>
      <c r="D1" s="7" t="s">
        <v>72</v>
      </c>
    </row>
    <row r="2" spans="1:5" ht="13.8" thickBot="1"/>
    <row r="3" spans="1:5" ht="13.8" thickBot="1">
      <c r="A3" s="8" t="s">
        <v>69</v>
      </c>
      <c r="B3" s="9" t="s">
        <v>70</v>
      </c>
      <c r="C3" s="10"/>
      <c r="D3" s="10"/>
      <c r="E3" s="11"/>
    </row>
    <row r="4" spans="1:5" ht="13.8" thickBot="1">
      <c r="A4" s="12" t="s">
        <v>67</v>
      </c>
      <c r="B4" s="13">
        <v>50113300</v>
      </c>
      <c r="C4" s="14">
        <v>50115300</v>
      </c>
      <c r="D4" s="13">
        <v>50490360</v>
      </c>
      <c r="E4" s="15" t="s">
        <v>68</v>
      </c>
    </row>
    <row r="5" spans="1:5" ht="13.8" thickBot="1">
      <c r="A5" s="16" t="s">
        <v>51</v>
      </c>
      <c r="B5" s="17"/>
      <c r="C5" s="18">
        <v>-249197.02000000002</v>
      </c>
      <c r="D5" s="17"/>
      <c r="E5" s="19">
        <v>-249197.02000000002</v>
      </c>
    </row>
    <row r="6" spans="1:5" ht="13.8" thickBot="1">
      <c r="A6" s="20" t="s">
        <v>50</v>
      </c>
      <c r="B6" s="21"/>
      <c r="C6" s="22">
        <v>-249197.02000000002</v>
      </c>
      <c r="D6" s="21"/>
      <c r="E6" s="23">
        <v>-249197.02000000002</v>
      </c>
    </row>
    <row r="7" spans="1:5" ht="13.8" thickBot="1">
      <c r="A7" s="16" t="s">
        <v>11</v>
      </c>
      <c r="B7" s="17">
        <v>-448215.45999999996</v>
      </c>
      <c r="C7" s="18"/>
      <c r="D7" s="17"/>
      <c r="E7" s="19">
        <v>-448215.45999999996</v>
      </c>
    </row>
    <row r="8" spans="1:5">
      <c r="A8" s="24" t="s">
        <v>10</v>
      </c>
      <c r="B8" s="25">
        <v>-59686.880000000005</v>
      </c>
      <c r="C8" s="26"/>
      <c r="D8" s="25"/>
      <c r="E8" s="27">
        <v>-59686.880000000005</v>
      </c>
    </row>
    <row r="9" spans="1:5" ht="13.8" thickBot="1">
      <c r="A9" s="28" t="s">
        <v>21</v>
      </c>
      <c r="B9" s="29">
        <v>-388528.57999999996</v>
      </c>
      <c r="C9" s="30"/>
      <c r="D9" s="29"/>
      <c r="E9" s="31">
        <v>-388528.57999999996</v>
      </c>
    </row>
    <row r="10" spans="1:5" ht="13.8" thickBot="1">
      <c r="A10" s="16" t="s">
        <v>19</v>
      </c>
      <c r="B10" s="17">
        <v>-394316.3</v>
      </c>
      <c r="C10" s="18"/>
      <c r="D10" s="17"/>
      <c r="E10" s="19">
        <v>-394316.3</v>
      </c>
    </row>
    <row r="11" spans="1:5" ht="13.8" thickBot="1">
      <c r="A11" s="20" t="s">
        <v>18</v>
      </c>
      <c r="B11" s="21">
        <v>-394316.3</v>
      </c>
      <c r="C11" s="22"/>
      <c r="D11" s="21"/>
      <c r="E11" s="23">
        <v>-394316.3</v>
      </c>
    </row>
    <row r="12" spans="1:5" ht="13.8" thickBot="1">
      <c r="A12" s="16" t="s">
        <v>40</v>
      </c>
      <c r="B12" s="17"/>
      <c r="C12" s="18">
        <v>-958965.17999999993</v>
      </c>
      <c r="D12" s="17"/>
      <c r="E12" s="19">
        <v>-958965.17999999993</v>
      </c>
    </row>
    <row r="13" spans="1:5" ht="13.8" thickBot="1">
      <c r="A13" s="20" t="s">
        <v>39</v>
      </c>
      <c r="B13" s="21"/>
      <c r="C13" s="22">
        <v>-958965.17999999993</v>
      </c>
      <c r="D13" s="21"/>
      <c r="E13" s="23">
        <v>-958965.17999999993</v>
      </c>
    </row>
    <row r="14" spans="1:5" ht="13.8" thickBot="1">
      <c r="A14" s="16" t="s">
        <v>31</v>
      </c>
      <c r="B14" s="17"/>
      <c r="C14" s="18">
        <v>-1929</v>
      </c>
      <c r="D14" s="17"/>
      <c r="E14" s="19">
        <v>-1929</v>
      </c>
    </row>
    <row r="15" spans="1:5" ht="13.8" thickBot="1">
      <c r="A15" s="20" t="s">
        <v>30</v>
      </c>
      <c r="B15" s="21"/>
      <c r="C15" s="22">
        <v>-1929</v>
      </c>
      <c r="D15" s="21"/>
      <c r="E15" s="23">
        <v>-1929</v>
      </c>
    </row>
    <row r="16" spans="1:5" ht="13.8" thickBot="1">
      <c r="A16" s="16" t="s">
        <v>38</v>
      </c>
      <c r="B16" s="17"/>
      <c r="C16" s="18">
        <v>-732162</v>
      </c>
      <c r="D16" s="17"/>
      <c r="E16" s="19">
        <v>-732162</v>
      </c>
    </row>
    <row r="17" spans="1:5" ht="13.8" thickBot="1">
      <c r="A17" s="20" t="s">
        <v>37</v>
      </c>
      <c r="B17" s="21"/>
      <c r="C17" s="22">
        <v>-732162</v>
      </c>
      <c r="D17" s="21"/>
      <c r="E17" s="23">
        <v>-732162</v>
      </c>
    </row>
    <row r="18" spans="1:5" ht="13.8" thickBot="1">
      <c r="A18" s="16" t="s">
        <v>23</v>
      </c>
      <c r="B18" s="17">
        <v>-16420.37</v>
      </c>
      <c r="C18" s="18"/>
      <c r="D18" s="17"/>
      <c r="E18" s="19">
        <v>-16420.37</v>
      </c>
    </row>
    <row r="19" spans="1:5" ht="13.8" thickBot="1">
      <c r="A19" s="20" t="s">
        <v>22</v>
      </c>
      <c r="B19" s="21">
        <v>-16420.37</v>
      </c>
      <c r="C19" s="22"/>
      <c r="D19" s="21"/>
      <c r="E19" s="23">
        <v>-16420.37</v>
      </c>
    </row>
    <row r="20" spans="1:5" ht="13.8" thickBot="1">
      <c r="A20" s="16" t="s">
        <v>33</v>
      </c>
      <c r="B20" s="17"/>
      <c r="C20" s="18">
        <v>-740216.65</v>
      </c>
      <c r="D20" s="17"/>
      <c r="E20" s="19">
        <v>-740216.65</v>
      </c>
    </row>
    <row r="21" spans="1:5">
      <c r="A21" s="24" t="s">
        <v>32</v>
      </c>
      <c r="B21" s="25"/>
      <c r="C21" s="26">
        <v>-662008.55000000005</v>
      </c>
      <c r="D21" s="25"/>
      <c r="E21" s="27">
        <v>-662008.55000000005</v>
      </c>
    </row>
    <row r="22" spans="1:5">
      <c r="A22" s="32" t="s">
        <v>34</v>
      </c>
      <c r="B22" s="33"/>
      <c r="C22" s="34">
        <v>-58413.599999999999</v>
      </c>
      <c r="D22" s="33"/>
      <c r="E22" s="35">
        <v>-58413.599999999999</v>
      </c>
    </row>
    <row r="23" spans="1:5">
      <c r="A23" s="32" t="s">
        <v>35</v>
      </c>
      <c r="B23" s="33"/>
      <c r="C23" s="34">
        <v>-11972.85</v>
      </c>
      <c r="D23" s="33"/>
      <c r="E23" s="35">
        <v>-11972.85</v>
      </c>
    </row>
    <row r="24" spans="1:5" ht="13.8" thickBot="1">
      <c r="A24" s="28" t="s">
        <v>36</v>
      </c>
      <c r="B24" s="29"/>
      <c r="C24" s="30">
        <v>-7821.6500000000005</v>
      </c>
      <c r="D24" s="29"/>
      <c r="E24" s="31">
        <v>-7821.6500000000005</v>
      </c>
    </row>
    <row r="25" spans="1:5" ht="13.8" thickBot="1">
      <c r="A25" s="16" t="s">
        <v>66</v>
      </c>
      <c r="B25" s="17">
        <v>-15000000</v>
      </c>
      <c r="C25" s="18">
        <v>-18000000</v>
      </c>
      <c r="D25" s="17"/>
      <c r="E25" s="19">
        <v>-33000000</v>
      </c>
    </row>
    <row r="26" spans="1:5" ht="13.8" thickBot="1">
      <c r="A26" s="20" t="s">
        <v>29</v>
      </c>
      <c r="B26" s="21">
        <v>-15000000</v>
      </c>
      <c r="C26" s="22">
        <v>-18000000</v>
      </c>
      <c r="D26" s="21"/>
      <c r="E26" s="23">
        <v>-33000000</v>
      </c>
    </row>
    <row r="27" spans="1:5" ht="13.8" thickBot="1">
      <c r="A27" s="16" t="s">
        <v>49</v>
      </c>
      <c r="B27" s="17"/>
      <c r="C27" s="18">
        <v>-1187388</v>
      </c>
      <c r="D27" s="17"/>
      <c r="E27" s="19">
        <v>-1187388</v>
      </c>
    </row>
    <row r="28" spans="1:5" ht="13.8" thickBot="1">
      <c r="A28" s="20" t="s">
        <v>48</v>
      </c>
      <c r="B28" s="21"/>
      <c r="C28" s="22">
        <v>-1187388</v>
      </c>
      <c r="D28" s="21"/>
      <c r="E28" s="23">
        <v>-1187388</v>
      </c>
    </row>
    <row r="29" spans="1:5" ht="13.8" thickBot="1">
      <c r="A29" s="16" t="s">
        <v>53</v>
      </c>
      <c r="B29" s="17"/>
      <c r="C29" s="18">
        <v>-6601.59</v>
      </c>
      <c r="D29" s="17"/>
      <c r="E29" s="19">
        <v>-6601.59</v>
      </c>
    </row>
    <row r="30" spans="1:5" ht="13.8" thickBot="1">
      <c r="A30" s="20" t="s">
        <v>52</v>
      </c>
      <c r="B30" s="21"/>
      <c r="C30" s="22">
        <v>-6601.59</v>
      </c>
      <c r="D30" s="21"/>
      <c r="E30" s="23">
        <v>-6601.59</v>
      </c>
    </row>
    <row r="31" spans="1:5" ht="13.8" thickBot="1">
      <c r="A31" s="16" t="s">
        <v>45</v>
      </c>
      <c r="B31" s="17"/>
      <c r="C31" s="18">
        <v>-2939814</v>
      </c>
      <c r="D31" s="17"/>
      <c r="E31" s="19">
        <v>-2939814</v>
      </c>
    </row>
    <row r="32" spans="1:5">
      <c r="A32" s="24" t="s">
        <v>44</v>
      </c>
      <c r="B32" s="25"/>
      <c r="C32" s="26">
        <v>-448028</v>
      </c>
      <c r="D32" s="25"/>
      <c r="E32" s="27">
        <v>-448028</v>
      </c>
    </row>
    <row r="33" spans="1:5">
      <c r="A33" s="32" t="s">
        <v>46</v>
      </c>
      <c r="B33" s="33"/>
      <c r="C33" s="34">
        <v>-1815826</v>
      </c>
      <c r="D33" s="33"/>
      <c r="E33" s="35">
        <v>-1815826</v>
      </c>
    </row>
    <row r="34" spans="1:5" ht="13.8" thickBot="1">
      <c r="A34" s="28" t="s">
        <v>47</v>
      </c>
      <c r="B34" s="29"/>
      <c r="C34" s="30">
        <v>-675960.00000000012</v>
      </c>
      <c r="D34" s="29"/>
      <c r="E34" s="31">
        <v>-675960.00000000012</v>
      </c>
    </row>
    <row r="35" spans="1:5" ht="13.8" thickBot="1">
      <c r="A35" s="16" t="s">
        <v>26</v>
      </c>
      <c r="B35" s="17">
        <v>-1990224.5</v>
      </c>
      <c r="C35" s="18"/>
      <c r="D35" s="17">
        <v>-176098</v>
      </c>
      <c r="E35" s="19">
        <v>-2166322.5</v>
      </c>
    </row>
    <row r="36" spans="1:5">
      <c r="A36" s="24" t="s">
        <v>25</v>
      </c>
      <c r="B36" s="25">
        <v>-2183932.2999999998</v>
      </c>
      <c r="C36" s="26"/>
      <c r="D36" s="25"/>
      <c r="E36" s="27">
        <v>-2183932.2999999998</v>
      </c>
    </row>
    <row r="37" spans="1:5">
      <c r="A37" s="32" t="s">
        <v>27</v>
      </c>
      <c r="B37" s="33">
        <v>2183932.2999999998</v>
      </c>
      <c r="C37" s="34"/>
      <c r="D37" s="33"/>
      <c r="E37" s="35">
        <v>2183932.2999999998</v>
      </c>
    </row>
    <row r="38" spans="1:5">
      <c r="A38" s="32" t="s">
        <v>28</v>
      </c>
      <c r="B38" s="33">
        <v>-1990224.5</v>
      </c>
      <c r="C38" s="34"/>
      <c r="D38" s="33"/>
      <c r="E38" s="35">
        <v>-1990224.5</v>
      </c>
    </row>
    <row r="39" spans="1:5" ht="13.8" thickBot="1">
      <c r="A39" s="28" t="s">
        <v>64</v>
      </c>
      <c r="B39" s="29"/>
      <c r="C39" s="30"/>
      <c r="D39" s="29">
        <v>-176098</v>
      </c>
      <c r="E39" s="31">
        <v>-176098</v>
      </c>
    </row>
    <row r="40" spans="1:5" ht="13.8" thickBot="1">
      <c r="A40" s="16" t="s">
        <v>9</v>
      </c>
      <c r="B40" s="17">
        <v>-376753.38</v>
      </c>
      <c r="C40" s="18"/>
      <c r="D40" s="17">
        <v>-1437.69</v>
      </c>
      <c r="E40" s="19">
        <v>-378191.07</v>
      </c>
    </row>
    <row r="41" spans="1:5">
      <c r="A41" s="24" t="s">
        <v>8</v>
      </c>
      <c r="B41" s="25">
        <v>-376753.38</v>
      </c>
      <c r="C41" s="26"/>
      <c r="D41" s="25"/>
      <c r="E41" s="27">
        <v>-376753.38</v>
      </c>
    </row>
    <row r="42" spans="1:5" ht="13.8" thickBot="1">
      <c r="A42" s="28" t="s">
        <v>54</v>
      </c>
      <c r="B42" s="29"/>
      <c r="C42" s="30"/>
      <c r="D42" s="29">
        <v>-1437.69</v>
      </c>
      <c r="E42" s="31">
        <v>-1437.69</v>
      </c>
    </row>
    <row r="43" spans="1:5" ht="13.8" thickBot="1">
      <c r="A43" s="16" t="s">
        <v>13</v>
      </c>
      <c r="B43" s="17">
        <v>-1045575.06</v>
      </c>
      <c r="C43" s="18"/>
      <c r="D43" s="17">
        <v>-453813.19999999995</v>
      </c>
      <c r="E43" s="19">
        <v>-1499388.26</v>
      </c>
    </row>
    <row r="44" spans="1:5">
      <c r="A44" s="24" t="s">
        <v>55</v>
      </c>
      <c r="B44" s="25"/>
      <c r="C44" s="26"/>
      <c r="D44" s="25">
        <v>-73327.63</v>
      </c>
      <c r="E44" s="27">
        <v>-73327.63</v>
      </c>
    </row>
    <row r="45" spans="1:5">
      <c r="A45" s="32" t="s">
        <v>56</v>
      </c>
      <c r="B45" s="33"/>
      <c r="C45" s="34"/>
      <c r="D45" s="33">
        <v>-89085.1</v>
      </c>
      <c r="E45" s="35">
        <v>-89085.1</v>
      </c>
    </row>
    <row r="46" spans="1:5">
      <c r="A46" s="32" t="s">
        <v>12</v>
      </c>
      <c r="B46" s="33">
        <v>-7575.0999999999995</v>
      </c>
      <c r="C46" s="34"/>
      <c r="D46" s="33"/>
      <c r="E46" s="35">
        <v>-7575.0999999999995</v>
      </c>
    </row>
    <row r="47" spans="1:5">
      <c r="A47" s="32" t="s">
        <v>57</v>
      </c>
      <c r="B47" s="33"/>
      <c r="C47" s="34"/>
      <c r="D47" s="33">
        <v>-12695.49</v>
      </c>
      <c r="E47" s="35">
        <v>-12695.49</v>
      </c>
    </row>
    <row r="48" spans="1:5">
      <c r="A48" s="32" t="s">
        <v>58</v>
      </c>
      <c r="B48" s="33"/>
      <c r="C48" s="34"/>
      <c r="D48" s="33">
        <v>-109592</v>
      </c>
      <c r="E48" s="35">
        <v>-109592</v>
      </c>
    </row>
    <row r="49" spans="1:5">
      <c r="A49" s="32" t="s">
        <v>59</v>
      </c>
      <c r="B49" s="33"/>
      <c r="C49" s="34"/>
      <c r="D49" s="33">
        <v>-10324.98</v>
      </c>
      <c r="E49" s="35">
        <v>-10324.98</v>
      </c>
    </row>
    <row r="50" spans="1:5">
      <c r="A50" s="32" t="s">
        <v>60</v>
      </c>
      <c r="B50" s="33"/>
      <c r="C50" s="34"/>
      <c r="D50" s="33">
        <v>-130000</v>
      </c>
      <c r="E50" s="35">
        <v>-130000</v>
      </c>
    </row>
    <row r="51" spans="1:5">
      <c r="A51" s="32" t="s">
        <v>61</v>
      </c>
      <c r="B51" s="33"/>
      <c r="C51" s="34"/>
      <c r="D51" s="33">
        <v>-24288</v>
      </c>
      <c r="E51" s="35">
        <v>-24288</v>
      </c>
    </row>
    <row r="52" spans="1:5">
      <c r="A52" s="32" t="s">
        <v>14</v>
      </c>
      <c r="B52" s="33">
        <v>-2426.65</v>
      </c>
      <c r="C52" s="34"/>
      <c r="D52" s="33"/>
      <c r="E52" s="35">
        <v>-2426.65</v>
      </c>
    </row>
    <row r="53" spans="1:5">
      <c r="A53" s="32" t="s">
        <v>15</v>
      </c>
      <c r="B53" s="33">
        <v>-22945.54</v>
      </c>
      <c r="C53" s="34"/>
      <c r="D53" s="33"/>
      <c r="E53" s="35">
        <v>-22945.54</v>
      </c>
    </row>
    <row r="54" spans="1:5">
      <c r="A54" s="32" t="s">
        <v>62</v>
      </c>
      <c r="B54" s="33"/>
      <c r="C54" s="34"/>
      <c r="D54" s="33">
        <v>-3400</v>
      </c>
      <c r="E54" s="35">
        <v>-3400</v>
      </c>
    </row>
    <row r="55" spans="1:5">
      <c r="A55" s="32" t="s">
        <v>63</v>
      </c>
      <c r="B55" s="33"/>
      <c r="C55" s="34"/>
      <c r="D55" s="33">
        <v>-1100</v>
      </c>
      <c r="E55" s="35">
        <v>-1100</v>
      </c>
    </row>
    <row r="56" spans="1:5">
      <c r="A56" s="32" t="s">
        <v>16</v>
      </c>
      <c r="B56" s="33">
        <v>-2000</v>
      </c>
      <c r="C56" s="34"/>
      <c r="D56" s="33"/>
      <c r="E56" s="35">
        <v>-2000</v>
      </c>
    </row>
    <row r="57" spans="1:5">
      <c r="A57" s="32" t="s">
        <v>17</v>
      </c>
      <c r="B57" s="33">
        <v>-165625.51999999999</v>
      </c>
      <c r="C57" s="34"/>
      <c r="D57" s="33"/>
      <c r="E57" s="35">
        <v>-165625.51999999999</v>
      </c>
    </row>
    <row r="58" spans="1:5">
      <c r="A58" s="32" t="s">
        <v>20</v>
      </c>
      <c r="B58" s="33">
        <v>-344367.98</v>
      </c>
      <c r="C58" s="34"/>
      <c r="D58" s="33"/>
      <c r="E58" s="35">
        <v>-344367.98</v>
      </c>
    </row>
    <row r="59" spans="1:5" ht="13.8" thickBot="1">
      <c r="A59" s="28" t="s">
        <v>24</v>
      </c>
      <c r="B59" s="29">
        <v>-500634.27</v>
      </c>
      <c r="C59" s="30"/>
      <c r="D59" s="29"/>
      <c r="E59" s="31">
        <v>-500634.27</v>
      </c>
    </row>
    <row r="60" spans="1:5" ht="13.8" thickBot="1">
      <c r="A60" s="16" t="s">
        <v>4</v>
      </c>
      <c r="B60" s="17">
        <v>-12273.64</v>
      </c>
      <c r="C60" s="18"/>
      <c r="D60" s="17"/>
      <c r="E60" s="19">
        <v>-12273.64</v>
      </c>
    </row>
    <row r="61" spans="1:5" ht="13.8" thickBot="1">
      <c r="A61" s="20" t="s">
        <v>3</v>
      </c>
      <c r="B61" s="21">
        <v>-12273.64</v>
      </c>
      <c r="C61" s="22"/>
      <c r="D61" s="21"/>
      <c r="E61" s="23">
        <v>-12273.64</v>
      </c>
    </row>
    <row r="62" spans="1:5" ht="13.8" thickBot="1">
      <c r="A62" s="16" t="s">
        <v>42</v>
      </c>
      <c r="B62" s="17"/>
      <c r="C62" s="18">
        <v>-35880</v>
      </c>
      <c r="D62" s="17"/>
      <c r="E62" s="19">
        <v>-35880</v>
      </c>
    </row>
    <row r="63" spans="1:5">
      <c r="A63" s="24" t="s">
        <v>41</v>
      </c>
      <c r="B63" s="25"/>
      <c r="C63" s="26">
        <v>-21528</v>
      </c>
      <c r="D63" s="25"/>
      <c r="E63" s="27">
        <v>-21528</v>
      </c>
    </row>
    <row r="64" spans="1:5" ht="13.8" thickBot="1">
      <c r="A64" s="28" t="s">
        <v>43</v>
      </c>
      <c r="B64" s="29"/>
      <c r="C64" s="30">
        <v>-14352</v>
      </c>
      <c r="D64" s="29"/>
      <c r="E64" s="31">
        <v>-14352</v>
      </c>
    </row>
    <row r="65" spans="1:5" ht="13.8" thickBot="1">
      <c r="A65" s="16" t="s">
        <v>6</v>
      </c>
      <c r="B65" s="17">
        <v>-89415.360000000001</v>
      </c>
      <c r="C65" s="18"/>
      <c r="D65" s="17"/>
      <c r="E65" s="19">
        <v>-89415.360000000001</v>
      </c>
    </row>
    <row r="66" spans="1:5">
      <c r="A66" s="24" t="s">
        <v>5</v>
      </c>
      <c r="B66" s="25">
        <v>-68368.61</v>
      </c>
      <c r="C66" s="26"/>
      <c r="D66" s="25"/>
      <c r="E66" s="27">
        <v>-68368.61</v>
      </c>
    </row>
    <row r="67" spans="1:5" ht="13.8" thickBot="1">
      <c r="A67" s="28" t="s">
        <v>7</v>
      </c>
      <c r="B67" s="29">
        <v>-21046.75</v>
      </c>
      <c r="C67" s="30"/>
      <c r="D67" s="29"/>
      <c r="E67" s="31">
        <v>-21046.75</v>
      </c>
    </row>
    <row r="68" spans="1:5" ht="13.8" thickBot="1">
      <c r="A68" s="36" t="s">
        <v>68</v>
      </c>
      <c r="B68" s="37">
        <v>-19373194.069999997</v>
      </c>
      <c r="C68" s="38">
        <v>-24852153.440000001</v>
      </c>
      <c r="D68" s="37">
        <v>-631348.89</v>
      </c>
      <c r="E68" s="39">
        <v>-44856696.400000006</v>
      </c>
    </row>
    <row r="70" spans="1:5">
      <c r="A70" s="4" t="s">
        <v>74</v>
      </c>
    </row>
    <row r="71" spans="1:5">
      <c r="A71" s="4" t="s">
        <v>73</v>
      </c>
    </row>
  </sheetData>
  <pageMargins left="0.7" right="0.7" top="0.78740157499999996" bottom="0.78740157499999996" header="0.3" footer="0.3"/>
  <pageSetup paperSize="9" scale="9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2"/>
  <sheetViews>
    <sheetView workbookViewId="0">
      <selection sqref="A1:D102"/>
    </sheetView>
  </sheetViews>
  <sheetFormatPr defaultColWidth="8.88671875" defaultRowHeight="12.75" customHeight="1"/>
  <cols>
    <col min="1" max="1" width="17.77734375" style="1" bestFit="1" customWidth="1"/>
    <col min="2" max="2" width="29.5546875" style="1" bestFit="1" customWidth="1"/>
    <col min="3" max="3" width="11.5546875" style="2" bestFit="1" customWidth="1"/>
    <col min="4" max="4" width="7.88671875" style="1" bestFit="1" customWidth="1"/>
    <col min="5" max="16384" width="8.88671875" style="1"/>
  </cols>
  <sheetData>
    <row r="1" spans="1:4" ht="12.75" customHeight="1">
      <c r="A1" s="1" t="s">
        <v>0</v>
      </c>
      <c r="B1" s="1" t="s">
        <v>2</v>
      </c>
      <c r="C1" s="2" t="s">
        <v>1</v>
      </c>
      <c r="D1" s="1" t="s">
        <v>65</v>
      </c>
    </row>
    <row r="2" spans="1:4" ht="12.75" customHeight="1">
      <c r="A2" s="1" t="s">
        <v>3</v>
      </c>
      <c r="B2" s="1" t="s">
        <v>4</v>
      </c>
      <c r="C2" s="3">
        <v>-11157.85</v>
      </c>
      <c r="D2" s="1">
        <v>50113300</v>
      </c>
    </row>
    <row r="3" spans="1:4" ht="12.75" customHeight="1">
      <c r="A3" s="1" t="s">
        <v>3</v>
      </c>
      <c r="B3" s="1" t="s">
        <v>4</v>
      </c>
      <c r="C3" s="3">
        <v>-1115.79</v>
      </c>
      <c r="D3" s="1">
        <v>50113300</v>
      </c>
    </row>
    <row r="4" spans="1:4" ht="12.75" customHeight="1">
      <c r="A4" s="1" t="s">
        <v>5</v>
      </c>
      <c r="B4" s="1" t="s">
        <v>6</v>
      </c>
      <c r="C4" s="3">
        <v>-62153.279999999999</v>
      </c>
      <c r="D4" s="1">
        <v>50113300</v>
      </c>
    </row>
    <row r="5" spans="1:4" ht="12.75" customHeight="1">
      <c r="A5" s="1" t="s">
        <v>5</v>
      </c>
      <c r="B5" s="1" t="s">
        <v>6</v>
      </c>
      <c r="C5" s="3">
        <v>-6215.33</v>
      </c>
      <c r="D5" s="1">
        <v>50113300</v>
      </c>
    </row>
    <row r="6" spans="1:4" ht="12.75" customHeight="1">
      <c r="A6" s="1" t="s">
        <v>7</v>
      </c>
      <c r="B6" s="1" t="s">
        <v>6</v>
      </c>
      <c r="C6" s="3">
        <v>-19133.41</v>
      </c>
      <c r="D6" s="1">
        <v>50113300</v>
      </c>
    </row>
    <row r="7" spans="1:4" ht="12.75" customHeight="1">
      <c r="A7" s="1" t="s">
        <v>7</v>
      </c>
      <c r="B7" s="1" t="s">
        <v>6</v>
      </c>
      <c r="C7" s="3">
        <v>-1913.34</v>
      </c>
      <c r="D7" s="1">
        <v>50113300</v>
      </c>
    </row>
    <row r="8" spans="1:4" ht="12.75" customHeight="1">
      <c r="A8" s="1" t="s">
        <v>8</v>
      </c>
      <c r="B8" s="1" t="s">
        <v>9</v>
      </c>
      <c r="C8" s="3">
        <v>-34250.31</v>
      </c>
      <c r="D8" s="1">
        <v>50113300</v>
      </c>
    </row>
    <row r="9" spans="1:4" ht="12.75" customHeight="1">
      <c r="A9" s="1" t="s">
        <v>8</v>
      </c>
      <c r="B9" s="1" t="s">
        <v>9</v>
      </c>
      <c r="C9" s="3">
        <v>-342503.07</v>
      </c>
      <c r="D9" s="1">
        <v>50113300</v>
      </c>
    </row>
    <row r="10" spans="1:4" ht="12.75" customHeight="1">
      <c r="A10" s="1" t="s">
        <v>54</v>
      </c>
      <c r="B10" s="1" t="s">
        <v>9</v>
      </c>
      <c r="C10" s="3">
        <v>-1437.69</v>
      </c>
      <c r="D10" s="1">
        <v>50490360</v>
      </c>
    </row>
    <row r="11" spans="1:4" ht="12.75" customHeight="1">
      <c r="A11" s="1" t="s">
        <v>10</v>
      </c>
      <c r="B11" s="1" t="s">
        <v>11</v>
      </c>
      <c r="C11" s="3">
        <v>-54260.800000000003</v>
      </c>
      <c r="D11" s="1">
        <v>50113300</v>
      </c>
    </row>
    <row r="12" spans="1:4" ht="12.75" customHeight="1">
      <c r="A12" s="1" t="s">
        <v>10</v>
      </c>
      <c r="B12" s="1" t="s">
        <v>11</v>
      </c>
      <c r="C12" s="3">
        <v>-5426.08</v>
      </c>
      <c r="D12" s="1">
        <v>50113300</v>
      </c>
    </row>
    <row r="13" spans="1:4" ht="12.75" customHeight="1">
      <c r="A13" s="1" t="s">
        <v>55</v>
      </c>
      <c r="B13" s="1" t="s">
        <v>13</v>
      </c>
      <c r="C13" s="3">
        <v>-73327.63</v>
      </c>
      <c r="D13" s="1">
        <v>50490360</v>
      </c>
    </row>
    <row r="14" spans="1:4" ht="12.75" customHeight="1">
      <c r="A14" s="1" t="s">
        <v>56</v>
      </c>
      <c r="B14" s="1" t="s">
        <v>13</v>
      </c>
      <c r="C14" s="3">
        <v>-89085.1</v>
      </c>
      <c r="D14" s="1">
        <v>50490360</v>
      </c>
    </row>
    <row r="15" spans="1:4" ht="12.75" customHeight="1">
      <c r="A15" s="1" t="s">
        <v>12</v>
      </c>
      <c r="B15" s="1" t="s">
        <v>13</v>
      </c>
      <c r="C15" s="3">
        <v>-688.65</v>
      </c>
      <c r="D15" s="1">
        <v>50113300</v>
      </c>
    </row>
    <row r="16" spans="1:4" ht="12.75" customHeight="1">
      <c r="A16" s="1" t="s">
        <v>12</v>
      </c>
      <c r="B16" s="1" t="s">
        <v>13</v>
      </c>
      <c r="C16" s="3">
        <v>-6886.45</v>
      </c>
      <c r="D16" s="1">
        <v>50113300</v>
      </c>
    </row>
    <row r="17" spans="1:4" ht="12.75" customHeight="1">
      <c r="A17" s="1" t="s">
        <v>57</v>
      </c>
      <c r="B17" s="1" t="s">
        <v>13</v>
      </c>
      <c r="C17" s="3">
        <v>-194.41</v>
      </c>
      <c r="D17" s="1">
        <v>50490360</v>
      </c>
    </row>
    <row r="18" spans="1:4" ht="12.75" customHeight="1">
      <c r="A18" s="1" t="s">
        <v>57</v>
      </c>
      <c r="B18" s="1" t="s">
        <v>13</v>
      </c>
      <c r="C18" s="3">
        <v>-668.78</v>
      </c>
      <c r="D18" s="1">
        <v>50490360</v>
      </c>
    </row>
    <row r="19" spans="1:4" ht="12.75" customHeight="1">
      <c r="A19" s="1" t="s">
        <v>57</v>
      </c>
      <c r="B19" s="1" t="s">
        <v>13</v>
      </c>
      <c r="C19" s="3">
        <v>-11832.3</v>
      </c>
      <c r="D19" s="1">
        <v>50490360</v>
      </c>
    </row>
    <row r="20" spans="1:4" ht="12.75" customHeight="1">
      <c r="A20" s="1" t="s">
        <v>58</v>
      </c>
      <c r="B20" s="1" t="s">
        <v>13</v>
      </c>
      <c r="C20" s="3">
        <v>-109592</v>
      </c>
      <c r="D20" s="1">
        <v>50490360</v>
      </c>
    </row>
    <row r="21" spans="1:4" ht="12.75" customHeight="1">
      <c r="A21" s="1" t="s">
        <v>59</v>
      </c>
      <c r="B21" s="1" t="s">
        <v>13</v>
      </c>
      <c r="C21" s="3">
        <v>-10324.98</v>
      </c>
      <c r="D21" s="1">
        <v>50490360</v>
      </c>
    </row>
    <row r="22" spans="1:4" ht="12.75" customHeight="1">
      <c r="A22" s="1" t="s">
        <v>60</v>
      </c>
      <c r="B22" s="1" t="s">
        <v>13</v>
      </c>
      <c r="C22" s="3">
        <v>-12520.82</v>
      </c>
      <c r="D22" s="1">
        <v>50490360</v>
      </c>
    </row>
    <row r="23" spans="1:4" ht="12.75" customHeight="1">
      <c r="A23" s="1" t="s">
        <v>60</v>
      </c>
      <c r="B23" s="1" t="s">
        <v>13</v>
      </c>
      <c r="C23" s="3">
        <v>-4534.2700000000004</v>
      </c>
      <c r="D23" s="1">
        <v>50490360</v>
      </c>
    </row>
    <row r="24" spans="1:4" ht="12.75" customHeight="1">
      <c r="A24" s="1" t="s">
        <v>60</v>
      </c>
      <c r="B24" s="1" t="s">
        <v>13</v>
      </c>
      <c r="C24" s="3">
        <v>-112944.91</v>
      </c>
      <c r="D24" s="1">
        <v>50490360</v>
      </c>
    </row>
    <row r="25" spans="1:4" ht="12.75" customHeight="1">
      <c r="A25" s="1" t="s">
        <v>61</v>
      </c>
      <c r="B25" s="1" t="s">
        <v>13</v>
      </c>
      <c r="C25" s="3">
        <v>-24288</v>
      </c>
      <c r="D25" s="1">
        <v>50490360</v>
      </c>
    </row>
    <row r="26" spans="1:4" ht="12.75" customHeight="1">
      <c r="A26" s="1" t="s">
        <v>14</v>
      </c>
      <c r="B26" s="1" t="s">
        <v>13</v>
      </c>
      <c r="C26" s="3">
        <v>-220.49</v>
      </c>
      <c r="D26" s="1">
        <v>50113300</v>
      </c>
    </row>
    <row r="27" spans="1:4" ht="12.75" customHeight="1">
      <c r="A27" s="1" t="s">
        <v>14</v>
      </c>
      <c r="B27" s="1" t="s">
        <v>13</v>
      </c>
      <c r="C27" s="3">
        <v>-2204.9299999999998</v>
      </c>
      <c r="D27" s="1">
        <v>50113300</v>
      </c>
    </row>
    <row r="28" spans="1:4" ht="12.75" customHeight="1">
      <c r="A28" s="1" t="s">
        <v>14</v>
      </c>
      <c r="B28" s="1" t="s">
        <v>13</v>
      </c>
      <c r="C28" s="3">
        <v>-1.07</v>
      </c>
      <c r="D28" s="1">
        <v>50113300</v>
      </c>
    </row>
    <row r="29" spans="1:4" ht="12.75" customHeight="1">
      <c r="A29" s="1" t="s">
        <v>14</v>
      </c>
      <c r="B29" s="1" t="s">
        <v>13</v>
      </c>
      <c r="C29" s="3">
        <v>-0.16</v>
      </c>
      <c r="D29" s="1">
        <v>50113300</v>
      </c>
    </row>
    <row r="30" spans="1:4" ht="12.75" customHeight="1">
      <c r="A30" s="1" t="s">
        <v>15</v>
      </c>
      <c r="B30" s="1" t="s">
        <v>13</v>
      </c>
      <c r="C30" s="3">
        <v>-697.58</v>
      </c>
      <c r="D30" s="1">
        <v>50113300</v>
      </c>
    </row>
    <row r="31" spans="1:4" ht="12.75" customHeight="1">
      <c r="A31" s="1" t="s">
        <v>15</v>
      </c>
      <c r="B31" s="1" t="s">
        <v>13</v>
      </c>
      <c r="C31" s="3">
        <v>-2606.42</v>
      </c>
      <c r="D31" s="1">
        <v>50113300</v>
      </c>
    </row>
    <row r="32" spans="1:4" ht="12.75" customHeight="1">
      <c r="A32" s="1" t="s">
        <v>15</v>
      </c>
      <c r="B32" s="1" t="s">
        <v>13</v>
      </c>
      <c r="C32" s="3">
        <v>-146.49</v>
      </c>
      <c r="D32" s="1">
        <v>50113300</v>
      </c>
    </row>
    <row r="33" spans="1:4" ht="12.75" customHeight="1">
      <c r="A33" s="1" t="s">
        <v>15</v>
      </c>
      <c r="B33" s="1" t="s">
        <v>13</v>
      </c>
      <c r="C33" s="3">
        <v>-192.63</v>
      </c>
      <c r="D33" s="1">
        <v>50113300</v>
      </c>
    </row>
    <row r="34" spans="1:4" ht="12.75" customHeight="1">
      <c r="A34" s="1" t="s">
        <v>15</v>
      </c>
      <c r="B34" s="1" t="s">
        <v>13</v>
      </c>
      <c r="C34" s="3">
        <v>-1926.28</v>
      </c>
      <c r="D34" s="1">
        <v>50113300</v>
      </c>
    </row>
    <row r="35" spans="1:4" ht="12.75" customHeight="1">
      <c r="A35" s="1" t="s">
        <v>15</v>
      </c>
      <c r="B35" s="1" t="s">
        <v>13</v>
      </c>
      <c r="C35" s="3">
        <v>-17376.14</v>
      </c>
      <c r="D35" s="1">
        <v>50113300</v>
      </c>
    </row>
    <row r="36" spans="1:4" ht="12.75" customHeight="1">
      <c r="A36" s="1" t="s">
        <v>62</v>
      </c>
      <c r="B36" s="1" t="s">
        <v>13</v>
      </c>
      <c r="C36" s="3">
        <v>-3400</v>
      </c>
      <c r="D36" s="1">
        <v>50490360</v>
      </c>
    </row>
    <row r="37" spans="1:4" ht="12.75" customHeight="1">
      <c r="A37" s="1" t="s">
        <v>63</v>
      </c>
      <c r="B37" s="1" t="s">
        <v>13</v>
      </c>
      <c r="C37" s="3">
        <v>-1100</v>
      </c>
      <c r="D37" s="1">
        <v>50490360</v>
      </c>
    </row>
    <row r="38" spans="1:4" ht="12.75" customHeight="1">
      <c r="A38" s="1" t="s">
        <v>16</v>
      </c>
      <c r="B38" s="1" t="s">
        <v>13</v>
      </c>
      <c r="C38" s="3">
        <v>-2000</v>
      </c>
      <c r="D38" s="1">
        <v>50113300</v>
      </c>
    </row>
    <row r="39" spans="1:4" ht="12.75" customHeight="1">
      <c r="A39" s="1" t="s">
        <v>17</v>
      </c>
      <c r="B39" s="1" t="s">
        <v>13</v>
      </c>
      <c r="C39" s="3">
        <v>-15056.87</v>
      </c>
      <c r="D39" s="1">
        <v>50113300</v>
      </c>
    </row>
    <row r="40" spans="1:4" ht="12.75" customHeight="1">
      <c r="A40" s="1" t="s">
        <v>17</v>
      </c>
      <c r="B40" s="1" t="s">
        <v>13</v>
      </c>
      <c r="C40" s="3">
        <v>-150568.65</v>
      </c>
      <c r="D40" s="1">
        <v>50113300</v>
      </c>
    </row>
    <row r="41" spans="1:4" ht="12.75" customHeight="1">
      <c r="A41" s="1" t="s">
        <v>18</v>
      </c>
      <c r="B41" s="1" t="s">
        <v>19</v>
      </c>
      <c r="C41" s="3">
        <v>-35846.94</v>
      </c>
      <c r="D41" s="1">
        <v>50113300</v>
      </c>
    </row>
    <row r="42" spans="1:4" ht="12.75" customHeight="1">
      <c r="A42" s="1" t="s">
        <v>18</v>
      </c>
      <c r="B42" s="1" t="s">
        <v>19</v>
      </c>
      <c r="C42" s="3">
        <v>-358469.36</v>
      </c>
      <c r="D42" s="1">
        <v>50113300</v>
      </c>
    </row>
    <row r="43" spans="1:4" ht="12.75" customHeight="1">
      <c r="A43" s="1" t="s">
        <v>20</v>
      </c>
      <c r="B43" s="1" t="s">
        <v>13</v>
      </c>
      <c r="C43" s="3">
        <v>-31306.18</v>
      </c>
      <c r="D43" s="1">
        <v>50113300</v>
      </c>
    </row>
    <row r="44" spans="1:4" ht="12.75" customHeight="1">
      <c r="A44" s="1" t="s">
        <v>20</v>
      </c>
      <c r="B44" s="1" t="s">
        <v>13</v>
      </c>
      <c r="C44" s="3">
        <v>-313061.8</v>
      </c>
      <c r="D44" s="1">
        <v>50113300</v>
      </c>
    </row>
    <row r="45" spans="1:4" ht="12.75" customHeight="1">
      <c r="A45" s="1" t="s">
        <v>21</v>
      </c>
      <c r="B45" s="1" t="s">
        <v>11</v>
      </c>
      <c r="C45" s="3">
        <v>-353207.8</v>
      </c>
      <c r="D45" s="1">
        <v>50113300</v>
      </c>
    </row>
    <row r="46" spans="1:4" ht="12.75" customHeight="1">
      <c r="A46" s="1" t="s">
        <v>21</v>
      </c>
      <c r="B46" s="1" t="s">
        <v>11</v>
      </c>
      <c r="C46" s="3">
        <v>-35320.78</v>
      </c>
      <c r="D46" s="1">
        <v>50113300</v>
      </c>
    </row>
    <row r="47" spans="1:4" ht="12.75" customHeight="1">
      <c r="A47" s="1" t="s">
        <v>22</v>
      </c>
      <c r="B47" s="1" t="s">
        <v>23</v>
      </c>
      <c r="C47" s="3">
        <v>-14927.61</v>
      </c>
      <c r="D47" s="1">
        <v>50113300</v>
      </c>
    </row>
    <row r="48" spans="1:4" ht="12.75" customHeight="1">
      <c r="A48" s="1" t="s">
        <v>22</v>
      </c>
      <c r="B48" s="1" t="s">
        <v>23</v>
      </c>
      <c r="C48" s="3">
        <v>-1492.76</v>
      </c>
      <c r="D48" s="1">
        <v>50113300</v>
      </c>
    </row>
    <row r="49" spans="1:4" ht="12.75" customHeight="1">
      <c r="A49" s="1" t="s">
        <v>24</v>
      </c>
      <c r="B49" s="1" t="s">
        <v>13</v>
      </c>
      <c r="C49" s="3">
        <v>-455122.06</v>
      </c>
      <c r="D49" s="1">
        <v>50113300</v>
      </c>
    </row>
    <row r="50" spans="1:4" ht="12.75" customHeight="1">
      <c r="A50" s="1" t="s">
        <v>24</v>
      </c>
      <c r="B50" s="1" t="s">
        <v>13</v>
      </c>
      <c r="C50" s="3">
        <v>-45512.21</v>
      </c>
      <c r="D50" s="1">
        <v>50113300</v>
      </c>
    </row>
    <row r="51" spans="1:4" ht="12.75" customHeight="1">
      <c r="A51" s="1" t="s">
        <v>30</v>
      </c>
      <c r="B51" s="1" t="s">
        <v>31</v>
      </c>
      <c r="C51" s="3">
        <v>-0.45</v>
      </c>
      <c r="D51" s="1">
        <v>50115300</v>
      </c>
    </row>
    <row r="52" spans="1:4" ht="12.75" customHeight="1">
      <c r="A52" s="1" t="s">
        <v>30</v>
      </c>
      <c r="B52" s="1" t="s">
        <v>31</v>
      </c>
      <c r="C52" s="3">
        <v>-251.55</v>
      </c>
      <c r="D52" s="1">
        <v>50115300</v>
      </c>
    </row>
    <row r="53" spans="1:4" ht="12.75" customHeight="1">
      <c r="A53" s="1" t="s">
        <v>30</v>
      </c>
      <c r="B53" s="1" t="s">
        <v>31</v>
      </c>
      <c r="C53" s="3">
        <v>-1677</v>
      </c>
      <c r="D53" s="1">
        <v>50115300</v>
      </c>
    </row>
    <row r="54" spans="1:4" ht="12.75" customHeight="1">
      <c r="A54" s="1" t="s">
        <v>32</v>
      </c>
      <c r="B54" s="1" t="s">
        <v>33</v>
      </c>
      <c r="C54" s="3">
        <v>-114894.05</v>
      </c>
      <c r="D54" s="1">
        <v>50115300</v>
      </c>
    </row>
    <row r="55" spans="1:4" ht="12.75" customHeight="1">
      <c r="A55" s="1" t="s">
        <v>32</v>
      </c>
      <c r="B55" s="1" t="s">
        <v>33</v>
      </c>
      <c r="C55" s="3">
        <v>-547114.5</v>
      </c>
      <c r="D55" s="1">
        <v>50115300</v>
      </c>
    </row>
    <row r="56" spans="1:4" ht="12.75" customHeight="1">
      <c r="A56" s="1" t="s">
        <v>34</v>
      </c>
      <c r="B56" s="1" t="s">
        <v>33</v>
      </c>
      <c r="C56" s="3">
        <v>-48275.7</v>
      </c>
      <c r="D56" s="1">
        <v>50115300</v>
      </c>
    </row>
    <row r="57" spans="1:4" ht="12.75" customHeight="1">
      <c r="A57" s="1" t="s">
        <v>34</v>
      </c>
      <c r="B57" s="1" t="s">
        <v>33</v>
      </c>
      <c r="C57" s="3">
        <v>-10137.9</v>
      </c>
      <c r="D57" s="1">
        <v>50115300</v>
      </c>
    </row>
    <row r="58" spans="1:4" ht="12.75" customHeight="1">
      <c r="A58" s="1" t="s">
        <v>35</v>
      </c>
      <c r="B58" s="1" t="s">
        <v>33</v>
      </c>
      <c r="C58" s="3">
        <v>-1561.68</v>
      </c>
      <c r="D58" s="1">
        <v>50115300</v>
      </c>
    </row>
    <row r="59" spans="1:4" ht="12.75" customHeight="1">
      <c r="A59" s="1" t="s">
        <v>35</v>
      </c>
      <c r="B59" s="1" t="s">
        <v>33</v>
      </c>
      <c r="C59" s="3">
        <v>-10411.17</v>
      </c>
      <c r="D59" s="1">
        <v>50115300</v>
      </c>
    </row>
    <row r="60" spans="1:4" ht="12.75" customHeight="1">
      <c r="A60" s="1" t="s">
        <v>36</v>
      </c>
      <c r="B60" s="1" t="s">
        <v>33</v>
      </c>
      <c r="C60" s="3">
        <v>-76.61</v>
      </c>
      <c r="D60" s="1">
        <v>50115300</v>
      </c>
    </row>
    <row r="61" spans="1:4" ht="12.75" customHeight="1">
      <c r="A61" s="1" t="s">
        <v>36</v>
      </c>
      <c r="B61" s="1" t="s">
        <v>33</v>
      </c>
      <c r="C61" s="3">
        <v>-364.8</v>
      </c>
      <c r="D61" s="1">
        <v>50115300</v>
      </c>
    </row>
    <row r="62" spans="1:4" ht="12.75" customHeight="1">
      <c r="A62" s="1" t="s">
        <v>36</v>
      </c>
      <c r="B62" s="1" t="s">
        <v>33</v>
      </c>
      <c r="C62" s="3">
        <v>-6417.6</v>
      </c>
      <c r="D62" s="1">
        <v>50115300</v>
      </c>
    </row>
    <row r="63" spans="1:4" ht="12.75" customHeight="1">
      <c r="A63" s="1" t="s">
        <v>36</v>
      </c>
      <c r="B63" s="1" t="s">
        <v>33</v>
      </c>
      <c r="C63" s="3">
        <v>-962.64</v>
      </c>
      <c r="D63" s="1">
        <v>50115300</v>
      </c>
    </row>
    <row r="64" spans="1:4" ht="12.75" customHeight="1">
      <c r="A64" s="1" t="s">
        <v>37</v>
      </c>
      <c r="B64" s="1" t="s">
        <v>38</v>
      </c>
      <c r="C64" s="3">
        <v>-636662.61</v>
      </c>
      <c r="D64" s="1">
        <v>50115300</v>
      </c>
    </row>
    <row r="65" spans="1:4" ht="12.75" customHeight="1">
      <c r="A65" s="1" t="s">
        <v>37</v>
      </c>
      <c r="B65" s="1" t="s">
        <v>38</v>
      </c>
      <c r="C65" s="3">
        <v>-95499.39</v>
      </c>
      <c r="D65" s="1">
        <v>50115300</v>
      </c>
    </row>
    <row r="66" spans="1:4" ht="12.75" customHeight="1">
      <c r="A66" s="1" t="s">
        <v>39</v>
      </c>
      <c r="B66" s="1" t="s">
        <v>40</v>
      </c>
      <c r="C66" s="3">
        <v>-792533.21</v>
      </c>
      <c r="D66" s="1">
        <v>50115300</v>
      </c>
    </row>
    <row r="67" spans="1:4" ht="12.75" customHeight="1">
      <c r="A67" s="1" t="s">
        <v>39</v>
      </c>
      <c r="B67" s="1" t="s">
        <v>40</v>
      </c>
      <c r="C67" s="3">
        <v>-166431.97</v>
      </c>
      <c r="D67" s="1">
        <v>50115300</v>
      </c>
    </row>
    <row r="68" spans="1:4" ht="12.75" customHeight="1">
      <c r="A68" s="1" t="s">
        <v>41</v>
      </c>
      <c r="B68" s="1" t="s">
        <v>42</v>
      </c>
      <c r="C68" s="3">
        <v>-18720</v>
      </c>
      <c r="D68" s="1">
        <v>50115300</v>
      </c>
    </row>
    <row r="69" spans="1:4" ht="12.75" customHeight="1">
      <c r="A69" s="1" t="s">
        <v>41</v>
      </c>
      <c r="B69" s="1" t="s">
        <v>42</v>
      </c>
      <c r="C69" s="3">
        <v>-2808</v>
      </c>
      <c r="D69" s="1">
        <v>50115300</v>
      </c>
    </row>
    <row r="70" spans="1:4" ht="12.75" customHeight="1">
      <c r="A70" s="1" t="s">
        <v>43</v>
      </c>
      <c r="B70" s="1" t="s">
        <v>42</v>
      </c>
      <c r="C70" s="3">
        <v>-1872</v>
      </c>
      <c r="D70" s="1">
        <v>50115300</v>
      </c>
    </row>
    <row r="71" spans="1:4" ht="12.75" customHeight="1">
      <c r="A71" s="1" t="s">
        <v>43</v>
      </c>
      <c r="B71" s="1" t="s">
        <v>42</v>
      </c>
      <c r="C71" s="3">
        <v>-12480</v>
      </c>
      <c r="D71" s="1">
        <v>50115300</v>
      </c>
    </row>
    <row r="72" spans="1:4" ht="12.75" customHeight="1">
      <c r="A72" s="1" t="s">
        <v>44</v>
      </c>
      <c r="B72" s="1" t="s">
        <v>45</v>
      </c>
      <c r="C72" s="3">
        <v>-389589.84</v>
      </c>
      <c r="D72" s="1">
        <v>50115300</v>
      </c>
    </row>
    <row r="73" spans="1:4" ht="12.75" customHeight="1">
      <c r="A73" s="1" t="s">
        <v>44</v>
      </c>
      <c r="B73" s="1" t="s">
        <v>45</v>
      </c>
      <c r="C73" s="3">
        <v>0.32</v>
      </c>
      <c r="D73" s="1">
        <v>50115300</v>
      </c>
    </row>
    <row r="74" spans="1:4" ht="12.75" customHeight="1">
      <c r="A74" s="1" t="s">
        <v>44</v>
      </c>
      <c r="B74" s="1" t="s">
        <v>45</v>
      </c>
      <c r="C74" s="3">
        <v>-58438.48</v>
      </c>
      <c r="D74" s="1">
        <v>50115300</v>
      </c>
    </row>
    <row r="75" spans="1:4" ht="12.75" customHeight="1">
      <c r="A75" s="1" t="s">
        <v>46</v>
      </c>
      <c r="B75" s="1" t="s">
        <v>45</v>
      </c>
      <c r="C75" s="3">
        <v>-0.28000000000000003</v>
      </c>
      <c r="D75" s="1">
        <v>50115300</v>
      </c>
    </row>
    <row r="76" spans="1:4" ht="12.75" customHeight="1">
      <c r="A76" s="1" t="s">
        <v>46</v>
      </c>
      <c r="B76" s="1" t="s">
        <v>45</v>
      </c>
      <c r="C76" s="3">
        <v>-1578978.89</v>
      </c>
      <c r="D76" s="1">
        <v>50115300</v>
      </c>
    </row>
    <row r="77" spans="1:4" ht="12.75" customHeight="1">
      <c r="A77" s="1" t="s">
        <v>46</v>
      </c>
      <c r="B77" s="1" t="s">
        <v>45</v>
      </c>
      <c r="C77" s="3">
        <v>-236846.83</v>
      </c>
      <c r="D77" s="1">
        <v>50115300</v>
      </c>
    </row>
    <row r="78" spans="1:4" ht="12.75" customHeight="1">
      <c r="A78" s="1" t="s">
        <v>47</v>
      </c>
      <c r="B78" s="1" t="s">
        <v>45</v>
      </c>
      <c r="C78" s="3">
        <v>-79846.67</v>
      </c>
      <c r="D78" s="1">
        <v>50115300</v>
      </c>
    </row>
    <row r="79" spans="1:4" ht="12.75" customHeight="1">
      <c r="A79" s="1" t="s">
        <v>47</v>
      </c>
      <c r="B79" s="1" t="s">
        <v>45</v>
      </c>
      <c r="C79" s="3">
        <v>-532311.14</v>
      </c>
      <c r="D79" s="1">
        <v>50115300</v>
      </c>
    </row>
    <row r="80" spans="1:4" ht="12.75" customHeight="1">
      <c r="A80" s="1" t="s">
        <v>47</v>
      </c>
      <c r="B80" s="1" t="s">
        <v>45</v>
      </c>
      <c r="C80" s="3">
        <v>-52728.86</v>
      </c>
      <c r="D80" s="1">
        <v>50115300</v>
      </c>
    </row>
    <row r="81" spans="1:4" ht="12.75" customHeight="1">
      <c r="A81" s="1" t="s">
        <v>47</v>
      </c>
      <c r="B81" s="1" t="s">
        <v>45</v>
      </c>
      <c r="C81" s="3">
        <v>-0.27</v>
      </c>
      <c r="D81" s="1">
        <v>50115300</v>
      </c>
    </row>
    <row r="82" spans="1:4" ht="12.75" customHeight="1">
      <c r="A82" s="1" t="s">
        <v>47</v>
      </c>
      <c r="B82" s="1" t="s">
        <v>45</v>
      </c>
      <c r="C82" s="3">
        <v>-11073.06</v>
      </c>
      <c r="D82" s="1">
        <v>50115300</v>
      </c>
    </row>
    <row r="83" spans="1:4" ht="12.75" customHeight="1">
      <c r="A83" s="1" t="s">
        <v>48</v>
      </c>
      <c r="B83" s="1" t="s">
        <v>49</v>
      </c>
      <c r="C83" s="3">
        <v>-0.48</v>
      </c>
      <c r="D83" s="1">
        <v>50115300</v>
      </c>
    </row>
    <row r="84" spans="1:4" ht="12.75" customHeight="1">
      <c r="A84" s="1" t="s">
        <v>48</v>
      </c>
      <c r="B84" s="1" t="s">
        <v>49</v>
      </c>
      <c r="C84" s="3">
        <v>-206075.51999999999</v>
      </c>
      <c r="D84" s="1">
        <v>50115300</v>
      </c>
    </row>
    <row r="85" spans="1:4" ht="12.75" customHeight="1">
      <c r="A85" s="1" t="s">
        <v>48</v>
      </c>
      <c r="B85" s="1" t="s">
        <v>49</v>
      </c>
      <c r="C85" s="3">
        <v>-981312</v>
      </c>
      <c r="D85" s="1">
        <v>50115300</v>
      </c>
    </row>
    <row r="86" spans="1:4" ht="12.75" customHeight="1">
      <c r="A86" s="1" t="s">
        <v>50</v>
      </c>
      <c r="B86" s="1" t="s">
        <v>51</v>
      </c>
      <c r="C86" s="3">
        <v>-18655.759999999998</v>
      </c>
      <c r="D86" s="1">
        <v>50115300</v>
      </c>
    </row>
    <row r="87" spans="1:4" ht="12.75" customHeight="1">
      <c r="A87" s="1" t="s">
        <v>50</v>
      </c>
      <c r="B87" s="1" t="s">
        <v>51</v>
      </c>
      <c r="C87" s="3">
        <v>-88836.96</v>
      </c>
      <c r="D87" s="1">
        <v>50115300</v>
      </c>
    </row>
    <row r="88" spans="1:4" ht="12.75" customHeight="1">
      <c r="A88" s="1" t="s">
        <v>50</v>
      </c>
      <c r="B88" s="1" t="s">
        <v>51</v>
      </c>
      <c r="C88" s="3">
        <v>-18483.169999999998</v>
      </c>
      <c r="D88" s="1">
        <v>50115300</v>
      </c>
    </row>
    <row r="89" spans="1:4" ht="12.75" customHeight="1">
      <c r="A89" s="1" t="s">
        <v>50</v>
      </c>
      <c r="B89" s="1" t="s">
        <v>51</v>
      </c>
      <c r="C89" s="3">
        <v>-123221.13</v>
      </c>
      <c r="D89" s="1">
        <v>50115300</v>
      </c>
    </row>
    <row r="90" spans="1:4" ht="12.75" customHeight="1">
      <c r="A90" s="1" t="s">
        <v>52</v>
      </c>
      <c r="B90" s="1" t="s">
        <v>53</v>
      </c>
      <c r="C90" s="3">
        <v>-247.59</v>
      </c>
      <c r="D90" s="1">
        <v>50115300</v>
      </c>
    </row>
    <row r="91" spans="1:4" ht="12.75" customHeight="1">
      <c r="A91" s="1" t="s">
        <v>52</v>
      </c>
      <c r="B91" s="1" t="s">
        <v>53</v>
      </c>
      <c r="C91" s="3">
        <v>-1179</v>
      </c>
      <c r="D91" s="1">
        <v>50115300</v>
      </c>
    </row>
    <row r="92" spans="1:4" ht="12.75" customHeight="1">
      <c r="A92" s="1" t="s">
        <v>52</v>
      </c>
      <c r="B92" s="1" t="s">
        <v>53</v>
      </c>
      <c r="C92" s="3">
        <v>-675</v>
      </c>
      <c r="D92" s="1">
        <v>50115300</v>
      </c>
    </row>
    <row r="93" spans="1:4" ht="12.75" customHeight="1">
      <c r="A93" s="1" t="s">
        <v>52</v>
      </c>
      <c r="B93" s="1" t="s">
        <v>53</v>
      </c>
      <c r="C93" s="3">
        <v>-4500</v>
      </c>
      <c r="D93" s="1">
        <v>50115300</v>
      </c>
    </row>
    <row r="94" spans="1:4" ht="12.75" customHeight="1">
      <c r="A94" s="1" t="s">
        <v>25</v>
      </c>
      <c r="B94" s="1" t="s">
        <v>26</v>
      </c>
      <c r="C94" s="3">
        <v>-1985393</v>
      </c>
      <c r="D94" s="1">
        <v>50113300</v>
      </c>
    </row>
    <row r="95" spans="1:4" ht="12.75" customHeight="1">
      <c r="A95" s="1" t="s">
        <v>25</v>
      </c>
      <c r="B95" s="1" t="s">
        <v>26</v>
      </c>
      <c r="C95" s="3">
        <v>-198539.3</v>
      </c>
      <c r="D95" s="1">
        <v>50113300</v>
      </c>
    </row>
    <row r="96" spans="1:4" ht="12.75" customHeight="1">
      <c r="A96" s="1" t="s">
        <v>27</v>
      </c>
      <c r="B96" s="1" t="s">
        <v>26</v>
      </c>
      <c r="C96" s="3">
        <v>198539.3</v>
      </c>
      <c r="D96" s="1">
        <v>50113300</v>
      </c>
    </row>
    <row r="97" spans="1:4" ht="12.75" customHeight="1">
      <c r="A97" s="1" t="s">
        <v>27</v>
      </c>
      <c r="B97" s="1" t="s">
        <v>26</v>
      </c>
      <c r="C97" s="3">
        <v>1985393</v>
      </c>
      <c r="D97" s="1">
        <v>50113300</v>
      </c>
    </row>
    <row r="98" spans="1:4" ht="12.75" customHeight="1">
      <c r="A98" s="1" t="s">
        <v>28</v>
      </c>
      <c r="B98" s="1" t="s">
        <v>26</v>
      </c>
      <c r="C98" s="3">
        <v>-1809295</v>
      </c>
      <c r="D98" s="1">
        <v>50113300</v>
      </c>
    </row>
    <row r="99" spans="1:4" ht="12.75" customHeight="1">
      <c r="A99" s="1" t="s">
        <v>28</v>
      </c>
      <c r="B99" s="1" t="s">
        <v>26</v>
      </c>
      <c r="C99" s="3">
        <v>-180929.5</v>
      </c>
      <c r="D99" s="1">
        <v>50113300</v>
      </c>
    </row>
    <row r="100" spans="1:4" ht="12.75" customHeight="1">
      <c r="A100" s="1" t="s">
        <v>64</v>
      </c>
      <c r="B100" s="1" t="s">
        <v>26</v>
      </c>
      <c r="C100" s="3">
        <v>-176098</v>
      </c>
      <c r="D100" s="1">
        <v>50490360</v>
      </c>
    </row>
    <row r="101" spans="1:4" ht="12.75" customHeight="1">
      <c r="A101" s="1" t="s">
        <v>29</v>
      </c>
      <c r="B101" s="1" t="s">
        <v>66</v>
      </c>
      <c r="C101" s="2">
        <v>-15000000</v>
      </c>
      <c r="D101" s="1">
        <v>50113300</v>
      </c>
    </row>
    <row r="102" spans="1:4" ht="12.75" customHeight="1">
      <c r="A102" s="1" t="s">
        <v>29</v>
      </c>
      <c r="B102" s="1" t="s">
        <v>66</v>
      </c>
      <c r="C102" s="2">
        <v>-18000000</v>
      </c>
      <c r="D102" s="1">
        <v>50115300</v>
      </c>
    </row>
  </sheetData>
  <sortState ref="A2:D106">
    <sortCondition ref="A2:A106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2017-01-19T14:02:16Z</cp:lastPrinted>
  <dcterms:modified xsi:type="dcterms:W3CDTF">2017-01-19T14:02:17Z</dcterms:modified>
</cp:coreProperties>
</file>