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'2018'!$A$1:$H$87</definedName>
  </definedNames>
  <calcPr calcId="125725" calcMode="manual"/>
</workbook>
</file>

<file path=xl/calcChain.xml><?xml version="1.0" encoding="utf-8"?>
<calcChain xmlns="http://schemas.openxmlformats.org/spreadsheetml/2006/main">
  <c r="E73" i="13"/>
  <c r="E32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J. Solovská</t>
        </r>
      </text>
    </comment>
    <comment ref="G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6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6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6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6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6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6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Š. Zdražilová</t>
        </r>
      </text>
    </comment>
    <comment ref="G6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7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7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7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</commentList>
</comments>
</file>

<file path=xl/sharedStrings.xml><?xml version="1.0" encoding="utf-8"?>
<sst xmlns="http://schemas.openxmlformats.org/spreadsheetml/2006/main" count="360" uniqueCount="219">
  <si>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</si>
  <si>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</si>
  <si>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</si>
  <si>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</si>
  <si>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</si>
  <si>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</si>
  <si>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</si>
  <si>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</si>
  <si>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</si>
  <si>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</si>
  <si>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</si>
  <si>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</si>
  <si>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</si>
  <si>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</si>
  <si>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</si>
  <si>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</si>
  <si>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</si>
  <si>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</si>
  <si>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</si>
  <si>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</si>
  <si>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</si>
  <si>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</si>
  <si>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</si>
  <si>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</si>
  <si>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</si>
  <si>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</si>
  <si>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</si>
  <si>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</si>
  <si>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</si>
  <si>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</si>
  <si>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</si>
  <si>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</si>
  <si>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</si>
  <si>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</si>
  <si>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</si>
  <si>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</si>
  <si>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</si>
  <si>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</si>
  <si>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</si>
  <si>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</si>
  <si>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</si>
  <si>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</si>
  <si>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</si>
  <si>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</si>
  <si>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</si>
  <si>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</si>
  <si>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</si>
  <si>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</si>
  <si>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</si>
  <si>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</si>
  <si>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</si>
  <si>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</si>
  <si>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</si>
  <si>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</si>
  <si>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</si>
  <si>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</si>
  <si>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</si>
  <si>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</si>
  <si>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</si>
  <si>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</si>
  <si>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</si>
  <si>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</si>
  <si>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</si>
  <si>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</si>
  <si>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</si>
  <si>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</si>
  <si>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</si>
  <si>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</si>
  <si>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</si>
  <si>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</si>
  <si>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</si>
  <si>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</si>
  <si>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</si>
  <si>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</si>
  <si>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</si>
  <si>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</si>
  <si>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</si>
  <si>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</si>
  <si>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</si>
  <si>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</si>
  <si>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</si>
  <si>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</si>
  <si>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</si>
  <si>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</si>
  <si>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</si>
  <si>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</si>
  <si>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</si>
  <si>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</si>
  <si>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</si>
  <si>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</si>
  <si>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</si>
  <si>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</si>
  <si>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</si>
  <si>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</si>
  <si>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</si>
  <si>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</si>
  <si>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</si>
  <si>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</si>
  <si>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</si>
  <si>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</si>
  <si>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</si>
  <si>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</si>
  <si>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</si>
  <si>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</si>
  <si>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</si>
  <si>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</si>
  <si>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</si>
  <si>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</si>
  <si>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</si>
  <si>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</si>
  <si>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</si>
  <si>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</si>
  <si>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</si>
  <si>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</si>
  <si>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</si>
  <si>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</si>
  <si>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</si>
  <si>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</si>
  <si>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</si>
  <si>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IN-01/2018</t>
  </si>
  <si>
    <t>ResMed CZ - AirCurve 10 Vauto</t>
  </si>
  <si>
    <t>VD</t>
  </si>
  <si>
    <t>21/000038/18</t>
  </si>
  <si>
    <t>Ing. Smolka - PD dochlazování  D1</t>
  </si>
  <si>
    <t>IN-02/2018</t>
  </si>
  <si>
    <t>Crospoint z.s. - analyzátor a mikroskop</t>
  </si>
  <si>
    <t>24/000041/18</t>
  </si>
  <si>
    <t>Bosch termotechnika - kotel plynový</t>
  </si>
  <si>
    <t>Alien technik s.r.o. - EEG hlavice AT32</t>
  </si>
  <si>
    <t>IN-03/2018</t>
  </si>
  <si>
    <t>RIV</t>
  </si>
  <si>
    <t>IN-04/2018</t>
  </si>
  <si>
    <t>IN-05/2018</t>
  </si>
  <si>
    <t>Šance Olomouic - Mini Rithmic PN s držákem</t>
  </si>
  <si>
    <t>HAIMAOM - přístroj sonografický 2HD</t>
  </si>
  <si>
    <t>22/000084/18</t>
  </si>
  <si>
    <t>Life Technologies CR - sekvenátor</t>
  </si>
  <si>
    <t>22/000085/18</t>
  </si>
  <si>
    <t>Life Technologies CR - stanice pro analýzu NGS</t>
  </si>
  <si>
    <t>22/000087/18</t>
  </si>
  <si>
    <t>LINET - lůžka</t>
  </si>
  <si>
    <t>22/000088/18</t>
  </si>
  <si>
    <t>22/000089/18</t>
  </si>
  <si>
    <r>
      <t>S</t>
    </r>
    <r>
      <rPr>
        <sz val="12"/>
        <rFont val="Times New Roman"/>
        <family val="1"/>
        <charset val="238"/>
      </rPr>
      <t>&amp;</t>
    </r>
    <r>
      <rPr>
        <sz val="12"/>
        <rFont val="Arial CE"/>
        <family val="2"/>
        <charset val="238"/>
      </rPr>
      <t>T Plus - EKG Holter</t>
    </r>
  </si>
  <si>
    <t>22/000090/18</t>
  </si>
  <si>
    <t>ArjoHuntleigh - lůžka bariatrická</t>
  </si>
  <si>
    <t>22/000091/18</t>
  </si>
  <si>
    <t>ArjoHuntleigh - panel sprchový</t>
  </si>
  <si>
    <t>24/000063/18</t>
  </si>
  <si>
    <t>Nižník - platební automat RP</t>
  </si>
  <si>
    <t>24/000062/18</t>
  </si>
  <si>
    <t>Air Klimont - klimatizace</t>
  </si>
  <si>
    <t>Ing. Š. Zdražilová</t>
  </si>
  <si>
    <t>Celkem věcné dary</t>
  </si>
  <si>
    <t>22/000001/19</t>
  </si>
  <si>
    <t>S&amp;T Plus - monitory vitálních funkcí</t>
  </si>
  <si>
    <t>22/000002/19</t>
  </si>
  <si>
    <t>Z Technik - radiální endosonografie</t>
  </si>
  <si>
    <t>22/000004/19</t>
  </si>
  <si>
    <t>IROP</t>
  </si>
  <si>
    <t>22/000005/19</t>
  </si>
  <si>
    <t>22/000007/19</t>
  </si>
  <si>
    <t>LINET - zdravotnické vybavení</t>
  </si>
  <si>
    <t>Arjo CR - technika sprchovací</t>
  </si>
  <si>
    <t>DARY</t>
  </si>
  <si>
    <t>22/000003/19</t>
  </si>
  <si>
    <t>Suppmed - mycí a dezinfekční automaty</t>
  </si>
  <si>
    <t>22/000006/19</t>
  </si>
  <si>
    <t>KLARO - vozík zdravotnický</t>
  </si>
  <si>
    <t>22/000009/19</t>
  </si>
  <si>
    <t>A.M.I. - plicní ventilace</t>
  </si>
  <si>
    <t>22/000010/19</t>
  </si>
  <si>
    <t>Saegeling Medizin. - plicní entilace</t>
  </si>
  <si>
    <t>22/000011/19</t>
  </si>
  <si>
    <t>MeWAdia - generátor elektrochirurgický</t>
  </si>
  <si>
    <t>22/000012/19</t>
  </si>
  <si>
    <t>DARTIN - zvlhčovací kanyla</t>
  </si>
  <si>
    <t>22/000008/19</t>
  </si>
  <si>
    <t>Arjo CR - zvedací mobilní systém</t>
  </si>
  <si>
    <t>Ing. D. Miklík</t>
  </si>
  <si>
    <t>ORST</t>
  </si>
  <si>
    <t>22/000013/19</t>
  </si>
  <si>
    <t>MediCom - digitální dermatoskop</t>
  </si>
  <si>
    <t>24/000009/19</t>
  </si>
  <si>
    <t>S.A.B. Impex - macerátory</t>
  </si>
  <si>
    <t>22/000014/19</t>
  </si>
  <si>
    <t>Autocont - Flowmon sonda</t>
  </si>
  <si>
    <t>IN-01/2019</t>
  </si>
  <si>
    <t>MEDIFINE - el.vrtací systém neurochirurgicjý</t>
  </si>
  <si>
    <t>IN-02/2019</t>
  </si>
  <si>
    <t>Olomoucký kraj - sanitní vozidlo VW</t>
  </si>
  <si>
    <t>OPS</t>
  </si>
  <si>
    <t>22/000015/19</t>
  </si>
  <si>
    <t>Hospimed - lehátko vyšetřovací JORDAN</t>
  </si>
  <si>
    <t>22/000016/19</t>
  </si>
  <si>
    <r>
      <t>Dr</t>
    </r>
    <r>
      <rPr>
        <sz val="12"/>
        <rFont val="Times New Roman"/>
        <family val="1"/>
        <charset val="238"/>
      </rPr>
      <t>ä</t>
    </r>
    <r>
      <rPr>
        <sz val="12"/>
        <rFont val="Arial CE"/>
        <family val="2"/>
        <charset val="238"/>
      </rPr>
      <t>ger Medical - ventilátor transportní</t>
    </r>
  </si>
  <si>
    <t>22/000017/19</t>
  </si>
  <si>
    <t>Schoeller Instr. - box hlubokomrazící</t>
  </si>
  <si>
    <t>22/000018/19</t>
  </si>
  <si>
    <t>Dräger Medical - ventilátor plicní Babylog</t>
  </si>
  <si>
    <t>22/000019/19</t>
  </si>
  <si>
    <t>Foma Medical - RTG mobilní</t>
  </si>
  <si>
    <t>22/000020/19</t>
  </si>
  <si>
    <t>DARTIN - inkubátor transportní</t>
  </si>
  <si>
    <t>22/000022/19</t>
  </si>
  <si>
    <t>DATASCAN - termotiskárna</t>
  </si>
  <si>
    <t>24/000049/18</t>
  </si>
  <si>
    <t>OHL ŽS - NIP a DIOP technologie SK</t>
  </si>
  <si>
    <t>OHL ŽS - NIP a DIOP mosty pro MP</t>
  </si>
  <si>
    <t>24/000059/18</t>
  </si>
  <si>
    <t>OHL ŽS - NIP a DIOP dorozumívací zařízení</t>
  </si>
  <si>
    <t>OSM</t>
  </si>
  <si>
    <t>OHL ŽS - NIP a DIOP technologie EKV</t>
  </si>
  <si>
    <t>OHL ŽS . NIP a DIOP technologie CCTV</t>
  </si>
  <si>
    <t>Stav nezařazených strojních investic k 31.3.2019.</t>
  </si>
  <si>
    <t>24/000010/19</t>
  </si>
  <si>
    <t>Air Klimont - chlazení boxů</t>
  </si>
  <si>
    <t>Ing. J. Vaida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</si>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</sst>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u/>
      <sz val="10"/>
      <name val="Arial CE"/>
      <charset val="238"/>
    </font>
    <font>
      <sz val="12"/>
      <name val="Times New Roman"/>
      <family val="1"/>
      <charset val="238"/>
    </font>
    <font>
      <sz val="12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  <font>
      <sz val="12"/>
      <color rgb="FFC00000"/>
      <name val="Arial CE"/>
      <family val="2"/>
      <charset val="238"/>
    </font>
    <font>
      <sz val="10"/>
      <color rgb="FFC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6" fillId="0" borderId="0" xfId="0" applyFont="1" applyAlignment="1"/>
    <xf numFmtId="49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/>
    <xf numFmtId="0" fontId="17" fillId="0" borderId="0" xfId="0" applyFont="1" applyFill="1" applyBorder="1"/>
    <xf numFmtId="43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5" fillId="0" borderId="0" xfId="0" applyFont="1"/>
    <xf numFmtId="49" fontId="19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Border="1"/>
    <xf numFmtId="0" fontId="19" fillId="0" borderId="0" xfId="0" applyFont="1" applyFill="1" applyBorder="1"/>
    <xf numFmtId="43" fontId="19" fillId="0" borderId="0" xfId="0" applyNumberFormat="1" applyFont="1" applyBorder="1"/>
    <xf numFmtId="0" fontId="19" fillId="0" borderId="0" xfId="0" applyFont="1" applyBorder="1" applyAlignment="1">
      <alignment horizontal="center"/>
    </xf>
    <xf numFmtId="0" fontId="20" fillId="0" borderId="0" xfId="0" applyFont="1"/>
    <xf numFmtId="0" fontId="14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49" fontId="17" fillId="0" borderId="4" xfId="0" applyNumberFormat="1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5" xfId="0" applyFont="1" applyBorder="1"/>
    <xf numFmtId="0" fontId="17" fillId="0" borderId="5" xfId="0" applyFont="1" applyFill="1" applyBorder="1"/>
    <xf numFmtId="43" fontId="17" fillId="0" borderId="5" xfId="0" applyNumberFormat="1" applyFont="1" applyBorder="1"/>
    <xf numFmtId="0" fontId="17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8" t="s">
        <v>15</v>
      </c>
      <c r="B70" s="98"/>
      <c r="C70" s="98"/>
      <c r="D70" s="98"/>
      <c r="E70" s="98"/>
      <c r="F70" s="98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1"/>
  <sheetViews>
    <sheetView tabSelected="1" topLeftCell="A61" zoomScaleNormal="100" zoomScaleSheetLayoutView="50" workbookViewId="0">
      <selection activeCell="L27" sqref="L27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4.33203125" customWidth="1"/>
    <col min="5" max="5" width="22.5546875" customWidth="1"/>
    <col min="6" max="6" width="12.33203125" customWidth="1"/>
    <col min="7" max="7" width="1.44140625" customWidth="1"/>
    <col min="8" max="8" width="8.33203125" bestFit="1" customWidth="1"/>
  </cols>
  <sheetData>
    <row r="1" spans="1:7" ht="9.75" customHeight="1"/>
    <row r="2" spans="1:7" ht="19.5" customHeight="1"/>
    <row r="3" spans="1:7" ht="16.5" customHeight="1">
      <c r="A3" s="3" t="s">
        <v>6</v>
      </c>
      <c r="E3" s="14" t="s">
        <v>0</v>
      </c>
      <c r="F3" s="47" t="s">
        <v>111</v>
      </c>
    </row>
    <row r="4" spans="1:7" ht="16.5" customHeight="1">
      <c r="A4" s="3"/>
      <c r="E4" s="14"/>
      <c r="F4" s="47" t="s">
        <v>116</v>
      </c>
    </row>
    <row r="5" spans="1:7" ht="16.5" customHeight="1">
      <c r="A5" s="3"/>
      <c r="E5" s="14"/>
      <c r="F5" s="47" t="s">
        <v>179</v>
      </c>
    </row>
    <row r="6" spans="1:7" ht="16.5" customHeight="1">
      <c r="A6" s="3"/>
      <c r="E6" s="14"/>
      <c r="F6" s="47" t="s">
        <v>118</v>
      </c>
    </row>
    <row r="7" spans="1:7" ht="16.5" customHeight="1">
      <c r="A7" s="3"/>
      <c r="E7" s="14"/>
      <c r="F7" s="47" t="s">
        <v>152</v>
      </c>
    </row>
    <row r="8" spans="1:7" ht="16.5" customHeight="1">
      <c r="A8" s="3"/>
      <c r="E8" s="14"/>
      <c r="F8" s="47" t="s">
        <v>217</v>
      </c>
    </row>
    <row r="9" spans="1:7" ht="15.6" thickBot="1">
      <c r="A9" s="2"/>
      <c r="B9" s="2"/>
      <c r="C9" s="2"/>
      <c r="D9" s="2"/>
      <c r="E9" s="2"/>
      <c r="F9" s="50" t="s">
        <v>105</v>
      </c>
    </row>
    <row r="10" spans="1:7" ht="3.75" customHeight="1" thickTop="1"/>
    <row r="11" spans="1:7" ht="3" customHeight="1"/>
    <row r="12" spans="1:7" hidden="1"/>
    <row r="13" spans="1:7" ht="4.5" customHeight="1"/>
    <row r="14" spans="1:7" ht="15.75" customHeight="1">
      <c r="A14" s="3" t="s">
        <v>7</v>
      </c>
      <c r="B14" s="3"/>
      <c r="D14" s="47" t="s">
        <v>113</v>
      </c>
      <c r="E14" s="14" t="s">
        <v>2</v>
      </c>
      <c r="F14" s="51">
        <v>43570</v>
      </c>
    </row>
    <row r="15" spans="1:7" ht="9.75" customHeight="1">
      <c r="A15" s="48"/>
      <c r="B15" s="48"/>
      <c r="C15" s="1"/>
      <c r="D15" s="1"/>
      <c r="E15" s="1"/>
      <c r="F15" s="1"/>
      <c r="G15" s="89"/>
    </row>
    <row r="16" spans="1:7" ht="12" customHeight="1">
      <c r="A16" s="3"/>
      <c r="B16" s="3"/>
    </row>
    <row r="17" spans="1:8" ht="15.75" customHeight="1">
      <c r="A17" s="3" t="s">
        <v>1</v>
      </c>
      <c r="B17" s="3"/>
      <c r="D17" s="47" t="s">
        <v>8</v>
      </c>
      <c r="E17" s="47"/>
      <c r="F17" s="79"/>
    </row>
    <row r="18" spans="1:8" ht="7.5" customHeight="1">
      <c r="A18" s="1"/>
      <c r="B18" s="1"/>
      <c r="C18" s="1"/>
      <c r="D18" s="1"/>
      <c r="E18" s="1"/>
      <c r="F18" s="1"/>
    </row>
    <row r="19" spans="1:8" ht="11.25" customHeight="1"/>
    <row r="20" spans="1:8" hidden="1"/>
    <row r="21" spans="1:8" ht="16.5" customHeight="1">
      <c r="A21" s="4"/>
      <c r="B21" s="4"/>
      <c r="C21" s="4"/>
      <c r="D21" s="49" t="s">
        <v>214</v>
      </c>
      <c r="E21" s="49"/>
      <c r="F21" s="4"/>
    </row>
    <row r="22" spans="1:8" ht="9" customHeight="1">
      <c r="A22" s="4"/>
      <c r="B22" s="4"/>
      <c r="C22" s="4"/>
      <c r="D22" s="4"/>
      <c r="E22" s="4"/>
      <c r="F22" s="4"/>
    </row>
    <row r="23" spans="1:8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  <c r="H23" s="1" t="s">
        <v>218</v>
      </c>
    </row>
    <row r="25" spans="1:8" ht="15">
      <c r="A25" s="81" t="s">
        <v>119</v>
      </c>
      <c r="B25" s="82"/>
      <c r="C25" s="83"/>
      <c r="D25" s="84" t="s">
        <v>120</v>
      </c>
      <c r="E25" s="85">
        <v>60000</v>
      </c>
      <c r="F25" s="86" t="s">
        <v>121</v>
      </c>
      <c r="H25" t="s">
        <v>114</v>
      </c>
    </row>
    <row r="26" spans="1:8" ht="15">
      <c r="A26" s="81" t="s">
        <v>124</v>
      </c>
      <c r="B26" s="82"/>
      <c r="C26" s="83"/>
      <c r="D26" s="84" t="s">
        <v>125</v>
      </c>
      <c r="E26" s="85">
        <v>1810841</v>
      </c>
      <c r="F26" s="86" t="s">
        <v>121</v>
      </c>
      <c r="H26" t="s">
        <v>114</v>
      </c>
    </row>
    <row r="27" spans="1:8" ht="15">
      <c r="A27" s="81" t="s">
        <v>129</v>
      </c>
      <c r="B27" s="82"/>
      <c r="C27" s="83"/>
      <c r="D27" s="84" t="s">
        <v>128</v>
      </c>
      <c r="E27" s="85">
        <v>96000</v>
      </c>
      <c r="F27" s="86" t="s">
        <v>121</v>
      </c>
      <c r="H27" t="s">
        <v>114</v>
      </c>
    </row>
    <row r="28" spans="1:8" ht="15">
      <c r="A28" s="81" t="s">
        <v>131</v>
      </c>
      <c r="B28" s="82"/>
      <c r="C28" s="83"/>
      <c r="D28" s="84" t="s">
        <v>133</v>
      </c>
      <c r="E28" s="85">
        <v>82280</v>
      </c>
      <c r="F28" s="86" t="s">
        <v>121</v>
      </c>
      <c r="H28" t="s">
        <v>114</v>
      </c>
    </row>
    <row r="29" spans="1:8" ht="15">
      <c r="A29" s="81" t="s">
        <v>132</v>
      </c>
      <c r="B29" s="82"/>
      <c r="C29" s="83"/>
      <c r="D29" s="84" t="s">
        <v>134</v>
      </c>
      <c r="E29" s="85">
        <v>140600</v>
      </c>
      <c r="F29" s="86" t="s">
        <v>121</v>
      </c>
      <c r="H29" t="s">
        <v>114</v>
      </c>
    </row>
    <row r="30" spans="1:8" ht="15">
      <c r="A30" s="81" t="s">
        <v>187</v>
      </c>
      <c r="B30" s="82"/>
      <c r="C30" s="83"/>
      <c r="D30" s="84" t="s">
        <v>188</v>
      </c>
      <c r="E30" s="85">
        <v>547500</v>
      </c>
      <c r="F30" s="86" t="s">
        <v>121</v>
      </c>
      <c r="H30" t="s">
        <v>114</v>
      </c>
    </row>
    <row r="31" spans="1:8" ht="15">
      <c r="A31" s="81" t="s">
        <v>189</v>
      </c>
      <c r="B31" s="82"/>
      <c r="C31" s="83"/>
      <c r="D31" s="84" t="s">
        <v>190</v>
      </c>
      <c r="E31" s="85">
        <v>65000</v>
      </c>
      <c r="F31" s="86" t="s">
        <v>121</v>
      </c>
      <c r="H31" t="s">
        <v>191</v>
      </c>
    </row>
    <row r="32" spans="1:8" ht="15">
      <c r="A32" s="101"/>
      <c r="B32" s="102"/>
      <c r="C32" s="103"/>
      <c r="D32" s="104" t="s">
        <v>153</v>
      </c>
      <c r="E32" s="105">
        <f>SUM(E25:E31)</f>
        <v>2802221</v>
      </c>
      <c r="F32" s="106"/>
      <c r="G32" s="107"/>
      <c r="H32" s="108"/>
    </row>
    <row r="33" spans="1:8" ht="15">
      <c r="A33" s="75" t="s">
        <v>108</v>
      </c>
      <c r="B33" s="76"/>
      <c r="C33" s="18"/>
      <c r="D33" s="63" t="s">
        <v>109</v>
      </c>
      <c r="E33" s="60">
        <v>239580</v>
      </c>
      <c r="F33" s="64" t="s">
        <v>110</v>
      </c>
      <c r="H33" t="s">
        <v>180</v>
      </c>
    </row>
    <row r="34" spans="1:8" ht="15">
      <c r="A34" s="90" t="s">
        <v>135</v>
      </c>
      <c r="B34" s="91"/>
      <c r="C34" s="92"/>
      <c r="D34" s="93" t="s">
        <v>138</v>
      </c>
      <c r="E34" s="94">
        <v>821175.35</v>
      </c>
      <c r="F34" s="95" t="s">
        <v>130</v>
      </c>
      <c r="G34" s="96"/>
      <c r="H34" s="97" t="s">
        <v>114</v>
      </c>
    </row>
    <row r="35" spans="1:8" ht="15">
      <c r="A35" s="75" t="s">
        <v>137</v>
      </c>
      <c r="B35" s="76"/>
      <c r="C35" s="18"/>
      <c r="D35" s="63" t="s">
        <v>136</v>
      </c>
      <c r="E35" s="60">
        <v>4345809.6500000004</v>
      </c>
      <c r="F35" s="64" t="s">
        <v>164</v>
      </c>
      <c r="H35" t="s">
        <v>114</v>
      </c>
    </row>
    <row r="36" spans="1:8" ht="15">
      <c r="A36" s="75" t="s">
        <v>139</v>
      </c>
      <c r="B36" s="76"/>
      <c r="C36" s="18"/>
      <c r="D36" s="63" t="s">
        <v>140</v>
      </c>
      <c r="E36" s="60">
        <v>4602300</v>
      </c>
      <c r="F36" s="64" t="s">
        <v>110</v>
      </c>
      <c r="H36" t="s">
        <v>114</v>
      </c>
    </row>
    <row r="37" spans="1:8" ht="15">
      <c r="A37" s="75" t="s">
        <v>141</v>
      </c>
      <c r="B37" s="76"/>
      <c r="C37" s="18"/>
      <c r="D37" s="63" t="s">
        <v>140</v>
      </c>
      <c r="E37" s="60">
        <v>16192092</v>
      </c>
      <c r="F37" s="64" t="s">
        <v>110</v>
      </c>
      <c r="H37" t="s">
        <v>114</v>
      </c>
    </row>
    <row r="38" spans="1:8" ht="15.6">
      <c r="A38" s="75" t="s">
        <v>142</v>
      </c>
      <c r="B38" s="76"/>
      <c r="C38" s="18"/>
      <c r="D38" s="63" t="s">
        <v>143</v>
      </c>
      <c r="E38" s="60">
        <v>360000</v>
      </c>
      <c r="F38" s="64" t="s">
        <v>110</v>
      </c>
      <c r="H38" t="s">
        <v>114</v>
      </c>
    </row>
    <row r="39" spans="1:8" ht="15">
      <c r="A39" s="75" t="s">
        <v>144</v>
      </c>
      <c r="B39" s="76"/>
      <c r="C39" s="18"/>
      <c r="D39" s="63" t="s">
        <v>145</v>
      </c>
      <c r="E39" s="60">
        <v>1088604</v>
      </c>
      <c r="F39" s="64" t="s">
        <v>110</v>
      </c>
      <c r="H39" t="s">
        <v>114</v>
      </c>
    </row>
    <row r="40" spans="1:8" ht="15">
      <c r="A40" s="75" t="s">
        <v>146</v>
      </c>
      <c r="B40" s="76"/>
      <c r="C40" s="18"/>
      <c r="D40" s="63" t="s">
        <v>147</v>
      </c>
      <c r="E40" s="60">
        <v>438944</v>
      </c>
      <c r="F40" s="64" t="s">
        <v>110</v>
      </c>
      <c r="H40" t="s">
        <v>114</v>
      </c>
    </row>
    <row r="41" spans="1:8" ht="15">
      <c r="A41" s="75" t="s">
        <v>154</v>
      </c>
      <c r="B41" s="76"/>
      <c r="C41" s="18"/>
      <c r="D41" s="63" t="s">
        <v>155</v>
      </c>
      <c r="E41" s="60">
        <v>12888486</v>
      </c>
      <c r="F41" s="64" t="s">
        <v>110</v>
      </c>
      <c r="H41" t="s">
        <v>114</v>
      </c>
    </row>
    <row r="42" spans="1:8" ht="15">
      <c r="A42" s="75" t="s">
        <v>156</v>
      </c>
      <c r="B42" s="76"/>
      <c r="C42" s="18"/>
      <c r="D42" s="63" t="s">
        <v>157</v>
      </c>
      <c r="E42" s="60">
        <v>3896200</v>
      </c>
      <c r="F42" s="64" t="s">
        <v>110</v>
      </c>
      <c r="H42" t="s">
        <v>114</v>
      </c>
    </row>
    <row r="43" spans="1:8" ht="15">
      <c r="A43" s="75" t="s">
        <v>165</v>
      </c>
      <c r="B43" s="76"/>
      <c r="C43" s="18"/>
      <c r="D43" s="63" t="s">
        <v>166</v>
      </c>
      <c r="E43" s="60">
        <v>4222898.79</v>
      </c>
      <c r="F43" s="64" t="s">
        <v>110</v>
      </c>
      <c r="H43" t="s">
        <v>114</v>
      </c>
    </row>
    <row r="44" spans="1:8" ht="15">
      <c r="A44" s="90" t="s">
        <v>158</v>
      </c>
      <c r="B44" s="91"/>
      <c r="C44" s="92"/>
      <c r="D44" s="93" t="s">
        <v>162</v>
      </c>
      <c r="E44" s="94">
        <v>499548.5</v>
      </c>
      <c r="F44" s="95" t="s">
        <v>159</v>
      </c>
      <c r="G44" s="96"/>
      <c r="H44" s="97" t="s">
        <v>114</v>
      </c>
    </row>
    <row r="45" spans="1:8" ht="15">
      <c r="A45" s="90" t="s">
        <v>160</v>
      </c>
      <c r="B45" s="91"/>
      <c r="C45" s="92"/>
      <c r="D45" s="93" t="s">
        <v>162</v>
      </c>
      <c r="E45" s="94">
        <v>2095753.28</v>
      </c>
      <c r="F45" s="95" t="s">
        <v>159</v>
      </c>
      <c r="G45" s="96"/>
      <c r="H45" s="97" t="s">
        <v>114</v>
      </c>
    </row>
    <row r="46" spans="1:8" ht="15">
      <c r="A46" s="90" t="s">
        <v>167</v>
      </c>
      <c r="B46" s="91"/>
      <c r="C46" s="92"/>
      <c r="D46" s="93" t="s">
        <v>168</v>
      </c>
      <c r="E46" s="94">
        <v>40608.81</v>
      </c>
      <c r="F46" s="95" t="s">
        <v>159</v>
      </c>
      <c r="G46" s="96"/>
      <c r="H46" s="97" t="s">
        <v>114</v>
      </c>
    </row>
    <row r="47" spans="1:8" ht="15">
      <c r="A47" s="75" t="s">
        <v>161</v>
      </c>
      <c r="B47" s="87"/>
      <c r="C47" s="88"/>
      <c r="D47" s="63" t="s">
        <v>163</v>
      </c>
      <c r="E47" s="60">
        <v>2089315</v>
      </c>
      <c r="F47" s="64" t="s">
        <v>110</v>
      </c>
      <c r="G47" s="96"/>
      <c r="H47" s="97" t="s">
        <v>114</v>
      </c>
    </row>
    <row r="48" spans="1:8" ht="15">
      <c r="A48" s="75" t="s">
        <v>177</v>
      </c>
      <c r="B48" s="76"/>
      <c r="C48" s="18"/>
      <c r="D48" s="63" t="s">
        <v>178</v>
      </c>
      <c r="E48" s="60">
        <v>1514926</v>
      </c>
      <c r="F48" s="64" t="s">
        <v>110</v>
      </c>
      <c r="H48" t="s">
        <v>114</v>
      </c>
    </row>
    <row r="49" spans="1:8" ht="15">
      <c r="A49" s="75" t="s">
        <v>169</v>
      </c>
      <c r="B49" s="76"/>
      <c r="C49" s="18"/>
      <c r="D49" s="63" t="s">
        <v>170</v>
      </c>
      <c r="E49" s="60">
        <v>7933365</v>
      </c>
      <c r="F49" s="64" t="s">
        <v>110</v>
      </c>
      <c r="H49" t="s">
        <v>114</v>
      </c>
    </row>
    <row r="50" spans="1:8" ht="15">
      <c r="A50" s="75" t="s">
        <v>171</v>
      </c>
      <c r="B50" s="76"/>
      <c r="C50" s="18"/>
      <c r="D50" s="63" t="s">
        <v>172</v>
      </c>
      <c r="E50" s="60">
        <v>332189</v>
      </c>
      <c r="F50" s="64" t="s">
        <v>164</v>
      </c>
      <c r="H50" t="s">
        <v>114</v>
      </c>
    </row>
    <row r="51" spans="1:8" ht="15">
      <c r="A51" s="90" t="s">
        <v>173</v>
      </c>
      <c r="B51" s="91"/>
      <c r="C51" s="92"/>
      <c r="D51" s="93" t="s">
        <v>174</v>
      </c>
      <c r="E51" s="94">
        <v>289190</v>
      </c>
      <c r="F51" s="95" t="s">
        <v>159</v>
      </c>
      <c r="G51" s="96"/>
      <c r="H51" s="97" t="s">
        <v>114</v>
      </c>
    </row>
    <row r="52" spans="1:8" ht="15">
      <c r="A52" s="90" t="s">
        <v>175</v>
      </c>
      <c r="B52" s="91"/>
      <c r="C52" s="92"/>
      <c r="D52" s="93" t="s">
        <v>176</v>
      </c>
      <c r="E52" s="94">
        <v>502816.46</v>
      </c>
      <c r="F52" s="95" t="s">
        <v>159</v>
      </c>
      <c r="G52" s="96"/>
      <c r="H52" s="97" t="s">
        <v>114</v>
      </c>
    </row>
    <row r="53" spans="1:8" ht="15">
      <c r="A53" s="75" t="s">
        <v>181</v>
      </c>
      <c r="B53" s="76"/>
      <c r="C53" s="18"/>
      <c r="D53" s="63" t="s">
        <v>182</v>
      </c>
      <c r="E53" s="60">
        <v>1178540</v>
      </c>
      <c r="F53" s="64" t="s">
        <v>110</v>
      </c>
      <c r="H53" t="s">
        <v>114</v>
      </c>
    </row>
    <row r="54" spans="1:8" ht="15">
      <c r="A54" s="90" t="s">
        <v>192</v>
      </c>
      <c r="B54" s="91"/>
      <c r="C54" s="92"/>
      <c r="D54" s="93" t="s">
        <v>193</v>
      </c>
      <c r="E54" s="94">
        <v>312119.5</v>
      </c>
      <c r="F54" s="95" t="s">
        <v>159</v>
      </c>
      <c r="G54" s="96"/>
      <c r="H54" s="97" t="s">
        <v>114</v>
      </c>
    </row>
    <row r="55" spans="1:8" ht="15.6">
      <c r="A55" s="75" t="s">
        <v>194</v>
      </c>
      <c r="B55" s="76"/>
      <c r="C55" s="18"/>
      <c r="D55" s="63" t="s">
        <v>195</v>
      </c>
      <c r="E55" s="60">
        <v>1317690</v>
      </c>
      <c r="F55" s="64" t="s">
        <v>110</v>
      </c>
      <c r="H55" t="s">
        <v>114</v>
      </c>
    </row>
    <row r="56" spans="1:8" ht="15">
      <c r="A56" s="75" t="s">
        <v>196</v>
      </c>
      <c r="B56" s="76"/>
      <c r="C56" s="18"/>
      <c r="D56" s="63" t="s">
        <v>197</v>
      </c>
      <c r="E56" s="60">
        <v>664290</v>
      </c>
      <c r="F56" s="64" t="s">
        <v>110</v>
      </c>
      <c r="H56" t="s">
        <v>114</v>
      </c>
    </row>
    <row r="57" spans="1:8" ht="15">
      <c r="A57" s="90" t="s">
        <v>198</v>
      </c>
      <c r="B57" s="91"/>
      <c r="C57" s="92"/>
      <c r="D57" s="93" t="s">
        <v>199</v>
      </c>
      <c r="E57" s="94">
        <v>12683583</v>
      </c>
      <c r="F57" s="95" t="s">
        <v>159</v>
      </c>
      <c r="G57" s="96"/>
      <c r="H57" s="97" t="s">
        <v>114</v>
      </c>
    </row>
    <row r="58" spans="1:8" ht="15">
      <c r="A58" s="90" t="s">
        <v>200</v>
      </c>
      <c r="B58" s="91"/>
      <c r="C58" s="92"/>
      <c r="D58" s="93" t="s">
        <v>201</v>
      </c>
      <c r="E58" s="94">
        <v>2393380</v>
      </c>
      <c r="F58" s="95" t="s">
        <v>159</v>
      </c>
      <c r="G58" s="96"/>
      <c r="H58" s="97" t="s">
        <v>114</v>
      </c>
    </row>
    <row r="59" spans="1:8" ht="15">
      <c r="A59" s="90" t="s">
        <v>202</v>
      </c>
      <c r="B59" s="91"/>
      <c r="C59" s="92"/>
      <c r="D59" s="93" t="s">
        <v>203</v>
      </c>
      <c r="E59" s="94">
        <v>1998299.27</v>
      </c>
      <c r="F59" s="95" t="s">
        <v>159</v>
      </c>
      <c r="G59" s="96"/>
      <c r="H59" s="97" t="s">
        <v>114</v>
      </c>
    </row>
    <row r="60" spans="1:8" ht="15">
      <c r="A60" s="75" t="s">
        <v>183</v>
      </c>
      <c r="B60" s="76"/>
      <c r="C60" s="18"/>
      <c r="D60" s="63" t="s">
        <v>184</v>
      </c>
      <c r="E60" s="60">
        <v>964733</v>
      </c>
      <c r="F60" s="64" t="s">
        <v>110</v>
      </c>
      <c r="H60" t="s">
        <v>114</v>
      </c>
    </row>
    <row r="61" spans="1:8" ht="15">
      <c r="A61" s="75" t="s">
        <v>122</v>
      </c>
      <c r="B61" s="76"/>
      <c r="C61" s="18"/>
      <c r="D61" s="63" t="s">
        <v>123</v>
      </c>
      <c r="E61" s="60">
        <v>302742</v>
      </c>
      <c r="F61" s="64" t="s">
        <v>110</v>
      </c>
      <c r="H61" t="s">
        <v>117</v>
      </c>
    </row>
    <row r="62" spans="1:8" ht="15">
      <c r="A62" s="75" t="s">
        <v>126</v>
      </c>
      <c r="B62" s="76"/>
      <c r="C62" s="18"/>
      <c r="D62" s="63" t="s">
        <v>127</v>
      </c>
      <c r="E62" s="60">
        <v>3896841.3</v>
      </c>
      <c r="F62" s="64" t="s">
        <v>110</v>
      </c>
      <c r="H62" t="s">
        <v>115</v>
      </c>
    </row>
    <row r="63" spans="1:8" ht="15">
      <c r="A63" s="75" t="s">
        <v>206</v>
      </c>
      <c r="B63" s="76"/>
      <c r="C63" s="18"/>
      <c r="D63" s="63" t="s">
        <v>208</v>
      </c>
      <c r="E63" s="60">
        <v>7446739.2999999998</v>
      </c>
      <c r="F63" s="64" t="s">
        <v>110</v>
      </c>
      <c r="H63" t="s">
        <v>117</v>
      </c>
    </row>
    <row r="64" spans="1:8" ht="15">
      <c r="A64" s="75" t="s">
        <v>209</v>
      </c>
      <c r="B64" s="76"/>
      <c r="C64" s="18"/>
      <c r="D64" s="63" t="s">
        <v>210</v>
      </c>
      <c r="E64" s="60">
        <v>419456.79</v>
      </c>
      <c r="F64" s="64" t="s">
        <v>110</v>
      </c>
      <c r="H64" t="s">
        <v>211</v>
      </c>
    </row>
    <row r="65" spans="1:9" ht="15">
      <c r="A65" s="75" t="s">
        <v>209</v>
      </c>
      <c r="B65" s="76"/>
      <c r="C65" s="18"/>
      <c r="D65" s="63" t="s">
        <v>213</v>
      </c>
      <c r="E65" s="60">
        <v>151264.16</v>
      </c>
      <c r="F65" s="64" t="s">
        <v>110</v>
      </c>
      <c r="H65" t="s">
        <v>211</v>
      </c>
    </row>
    <row r="66" spans="1:9" ht="15">
      <c r="A66" s="75" t="s">
        <v>209</v>
      </c>
      <c r="B66" s="76"/>
      <c r="C66" s="18"/>
      <c r="D66" s="63" t="s">
        <v>212</v>
      </c>
      <c r="E66" s="60">
        <v>63852.18</v>
      </c>
      <c r="F66" s="64" t="s">
        <v>110</v>
      </c>
      <c r="H66" t="s">
        <v>211</v>
      </c>
    </row>
    <row r="67" spans="1:9" ht="15">
      <c r="A67" s="75" t="s">
        <v>150</v>
      </c>
      <c r="B67" s="87"/>
      <c r="C67" s="88"/>
      <c r="D67" s="63" t="s">
        <v>151</v>
      </c>
      <c r="E67" s="60">
        <v>816808.07</v>
      </c>
      <c r="F67" s="64" t="s">
        <v>110</v>
      </c>
      <c r="H67" t="s">
        <v>117</v>
      </c>
    </row>
    <row r="68" spans="1:9" ht="15">
      <c r="A68" s="75" t="s">
        <v>148</v>
      </c>
      <c r="B68" s="87"/>
      <c r="C68" s="88"/>
      <c r="D68" s="63" t="s">
        <v>149</v>
      </c>
      <c r="E68" s="60">
        <v>95650.5</v>
      </c>
      <c r="F68" s="64" t="s">
        <v>110</v>
      </c>
      <c r="H68" t="s">
        <v>117</v>
      </c>
    </row>
    <row r="69" spans="1:9" ht="15">
      <c r="A69" s="75" t="s">
        <v>215</v>
      </c>
      <c r="B69" s="87"/>
      <c r="C69" s="88"/>
      <c r="D69" s="63" t="s">
        <v>216</v>
      </c>
      <c r="E69" s="60">
        <v>286711.92</v>
      </c>
      <c r="F69" s="64" t="s">
        <v>110</v>
      </c>
      <c r="H69" t="s">
        <v>117</v>
      </c>
    </row>
    <row r="70" spans="1:9" ht="15">
      <c r="A70" s="75" t="s">
        <v>206</v>
      </c>
      <c r="B70" s="87"/>
      <c r="C70" s="88"/>
      <c r="D70" s="63" t="s">
        <v>207</v>
      </c>
      <c r="E70" s="60">
        <v>214692.72</v>
      </c>
      <c r="F70" s="64" t="s">
        <v>110</v>
      </c>
      <c r="H70" t="s">
        <v>180</v>
      </c>
    </row>
    <row r="71" spans="1:9" ht="15">
      <c r="A71" s="75" t="s">
        <v>185</v>
      </c>
      <c r="B71" s="87"/>
      <c r="C71" s="88"/>
      <c r="D71" s="63" t="s">
        <v>186</v>
      </c>
      <c r="E71" s="60">
        <v>1648117</v>
      </c>
      <c r="F71" s="64" t="s">
        <v>110</v>
      </c>
      <c r="H71" t="s">
        <v>180</v>
      </c>
    </row>
    <row r="72" spans="1:9" ht="15.6" thickBot="1">
      <c r="A72" s="75" t="s">
        <v>204</v>
      </c>
      <c r="B72" s="87"/>
      <c r="C72" s="88"/>
      <c r="D72" s="63" t="s">
        <v>205</v>
      </c>
      <c r="E72" s="60">
        <v>116738.38</v>
      </c>
      <c r="F72" s="64" t="s">
        <v>110</v>
      </c>
      <c r="H72" t="s">
        <v>180</v>
      </c>
    </row>
    <row r="73" spans="1:9" ht="16.2" thickTop="1">
      <c r="A73" s="56"/>
      <c r="B73" s="56"/>
      <c r="C73" s="56"/>
      <c r="D73" s="57" t="s">
        <v>14</v>
      </c>
      <c r="E73" s="58">
        <f>SUM(E33:E72)</f>
        <v>101366050.92999999</v>
      </c>
      <c r="F73" s="56"/>
      <c r="H73" s="89"/>
      <c r="I73" s="18"/>
    </row>
    <row r="74" spans="1:9" ht="15.6">
      <c r="A74" s="59"/>
      <c r="B74" s="59"/>
      <c r="C74" s="59"/>
      <c r="D74" s="73"/>
      <c r="E74" s="74"/>
      <c r="F74" s="59"/>
    </row>
    <row r="75" spans="1:9" ht="15.6">
      <c r="A75" s="59"/>
      <c r="B75" s="59"/>
      <c r="C75" s="59"/>
      <c r="D75" s="73"/>
      <c r="E75" s="74"/>
      <c r="F75" s="59"/>
      <c r="I75" s="18"/>
    </row>
    <row r="76" spans="1:9" ht="15">
      <c r="A76" s="99" t="s">
        <v>15</v>
      </c>
      <c r="B76" s="99"/>
      <c r="C76" s="99"/>
      <c r="D76" s="99"/>
      <c r="E76" s="99"/>
      <c r="F76" s="99"/>
    </row>
    <row r="77" spans="1:9" ht="15">
      <c r="A77" s="47" t="s">
        <v>107</v>
      </c>
      <c r="B77" s="47"/>
      <c r="C77" s="47"/>
      <c r="D77" s="47"/>
      <c r="E77" s="47"/>
      <c r="F77" s="47"/>
    </row>
    <row r="78" spans="1:9" ht="15">
      <c r="A78" s="100" t="s">
        <v>112</v>
      </c>
      <c r="B78" s="100"/>
      <c r="C78" s="100"/>
      <c r="D78" s="100"/>
      <c r="E78" s="100"/>
      <c r="F78" s="100"/>
    </row>
    <row r="79" spans="1:9" ht="15">
      <c r="A79" s="80"/>
      <c r="B79" s="80"/>
      <c r="C79" s="80"/>
      <c r="D79" s="80"/>
      <c r="E79" s="80"/>
      <c r="F79" s="80"/>
    </row>
    <row r="80" spans="1:9" ht="15">
      <c r="A80" s="80"/>
      <c r="B80" s="80"/>
      <c r="C80" s="80"/>
      <c r="D80" s="80"/>
      <c r="E80" s="80"/>
      <c r="F80" s="80"/>
    </row>
    <row r="81" spans="1:6" ht="15">
      <c r="A81" s="80"/>
      <c r="B81" s="80"/>
      <c r="C81" s="80"/>
      <c r="D81" s="80"/>
      <c r="E81" s="80"/>
      <c r="F81" s="80"/>
    </row>
    <row r="82" spans="1:6" ht="15">
      <c r="E82" s="55" t="s">
        <v>102</v>
      </c>
    </row>
    <row r="83" spans="1:6" ht="15">
      <c r="E83" s="55" t="s">
        <v>106</v>
      </c>
    </row>
    <row r="85" spans="1:6" ht="15">
      <c r="A85" s="77"/>
      <c r="B85" s="78"/>
      <c r="C85" s="18"/>
      <c r="D85" s="63"/>
      <c r="E85" s="60"/>
      <c r="F85" s="64"/>
    </row>
    <row r="86" spans="1:6" ht="15">
      <c r="A86" s="62"/>
      <c r="B86" s="18"/>
      <c r="C86" s="18"/>
      <c r="D86" s="63"/>
      <c r="E86" s="60"/>
      <c r="F86" s="64"/>
    </row>
    <row r="87" spans="1:6" ht="15">
      <c r="A87" s="61"/>
      <c r="D87" s="63"/>
      <c r="E87" s="54"/>
      <c r="F87" s="55"/>
    </row>
    <row r="88" spans="1:6" ht="15">
      <c r="A88" s="61"/>
      <c r="D88" s="63"/>
      <c r="E88" s="54"/>
      <c r="F88" s="55"/>
    </row>
    <row r="89" spans="1:6" ht="15.6">
      <c r="A89" s="65"/>
      <c r="B89" s="66"/>
      <c r="C89" s="66"/>
      <c r="D89" s="67"/>
      <c r="E89" s="68"/>
      <c r="F89" s="69"/>
    </row>
    <row r="94" spans="1:6" ht="15.6">
      <c r="A94" s="59"/>
      <c r="B94" s="59"/>
      <c r="C94" s="59"/>
      <c r="D94" s="73"/>
      <c r="E94" s="74"/>
      <c r="F94" s="59"/>
    </row>
    <row r="99" spans="1:6">
      <c r="F99" t="s">
        <v>104</v>
      </c>
    </row>
    <row r="103" spans="1:6" ht="15.6">
      <c r="A103" s="59"/>
      <c r="B103" s="59"/>
      <c r="C103" s="59"/>
      <c r="D103" s="73"/>
      <c r="F103" s="59"/>
    </row>
    <row r="116" spans="1:6" ht="15">
      <c r="A116" s="61"/>
      <c r="D116" s="63"/>
      <c r="E116" s="54"/>
      <c r="F116" s="55"/>
    </row>
    <row r="118" spans="1:6" ht="15">
      <c r="A118" s="61"/>
      <c r="D118" s="63"/>
      <c r="F118" s="55"/>
    </row>
    <row r="122" spans="1:6" ht="15">
      <c r="A122" s="61"/>
      <c r="D122" s="63"/>
      <c r="E122" s="54"/>
      <c r="F122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E124" s="54"/>
      <c r="F124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E128" s="54"/>
      <c r="F128" s="55"/>
    </row>
    <row r="129" spans="1:6" ht="15">
      <c r="A129" s="61"/>
      <c r="D129" s="63"/>
      <c r="E129" s="54"/>
      <c r="F129" s="55"/>
    </row>
    <row r="140" spans="1:6" ht="15">
      <c r="A140" s="61"/>
      <c r="D140" s="63"/>
      <c r="E140" s="54"/>
      <c r="F140" s="55"/>
    </row>
    <row r="141" spans="1:6" ht="15">
      <c r="A141" s="61"/>
      <c r="D141" s="63"/>
      <c r="E141" s="54"/>
      <c r="F141" s="55"/>
    </row>
    <row r="142" spans="1:6" ht="15">
      <c r="A142" s="61"/>
      <c r="D142" s="63"/>
      <c r="E142" s="54"/>
      <c r="F142" s="55"/>
    </row>
    <row r="143" spans="1:6" ht="15">
      <c r="A143" s="61"/>
      <c r="D143" s="63"/>
      <c r="E143" s="54"/>
      <c r="F143" s="55"/>
    </row>
    <row r="144" spans="1:6" ht="15">
      <c r="A144" s="61"/>
      <c r="D144" s="63"/>
      <c r="E144" s="54"/>
      <c r="F144" s="55"/>
    </row>
    <row r="145" spans="1:6" ht="15">
      <c r="A145" s="61"/>
      <c r="D145" s="63"/>
      <c r="E145" s="54"/>
      <c r="F145" s="55"/>
    </row>
    <row r="150" spans="1:6" ht="15">
      <c r="A150" s="61"/>
      <c r="D150" s="63"/>
      <c r="E150" s="54"/>
      <c r="F150" s="55"/>
    </row>
    <row r="151" spans="1:6" ht="15">
      <c r="A151" s="61"/>
      <c r="D151" s="63"/>
      <c r="E151" s="54"/>
      <c r="F151" s="55"/>
    </row>
    <row r="156" spans="1:6" ht="15">
      <c r="A156" s="61"/>
      <c r="D156" s="63"/>
      <c r="E156" s="54"/>
      <c r="F156" s="55"/>
    </row>
    <row r="157" spans="1:6" ht="15">
      <c r="A157" s="61"/>
      <c r="D157" s="63"/>
      <c r="F157" s="55"/>
    </row>
    <row r="158" spans="1:6" ht="15">
      <c r="A158" s="61"/>
      <c r="D158" s="63"/>
      <c r="F158" s="55"/>
    </row>
    <row r="159" spans="1:6" ht="15">
      <c r="A159" s="61"/>
      <c r="D159" s="63"/>
      <c r="E159" s="54"/>
      <c r="F159" s="55"/>
    </row>
    <row r="160" spans="1:6" ht="15">
      <c r="A160" s="61"/>
      <c r="D160" s="63"/>
      <c r="E160" s="54"/>
      <c r="F160" s="55"/>
    </row>
    <row r="161" spans="1:6" ht="17.25" customHeight="1"/>
    <row r="162" spans="1:6" ht="17.25" customHeight="1">
      <c r="A162" s="61"/>
      <c r="D162" s="63"/>
      <c r="E162" s="54"/>
      <c r="F162" s="55"/>
    </row>
    <row r="163" spans="1:6" ht="17.25" customHeight="1"/>
    <row r="164" spans="1:6" ht="17.25" customHeight="1">
      <c r="A164" s="61"/>
      <c r="D164" s="63"/>
      <c r="E164" s="54"/>
      <c r="F164" s="55"/>
    </row>
    <row r="165" spans="1:6" ht="17.25" customHeight="1"/>
    <row r="166" spans="1:6" ht="17.25" customHeight="1"/>
    <row r="184" spans="1:8">
      <c r="H184" t="s">
        <v>103</v>
      </c>
    </row>
    <row r="187" spans="1:8" ht="15">
      <c r="A187" s="62"/>
      <c r="B187" s="18"/>
      <c r="C187" s="18"/>
      <c r="D187" s="63"/>
      <c r="E187" s="60"/>
      <c r="F187" s="64"/>
    </row>
    <row r="188" spans="1:8" ht="15">
      <c r="A188" s="61"/>
    </row>
    <row r="189" spans="1:8" ht="15">
      <c r="A189" s="61"/>
      <c r="D189" s="63"/>
      <c r="F189" s="72"/>
    </row>
    <row r="191" spans="1:8" ht="15">
      <c r="A191" s="61"/>
      <c r="D191" s="63"/>
      <c r="E191" s="54"/>
      <c r="F191" s="55"/>
    </row>
    <row r="192" spans="1:8" ht="15">
      <c r="A192" s="61"/>
      <c r="D192" s="63"/>
      <c r="E192" s="54"/>
      <c r="F192" s="55"/>
    </row>
    <row r="195" spans="1:6" ht="15">
      <c r="A195" s="61"/>
      <c r="D195" s="63"/>
      <c r="E195" s="54"/>
      <c r="F195" s="55"/>
    </row>
    <row r="196" spans="1:6" ht="15">
      <c r="A196" s="61"/>
      <c r="D196" s="63"/>
      <c r="E196" s="54"/>
      <c r="F196" s="55"/>
    </row>
    <row r="197" spans="1:6" ht="15">
      <c r="A197" s="61"/>
      <c r="D197" s="63"/>
      <c r="E197" s="54"/>
      <c r="F197" s="55"/>
    </row>
    <row r="200" spans="1:6" ht="15">
      <c r="A200" s="61"/>
      <c r="D200" s="63"/>
      <c r="E200" s="54"/>
      <c r="F200" s="55"/>
    </row>
    <row r="201" spans="1:6" ht="15">
      <c r="A201" s="61"/>
      <c r="D201" s="63"/>
      <c r="E201" s="54"/>
      <c r="F201" s="55"/>
    </row>
    <row r="202" spans="1:6" ht="15">
      <c r="A202" s="61"/>
      <c r="D202" s="63"/>
      <c r="E202" s="54"/>
      <c r="F202" s="55"/>
    </row>
    <row r="203" spans="1:6" ht="15">
      <c r="A203" s="61"/>
      <c r="D203" s="63"/>
      <c r="E203" s="54"/>
      <c r="F203" s="55"/>
    </row>
    <row r="204" spans="1:6" ht="15.6">
      <c r="A204" s="65"/>
      <c r="B204" s="66"/>
      <c r="C204" s="66"/>
      <c r="D204" s="67"/>
      <c r="E204" s="68"/>
      <c r="F204" s="69"/>
    </row>
    <row r="205" spans="1:6" ht="15">
      <c r="A205" s="61"/>
      <c r="D205" s="63"/>
      <c r="E205" s="54"/>
      <c r="F205" s="55"/>
    </row>
    <row r="208" spans="1:6" ht="15">
      <c r="A208" s="61"/>
      <c r="D208" s="63"/>
      <c r="E208" s="54"/>
      <c r="F208" s="55"/>
    </row>
    <row r="211" spans="1:6" ht="15">
      <c r="A211" s="61"/>
      <c r="D211" s="63"/>
      <c r="E211" s="54"/>
      <c r="F211" s="55"/>
    </row>
    <row r="213" spans="1:6" ht="15">
      <c r="A213" s="61"/>
      <c r="D213" s="63"/>
      <c r="E213" s="54"/>
      <c r="F213" s="55"/>
    </row>
    <row r="215" spans="1:6" ht="15">
      <c r="A215" s="70"/>
    </row>
    <row r="229" spans="1:6" ht="15">
      <c r="A229" s="61"/>
      <c r="D229" s="63"/>
      <c r="E229" s="54"/>
      <c r="F229" s="55"/>
    </row>
    <row r="237" spans="1:6" ht="15">
      <c r="A237" s="70"/>
      <c r="D237" s="63"/>
      <c r="E237" s="71"/>
      <c r="F237" s="72"/>
    </row>
    <row r="248" spans="1:6" ht="15">
      <c r="A248" s="61"/>
      <c r="D248" s="63"/>
      <c r="F248" s="55"/>
    </row>
    <row r="249" spans="1:6" ht="15">
      <c r="A249" s="62"/>
      <c r="B249" s="18"/>
      <c r="C249" s="18"/>
      <c r="D249" s="63"/>
      <c r="F249" s="64"/>
    </row>
    <row r="253" spans="1:6" ht="15">
      <c r="A253" s="61"/>
      <c r="D253" s="63"/>
      <c r="E253" s="54"/>
      <c r="F253" s="55"/>
    </row>
    <row r="256" spans="1:6" ht="15">
      <c r="D256" s="47"/>
      <c r="F256" s="47"/>
    </row>
    <row r="257" spans="1:6" ht="15">
      <c r="D257" s="47"/>
      <c r="F257" s="55"/>
    </row>
    <row r="260" spans="1:6" ht="15" hidden="1">
      <c r="A260" s="62"/>
      <c r="B260" s="18"/>
      <c r="C260" s="18"/>
      <c r="D260" s="63"/>
      <c r="E260" s="60"/>
      <c r="F260" s="64"/>
    </row>
    <row r="261" spans="1:6" ht="15.6">
      <c r="A261" s="65"/>
      <c r="B261" s="66"/>
      <c r="C261" s="66"/>
      <c r="D261" s="67"/>
      <c r="E261" s="68"/>
      <c r="F261" s="69"/>
    </row>
    <row r="262" spans="1:6" ht="15">
      <c r="A262" s="61"/>
      <c r="D262" s="63"/>
      <c r="E262" s="54"/>
      <c r="F262" s="55"/>
    </row>
    <row r="271" spans="1:6" ht="15">
      <c r="A271" s="61"/>
      <c r="D271" s="63"/>
      <c r="E271" s="54"/>
      <c r="F271" s="55"/>
    </row>
    <row r="275" spans="1:6" ht="15">
      <c r="A275" s="61"/>
      <c r="B275" s="61"/>
      <c r="C275" s="47"/>
      <c r="D275" s="47"/>
      <c r="E275" s="54"/>
      <c r="F275" s="55"/>
    </row>
    <row r="276" spans="1:6" ht="15">
      <c r="A276" s="61"/>
      <c r="D276" s="63"/>
      <c r="E276" s="54"/>
      <c r="F276" s="55"/>
    </row>
    <row r="289" spans="1:6" ht="15">
      <c r="A289" s="61"/>
      <c r="B289" s="61"/>
      <c r="C289" s="47"/>
    </row>
    <row r="290" spans="1:6" ht="15">
      <c r="A290" s="61"/>
      <c r="B290" s="61"/>
      <c r="C290" s="47"/>
    </row>
    <row r="291" spans="1:6" ht="15">
      <c r="A291" s="61"/>
      <c r="B291" s="61"/>
      <c r="C291" s="47"/>
      <c r="D291" s="47"/>
      <c r="E291" s="54"/>
      <c r="F291" s="55"/>
    </row>
    <row r="318" spans="1:6" ht="13.8">
      <c r="A318" s="4"/>
      <c r="B318" s="4"/>
      <c r="C318" s="4"/>
      <c r="D318" s="4"/>
      <c r="E318" s="31"/>
      <c r="F318" s="6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3" spans="1:6" ht="13.8">
      <c r="A323" s="4"/>
      <c r="B323" s="4"/>
      <c r="C323" s="4"/>
    </row>
    <row r="324" spans="1:6" ht="13.8">
      <c r="A324" s="4"/>
      <c r="B324" s="4"/>
      <c r="C324" s="4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4"/>
      <c r="F327" s="4"/>
    </row>
    <row r="328" spans="1:6" ht="13.8">
      <c r="A328" s="4"/>
      <c r="B328" s="4"/>
      <c r="C328" s="4"/>
      <c r="D328" s="4"/>
      <c r="E328" s="4"/>
      <c r="F328" s="4"/>
    </row>
    <row r="329" spans="1:6" ht="13.8">
      <c r="A329" s="4"/>
      <c r="B329" s="4"/>
      <c r="C329" s="4"/>
      <c r="D329" s="4"/>
      <c r="E329" s="4"/>
      <c r="F329" s="4"/>
    </row>
    <row r="330" spans="1:6" ht="13.8">
      <c r="A330" s="4"/>
      <c r="B330" s="4"/>
      <c r="C330" s="4"/>
    </row>
    <row r="331" spans="1:6" ht="13.8">
      <c r="A331" s="4"/>
      <c r="B331" s="4"/>
      <c r="C331" s="4"/>
    </row>
    <row r="332" spans="1:6" ht="13.8">
      <c r="A332" s="4"/>
      <c r="B332" s="4"/>
      <c r="C332" s="4"/>
      <c r="D332" s="4"/>
      <c r="E332" s="4"/>
      <c r="F332" s="4"/>
    </row>
    <row r="333" spans="1:6" ht="13.8">
      <c r="A333" s="4"/>
      <c r="B333" s="4"/>
      <c r="C333" s="4"/>
      <c r="D333" s="4"/>
      <c r="E333" s="4"/>
      <c r="F333" s="4"/>
    </row>
    <row r="334" spans="1:6" ht="13.8">
      <c r="A334" s="4"/>
      <c r="B334" s="4"/>
      <c r="C334" s="4"/>
      <c r="D334" s="4"/>
      <c r="E334" s="4"/>
      <c r="F334" s="4"/>
    </row>
    <row r="335" spans="1:6" ht="13.8">
      <c r="A335" s="4"/>
      <c r="B335" s="4"/>
      <c r="C335" s="4"/>
      <c r="D335" s="4"/>
      <c r="E335" s="4"/>
      <c r="F335" s="4"/>
    </row>
    <row r="336" spans="1:6" ht="13.8">
      <c r="A336" s="4"/>
      <c r="B336" s="4"/>
      <c r="C336" s="4"/>
      <c r="D336" s="4"/>
      <c r="E336" s="4"/>
      <c r="F336" s="4"/>
    </row>
    <row r="337" spans="1:6" ht="13.8">
      <c r="A337" s="4"/>
      <c r="B337" s="4"/>
      <c r="C337" s="4"/>
      <c r="D337" s="4"/>
      <c r="E337" s="4"/>
      <c r="F337" s="4"/>
    </row>
    <row r="338" spans="1:6" ht="13.8">
      <c r="A338" s="4"/>
      <c r="B338" s="4"/>
      <c r="C338" s="4"/>
      <c r="D338" s="4"/>
      <c r="E338" s="31"/>
      <c r="F338" s="6"/>
    </row>
    <row r="339" spans="1:6" ht="13.8">
      <c r="A339" s="4"/>
      <c r="B339" s="4"/>
      <c r="C339" s="4"/>
      <c r="D339" s="4"/>
      <c r="E339" s="4"/>
      <c r="F339" s="4"/>
    </row>
    <row r="340" spans="1:6" ht="13.8">
      <c r="A340" s="4"/>
      <c r="B340" s="4"/>
      <c r="C340" s="4"/>
      <c r="D340" s="4"/>
      <c r="E340" s="4"/>
      <c r="F340" s="4"/>
    </row>
    <row r="341" spans="1:6" ht="13.8">
      <c r="A341" s="4"/>
      <c r="B341" s="4"/>
      <c r="C341" s="4"/>
      <c r="D341" s="4"/>
      <c r="E341" s="4"/>
      <c r="F341" s="4"/>
    </row>
    <row r="342" spans="1:6" ht="13.8">
      <c r="A342" s="4"/>
      <c r="B342" s="4"/>
      <c r="C342" s="4"/>
      <c r="D342" s="4"/>
      <c r="E342" s="4"/>
      <c r="F342" s="4"/>
    </row>
    <row r="343" spans="1:6" ht="13.8">
      <c r="A343" s="4"/>
      <c r="B343" s="4"/>
      <c r="C343" s="4"/>
      <c r="D343" s="4"/>
      <c r="E343" s="4"/>
      <c r="F343" s="4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4"/>
      <c r="F345" s="4"/>
    </row>
    <row r="346" spans="1:6" ht="13.8">
      <c r="A346" s="4"/>
      <c r="B346" s="4"/>
      <c r="C346" s="4"/>
      <c r="D346" s="4"/>
      <c r="E346" s="4"/>
      <c r="F346" s="4"/>
    </row>
    <row r="347" spans="1:6" ht="13.8">
      <c r="A347" s="4"/>
      <c r="B347" s="4"/>
      <c r="C347" s="4"/>
      <c r="D347" s="4"/>
      <c r="E347" s="4"/>
      <c r="F347" s="4"/>
    </row>
    <row r="348" spans="1:6" ht="13.8">
      <c r="A348" s="4"/>
      <c r="B348" s="4"/>
      <c r="C348" s="4"/>
      <c r="D348" s="4"/>
      <c r="E348" s="4"/>
      <c r="F348" s="4"/>
    </row>
    <row r="349" spans="1:6" ht="15">
      <c r="A349" s="47"/>
      <c r="B349" s="47"/>
      <c r="C349" s="47"/>
      <c r="D349" s="47"/>
      <c r="E349" s="47"/>
      <c r="F349" s="47"/>
    </row>
    <row r="350" spans="1:6" ht="15">
      <c r="A350" s="47"/>
      <c r="B350" s="47"/>
      <c r="C350" s="47"/>
      <c r="D350" s="47"/>
      <c r="E350" s="47"/>
      <c r="F350" s="47"/>
    </row>
    <row r="351" spans="1:6" ht="15">
      <c r="A351" s="47"/>
      <c r="B351" s="47"/>
      <c r="C351" s="47"/>
      <c r="D351" s="47"/>
      <c r="E351" s="47"/>
      <c r="F351" s="47"/>
    </row>
  </sheetData>
  <mergeCells count="2">
    <mergeCell ref="A76:F76"/>
    <mergeCell ref="A78:F78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2019-04-17T05:29:48Z</cp:lastPrinted>
  <dcterms:created xsi:type="dcterms:W3CDTF">2001-02-23T06:57:29Z</dcterms:created>
  <dcterms:modified xsi:type="dcterms:W3CDTF">2019-04-17T05:31:04Z</dcterms:modified>
</cp:coreProperties>
</file>