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'2018'!$A$1:$H$70</definedName>
  </definedNames>
  <calcPr calcId="125725" calcMode="manual"/>
</workbook>
</file>

<file path=xl/calcChain.xml><?xml version="1.0" encoding="utf-8"?>
<calcChain xmlns="http://schemas.openxmlformats.org/spreadsheetml/2006/main">
  <c r="E62" i="13"/>
  <c r="E30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
Bude zařazeno až po
schválení MZ ČR o
použití  finančních prostředků k konta darů.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
Bude zařazeno až po
schválení MZ ČR o
použití  finančních prostředků k konta darů.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6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</commentList>
</comments>
</file>

<file path=xl/sharedStrings.xml><?xml version="1.0" encoding="utf-8"?>
<sst xmlns="http://schemas.openxmlformats.org/spreadsheetml/2006/main" count="319" uniqueCount="194">
  <si>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</si>
  <si>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</si>
  <si>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</si>
  <si>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</si>
  <si>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</si>
  <si>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</si>
  <si>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</si>
  <si>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</si>
  <si>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</si>
  <si>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</si>
  <si>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</si>
  <si>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</si>
  <si>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</si>
  <si>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</si>
  <si>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</si>
  <si>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</si>
  <si>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</si>
  <si>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</si>
  <si>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</si>
  <si>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</si>
  <si>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</si>
  <si>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</si>
  <si>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</si>
  <si>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</si>
  <si>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</si>
  <si>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</si>
  <si>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</si>
  <si>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</si>
  <si>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</si>
  <si>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</si>
  <si>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</si>
  <si>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</si>
  <si>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</si>
  <si>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</si>
  <si>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</si>
  <si>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</si>
  <si>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</si>
  <si>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</si>
  <si>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</si>
  <si>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</si>
  <si>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</si>
  <si>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</si>
  <si>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</si>
  <si>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</si>
  <si>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</si>
  <si>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</si>
  <si>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</si>
  <si>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</si>
  <si>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</si>
  <si>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</si>
  <si>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</si>
  <si>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</si>
  <si>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</si>
  <si>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</si>
  <si>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</si>
  <si>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</si>
  <si>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</si>
  <si>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</si>
  <si>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</si>
  <si>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</si>
  <si>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</si>
  <si>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</si>
  <si>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</si>
  <si>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</si>
  <si>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</si>
  <si>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</si>
  <si>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</si>
  <si>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</si>
  <si>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</si>
  <si>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</si>
  <si>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</si>
  <si>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</si>
  <si>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</si>
  <si>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</si>
  <si>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</si>
  <si>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</si>
  <si>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</si>
  <si>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</si>
  <si>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</si>
  <si>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</si>
  <si>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</si>
  <si>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</si>
  <si>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</si>
  <si>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</si>
  <si>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</si>
  <si>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</si>
  <si>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</si>
  <si>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</si>
  <si>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</si>
  <si>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</si>
  <si>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</si>
  <si>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</si>
  <si>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</si>
  <si>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</si>
  <si>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</si>
  <si>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</si>
  <si>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</si>
  <si>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</si>
  <si>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</si>
  <si>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</si>
  <si>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</si>
  <si>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</si>
  <si>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</si>
  <si>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</si>
  <si>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</si>
  <si>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</si>
  <si>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</si>
  <si>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</si>
  <si>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</si>
  <si>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</si>
  <si>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</si>
  <si>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</si>
  <si>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</si>
  <si>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</si>
  <si>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</si>
  <si>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</si>
  <si>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</si>
  <si>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IN-01/2018</t>
  </si>
  <si>
    <t>ResMed CZ - AirCurve 10 Vauto</t>
  </si>
  <si>
    <t>VD</t>
  </si>
  <si>
    <t>21/000038/18</t>
  </si>
  <si>
    <t>Ing. Smolka - PD dochlazování  D1</t>
  </si>
  <si>
    <t>IN-02/2018</t>
  </si>
  <si>
    <t>Crospoint z.s. - analyzátor a mikroskop</t>
  </si>
  <si>
    <t>24/000041/18</t>
  </si>
  <si>
    <t>Bosch termotechnika - kotel plynový</t>
  </si>
  <si>
    <t>Alien technik s.r.o. - EEG hlavice AT32</t>
  </si>
  <si>
    <t>IN-03/2018</t>
  </si>
  <si>
    <t>IN-04/2018</t>
  </si>
  <si>
    <t>IN-05/2018</t>
  </si>
  <si>
    <t>Šance Olomouic - Mini Rithmic PN s držákem</t>
  </si>
  <si>
    <t>HAIMAOM - přístroj sonografický 2HD</t>
  </si>
  <si>
    <t>Life Technologies CR - sekvenátor</t>
  </si>
  <si>
    <t>22/000085/18</t>
  </si>
  <si>
    <t>Celkem věcné dary</t>
  </si>
  <si>
    <t>IROP</t>
  </si>
  <si>
    <t>DARY</t>
  </si>
  <si>
    <t>22/000010/19</t>
  </si>
  <si>
    <t>Saegeling Medizin. - plicní entilace</t>
  </si>
  <si>
    <t>Ing. D. Miklík</t>
  </si>
  <si>
    <t>ORST</t>
  </si>
  <si>
    <t>22/000013/19</t>
  </si>
  <si>
    <t>MediCom - digitální dermatoskop</t>
  </si>
  <si>
    <t>IN-01/2019</t>
  </si>
  <si>
    <t>MEDIFINE - el.vrtací systém neurochirurgicjý</t>
  </si>
  <si>
    <t>24/000049/18</t>
  </si>
  <si>
    <t>OHL ŽS - NIP a DIOP technologie SK</t>
  </si>
  <si>
    <t>24/000059/18</t>
  </si>
  <si>
    <t>OHL ŽS - NIP a DIOP dorozumívací zařízení</t>
  </si>
  <si>
    <t>OSM</t>
  </si>
  <si>
    <t>OHL ŽS - NIP a DIOP technologie EKV</t>
  </si>
  <si>
    <t>OHL ŽS . NIP a DIOP technologie CCTV</t>
  </si>
  <si>
    <t>Ing. J. Vaida</t>
  </si>
  <si>
    <t>ORSA</t>
  </si>
  <si>
    <t>22/000021/19</t>
  </si>
  <si>
    <t>MEDISTA - tromboelastograf</t>
  </si>
  <si>
    <t>22/000023/19</t>
  </si>
  <si>
    <t>Medisap - resuscitační technika</t>
  </si>
  <si>
    <t>22/000024/19</t>
  </si>
  <si>
    <t>Unimed - chladící zařízení</t>
  </si>
  <si>
    <t>22/000025/19</t>
  </si>
  <si>
    <t>Olympus - ureteroskop a cytoskop</t>
  </si>
  <si>
    <t>22/000026/19</t>
  </si>
  <si>
    <t>MSM - monitory životních funkcí</t>
  </si>
  <si>
    <t>21/000010/18</t>
  </si>
  <si>
    <t>BACH systems - podpora prograu WISPI</t>
  </si>
  <si>
    <t>22/000028/19</t>
  </si>
  <si>
    <r>
      <t>S</t>
    </r>
    <r>
      <rPr>
        <sz val="12"/>
        <color indexed="60"/>
        <rFont val="Times New Roman"/>
        <family val="1"/>
        <charset val="238"/>
      </rPr>
      <t>&amp;</t>
    </r>
    <r>
      <rPr>
        <sz val="12"/>
        <color indexed="60"/>
        <rFont val="Arial CE"/>
        <family val="2"/>
        <charset val="238"/>
      </rPr>
      <t>T Plus - monitory životních funkcí</t>
    </r>
  </si>
  <si>
    <t>22/000029/19</t>
  </si>
  <si>
    <t>22/000030/19</t>
  </si>
  <si>
    <t>Bamed - chirurgická pila</t>
  </si>
  <si>
    <t>22/000031/19</t>
  </si>
  <si>
    <t>B. Braun - elektrokoagulace</t>
  </si>
  <si>
    <t>22/000032/19</t>
  </si>
  <si>
    <t>22/000033/19</t>
  </si>
  <si>
    <t>RADIX CZ - instrumentária</t>
  </si>
  <si>
    <t>22/000034/19</t>
  </si>
  <si>
    <t>22/000035/19</t>
  </si>
  <si>
    <t>24/000020/19</t>
  </si>
  <si>
    <t>OHL ŽS - operační světlo ORTOP</t>
  </si>
  <si>
    <t>10/002039/19</t>
  </si>
  <si>
    <t>STAPRO - TZ SW IČ 22953</t>
  </si>
  <si>
    <t>10/002555/19</t>
  </si>
  <si>
    <t>22/000036/19</t>
  </si>
  <si>
    <t>DARTIN - monitory životních funkcí</t>
  </si>
  <si>
    <t>OHL ŽS - zdroj UPS ORTOP</t>
  </si>
  <si>
    <t>10/003150/19</t>
  </si>
  <si>
    <t>ANETE - TZ SW IČ 23602</t>
  </si>
  <si>
    <t>21/000021/19</t>
  </si>
  <si>
    <t>22/000039/19</t>
  </si>
  <si>
    <t>Carl Zeiss - operační mikroskop</t>
  </si>
  <si>
    <t>Stav nezařazených strojních investic k 30.6.2019.</t>
  </si>
  <si>
    <t>Centrum pro podp.arch. - rozšíření SW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</si>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</sst>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sz val="12"/>
      <color indexed="60"/>
      <name val="Arial CE"/>
      <family val="2"/>
      <charset val="238"/>
    </font>
    <font>
      <sz val="12"/>
      <color indexed="60"/>
      <name val="Times New Roman"/>
      <family val="1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sz val="12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8" fillId="0" borderId="0" xfId="0" applyFont="1" applyFill="1" applyBorder="1"/>
    <xf numFmtId="43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/>
    <xf numFmtId="49" fontId="20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Border="1"/>
    <xf numFmtId="0" fontId="20" fillId="0" borderId="0" xfId="0" applyFont="1" applyFill="1" applyBorder="1"/>
    <xf numFmtId="43" fontId="20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/>
    <xf numFmtId="0" fontId="14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7" t="s">
        <v>15</v>
      </c>
      <c r="B70" s="97"/>
      <c r="C70" s="97"/>
      <c r="D70" s="97"/>
      <c r="E70" s="97"/>
      <c r="F70" s="9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7"/>
  <sheetViews>
    <sheetView tabSelected="1" topLeftCell="A8" zoomScaleNormal="100" zoomScaleSheetLayoutView="50" workbookViewId="0">
      <selection activeCell="L43" sqref="L43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2.5546875" customWidth="1"/>
    <col min="6" max="6" width="15.109375" customWidth="1"/>
    <col min="7" max="7" width="1.21875" customWidth="1"/>
    <col min="8" max="8" width="8.44140625" customWidth="1"/>
  </cols>
  <sheetData>
    <row r="1" spans="1:7" ht="9.75" customHeight="1"/>
    <row r="2" spans="1:7" ht="19.5" customHeight="1"/>
    <row r="3" spans="1:7" ht="16.5" customHeight="1">
      <c r="A3" s="3" t="s">
        <v>6</v>
      </c>
      <c r="E3" s="14" t="s">
        <v>0</v>
      </c>
      <c r="F3" s="47" t="s">
        <v>109</v>
      </c>
    </row>
    <row r="4" spans="1:7" ht="16.5" customHeight="1">
      <c r="A4" s="3"/>
      <c r="E4" s="14"/>
      <c r="F4" s="47" t="s">
        <v>114</v>
      </c>
    </row>
    <row r="5" spans="1:7" ht="16.5" customHeight="1">
      <c r="A5" s="3"/>
      <c r="E5" s="14"/>
      <c r="F5" s="47" t="s">
        <v>139</v>
      </c>
    </row>
    <row r="6" spans="1:7" ht="16.5" customHeight="1">
      <c r="A6" s="3"/>
      <c r="E6" s="14"/>
      <c r="F6" s="47" t="s">
        <v>116</v>
      </c>
    </row>
    <row r="7" spans="1:7" ht="16.5" customHeight="1">
      <c r="A7" s="3"/>
      <c r="E7" s="14"/>
      <c r="F7" s="47" t="s">
        <v>152</v>
      </c>
    </row>
    <row r="8" spans="1:7" ht="15.6" thickBot="1">
      <c r="A8" s="2"/>
      <c r="B8" s="2"/>
      <c r="C8" s="2"/>
      <c r="D8" s="2"/>
      <c r="E8" s="2"/>
      <c r="F8" s="50" t="s">
        <v>105</v>
      </c>
    </row>
    <row r="9" spans="1:7" ht="3.75" customHeight="1" thickTop="1"/>
    <row r="10" spans="1:7" ht="3" customHeight="1"/>
    <row r="11" spans="1:7" hidden="1"/>
    <row r="12" spans="1:7" ht="4.5" customHeight="1"/>
    <row r="13" spans="1:7" ht="15.75" customHeight="1">
      <c r="A13" s="3" t="s">
        <v>7</v>
      </c>
      <c r="B13" s="3"/>
      <c r="D13" s="47" t="s">
        <v>111</v>
      </c>
      <c r="E13" s="14" t="s">
        <v>2</v>
      </c>
      <c r="F13" s="51">
        <v>43628</v>
      </c>
    </row>
    <row r="14" spans="1:7" ht="9.75" customHeight="1">
      <c r="A14" s="48"/>
      <c r="B14" s="48"/>
      <c r="C14" s="1"/>
      <c r="D14" s="1"/>
      <c r="E14" s="1"/>
      <c r="F14" s="1"/>
      <c r="G14" s="88"/>
    </row>
    <row r="15" spans="1:7" ht="12" customHeight="1">
      <c r="A15" s="3"/>
      <c r="B15" s="3"/>
    </row>
    <row r="16" spans="1:7" ht="15.75" customHeight="1">
      <c r="A16" s="3" t="s">
        <v>1</v>
      </c>
      <c r="B16" s="3"/>
      <c r="D16" s="47" t="s">
        <v>8</v>
      </c>
      <c r="E16" s="47"/>
      <c r="F16" s="79"/>
    </row>
    <row r="17" spans="1:8" ht="7.5" customHeight="1">
      <c r="A17" s="1"/>
      <c r="B17" s="1"/>
      <c r="C17" s="1"/>
      <c r="D17" s="1"/>
      <c r="E17" s="1"/>
      <c r="F17" s="1"/>
    </row>
    <row r="18" spans="1:8" ht="11.25" customHeight="1"/>
    <row r="19" spans="1:8" hidden="1"/>
    <row r="20" spans="1:8" ht="16.5" customHeight="1">
      <c r="A20" s="4"/>
      <c r="B20" s="4"/>
      <c r="C20" s="4"/>
      <c r="D20" s="49" t="s">
        <v>191</v>
      </c>
      <c r="E20" s="49"/>
      <c r="F20" s="4"/>
    </row>
    <row r="21" spans="1:8" ht="9" customHeight="1">
      <c r="A21" s="4"/>
      <c r="B21" s="4"/>
      <c r="C21" s="4"/>
      <c r="D21" s="4"/>
      <c r="E21" s="4"/>
      <c r="F21" s="4"/>
    </row>
    <row r="22" spans="1:8" ht="15">
      <c r="A22" s="52" t="s">
        <v>9</v>
      </c>
      <c r="B22" s="52"/>
      <c r="C22" s="52"/>
      <c r="D22" s="52" t="s">
        <v>10</v>
      </c>
      <c r="E22" s="53" t="s">
        <v>11</v>
      </c>
      <c r="F22" s="53" t="s">
        <v>21</v>
      </c>
      <c r="H22" s="100" t="s">
        <v>193</v>
      </c>
    </row>
    <row r="24" spans="1:8" ht="15">
      <c r="A24" s="80" t="s">
        <v>117</v>
      </c>
      <c r="B24" s="81"/>
      <c r="C24" s="82"/>
      <c r="D24" s="83" t="s">
        <v>118</v>
      </c>
      <c r="E24" s="84">
        <v>60000</v>
      </c>
      <c r="F24" s="85" t="s">
        <v>119</v>
      </c>
      <c r="H24" t="s">
        <v>112</v>
      </c>
    </row>
    <row r="25" spans="1:8" ht="15">
      <c r="A25" s="80" t="s">
        <v>122</v>
      </c>
      <c r="B25" s="81"/>
      <c r="C25" s="82"/>
      <c r="D25" s="83" t="s">
        <v>123</v>
      </c>
      <c r="E25" s="84">
        <v>1810841</v>
      </c>
      <c r="F25" s="85" t="s">
        <v>119</v>
      </c>
      <c r="H25" t="s">
        <v>112</v>
      </c>
    </row>
    <row r="26" spans="1:8" ht="15">
      <c r="A26" s="80" t="s">
        <v>127</v>
      </c>
      <c r="B26" s="81"/>
      <c r="C26" s="82"/>
      <c r="D26" s="83" t="s">
        <v>126</v>
      </c>
      <c r="E26" s="84">
        <v>96000</v>
      </c>
      <c r="F26" s="85" t="s">
        <v>119</v>
      </c>
      <c r="H26" t="s">
        <v>112</v>
      </c>
    </row>
    <row r="27" spans="1:8" ht="15">
      <c r="A27" s="80" t="s">
        <v>128</v>
      </c>
      <c r="B27" s="81"/>
      <c r="C27" s="82"/>
      <c r="D27" s="83" t="s">
        <v>130</v>
      </c>
      <c r="E27" s="84">
        <v>82280</v>
      </c>
      <c r="F27" s="85" t="s">
        <v>119</v>
      </c>
      <c r="H27" t="s">
        <v>112</v>
      </c>
    </row>
    <row r="28" spans="1:8" ht="15">
      <c r="A28" s="80" t="s">
        <v>129</v>
      </c>
      <c r="B28" s="81"/>
      <c r="C28" s="82"/>
      <c r="D28" s="83" t="s">
        <v>131</v>
      </c>
      <c r="E28" s="84">
        <v>140600</v>
      </c>
      <c r="F28" s="85" t="s">
        <v>119</v>
      </c>
      <c r="H28" t="s">
        <v>112</v>
      </c>
    </row>
    <row r="29" spans="1:8" ht="15">
      <c r="A29" s="80" t="s">
        <v>143</v>
      </c>
      <c r="B29" s="81"/>
      <c r="C29" s="82"/>
      <c r="D29" s="83" t="s">
        <v>144</v>
      </c>
      <c r="E29" s="84">
        <v>547500</v>
      </c>
      <c r="F29" s="85" t="s">
        <v>119</v>
      </c>
      <c r="H29" t="s">
        <v>112</v>
      </c>
    </row>
    <row r="30" spans="1:8" ht="15">
      <c r="A30" s="80"/>
      <c r="B30" s="81"/>
      <c r="C30" s="82"/>
      <c r="D30" s="83" t="s">
        <v>134</v>
      </c>
      <c r="E30" s="84">
        <f>SUM(E24:E29)</f>
        <v>2737221</v>
      </c>
      <c r="F30" s="85"/>
    </row>
    <row r="31" spans="1:8" ht="15">
      <c r="A31" s="75" t="s">
        <v>180</v>
      </c>
      <c r="B31" s="76"/>
      <c r="C31" s="18"/>
      <c r="D31" s="63" t="s">
        <v>181</v>
      </c>
      <c r="E31" s="60">
        <v>109771.2</v>
      </c>
      <c r="F31" s="64" t="s">
        <v>108</v>
      </c>
      <c r="H31" t="s">
        <v>153</v>
      </c>
    </row>
    <row r="32" spans="1:8" ht="15">
      <c r="A32" s="75" t="s">
        <v>182</v>
      </c>
      <c r="B32" s="76"/>
      <c r="C32" s="18"/>
      <c r="D32" s="63" t="s">
        <v>181</v>
      </c>
      <c r="E32" s="60">
        <v>68607</v>
      </c>
      <c r="F32" s="64" t="s">
        <v>108</v>
      </c>
      <c r="H32" t="s">
        <v>153</v>
      </c>
    </row>
    <row r="33" spans="1:8" ht="15">
      <c r="A33" s="75" t="s">
        <v>186</v>
      </c>
      <c r="B33" s="76"/>
      <c r="C33" s="18"/>
      <c r="D33" s="63" t="s">
        <v>187</v>
      </c>
      <c r="E33" s="60">
        <v>66792</v>
      </c>
      <c r="F33" s="64" t="s">
        <v>108</v>
      </c>
      <c r="H33" t="s">
        <v>153</v>
      </c>
    </row>
    <row r="34" spans="1:8" ht="15">
      <c r="A34" s="75" t="s">
        <v>164</v>
      </c>
      <c r="B34" s="76"/>
      <c r="C34" s="18"/>
      <c r="D34" s="63" t="s">
        <v>165</v>
      </c>
      <c r="E34" s="60">
        <v>202070</v>
      </c>
      <c r="F34" s="64" t="s">
        <v>108</v>
      </c>
      <c r="H34" t="s">
        <v>153</v>
      </c>
    </row>
    <row r="35" spans="1:8" ht="15">
      <c r="A35" s="75" t="s">
        <v>188</v>
      </c>
      <c r="B35" s="76"/>
      <c r="C35" s="18"/>
      <c r="D35" s="63" t="s">
        <v>192</v>
      </c>
      <c r="E35" s="60">
        <v>109674.4</v>
      </c>
      <c r="F35" s="64" t="s">
        <v>108</v>
      </c>
      <c r="H35" t="s">
        <v>153</v>
      </c>
    </row>
    <row r="36" spans="1:8" ht="15">
      <c r="A36" s="75" t="s">
        <v>133</v>
      </c>
      <c r="B36" s="76"/>
      <c r="C36" s="18"/>
      <c r="D36" s="63" t="s">
        <v>132</v>
      </c>
      <c r="E36" s="60">
        <v>4345809.6500000004</v>
      </c>
      <c r="F36" s="64" t="s">
        <v>136</v>
      </c>
      <c r="H36" t="s">
        <v>112</v>
      </c>
    </row>
    <row r="37" spans="1:8" ht="15">
      <c r="A37" s="75" t="s">
        <v>137</v>
      </c>
      <c r="B37" s="76"/>
      <c r="C37" s="18"/>
      <c r="D37" s="63" t="s">
        <v>138</v>
      </c>
      <c r="E37" s="60">
        <v>332189</v>
      </c>
      <c r="F37" s="64" t="s">
        <v>136</v>
      </c>
      <c r="H37" t="s">
        <v>112</v>
      </c>
    </row>
    <row r="38" spans="1:8" ht="15">
      <c r="A38" s="75" t="s">
        <v>141</v>
      </c>
      <c r="B38" s="76"/>
      <c r="C38" s="18"/>
      <c r="D38" s="63" t="s">
        <v>142</v>
      </c>
      <c r="E38" s="60">
        <v>1178540</v>
      </c>
      <c r="F38" s="64" t="s">
        <v>108</v>
      </c>
      <c r="H38" t="s">
        <v>112</v>
      </c>
    </row>
    <row r="39" spans="1:8" ht="15">
      <c r="A39" s="89" t="s">
        <v>154</v>
      </c>
      <c r="B39" s="90"/>
      <c r="C39" s="91"/>
      <c r="D39" s="92" t="s">
        <v>155</v>
      </c>
      <c r="E39" s="93">
        <v>1149500</v>
      </c>
      <c r="F39" s="94" t="s">
        <v>135</v>
      </c>
      <c r="G39" s="95"/>
      <c r="H39" s="96" t="s">
        <v>112</v>
      </c>
    </row>
    <row r="40" spans="1:8" ht="15">
      <c r="A40" s="89" t="s">
        <v>156</v>
      </c>
      <c r="B40" s="90"/>
      <c r="C40" s="91"/>
      <c r="D40" s="92" t="s">
        <v>157</v>
      </c>
      <c r="E40" s="93">
        <v>883300</v>
      </c>
      <c r="F40" s="94" t="s">
        <v>135</v>
      </c>
      <c r="G40" s="95"/>
      <c r="H40" s="96" t="s">
        <v>112</v>
      </c>
    </row>
    <row r="41" spans="1:8" ht="15">
      <c r="A41" s="75" t="s">
        <v>158</v>
      </c>
      <c r="B41" s="86"/>
      <c r="C41" s="87"/>
      <c r="D41" s="63" t="s">
        <v>159</v>
      </c>
      <c r="E41" s="60">
        <v>167702.37</v>
      </c>
      <c r="F41" s="64" t="s">
        <v>108</v>
      </c>
      <c r="G41" s="95"/>
      <c r="H41" s="96" t="s">
        <v>112</v>
      </c>
    </row>
    <row r="42" spans="1:8" ht="15">
      <c r="A42" s="75" t="s">
        <v>160</v>
      </c>
      <c r="B42" s="86"/>
      <c r="C42" s="87"/>
      <c r="D42" s="63" t="s">
        <v>161</v>
      </c>
      <c r="E42" s="60">
        <v>747776</v>
      </c>
      <c r="F42" s="64" t="s">
        <v>108</v>
      </c>
      <c r="G42" s="95"/>
      <c r="H42" s="96" t="s">
        <v>112</v>
      </c>
    </row>
    <row r="43" spans="1:8" ht="15">
      <c r="A43" s="89" t="s">
        <v>162</v>
      </c>
      <c r="B43" s="90"/>
      <c r="C43" s="91"/>
      <c r="D43" s="92" t="s">
        <v>163</v>
      </c>
      <c r="E43" s="93">
        <v>3487034</v>
      </c>
      <c r="F43" s="94" t="s">
        <v>135</v>
      </c>
      <c r="G43" s="95"/>
      <c r="H43" s="96" t="s">
        <v>112</v>
      </c>
    </row>
    <row r="44" spans="1:8" ht="15.6">
      <c r="A44" s="89" t="s">
        <v>166</v>
      </c>
      <c r="B44" s="90"/>
      <c r="C44" s="91"/>
      <c r="D44" s="92" t="s">
        <v>167</v>
      </c>
      <c r="E44" s="93">
        <v>3163182</v>
      </c>
      <c r="F44" s="94" t="s">
        <v>135</v>
      </c>
      <c r="G44" s="95"/>
      <c r="H44" s="96" t="s">
        <v>112</v>
      </c>
    </row>
    <row r="45" spans="1:8" ht="15.6">
      <c r="A45" s="89" t="s">
        <v>168</v>
      </c>
      <c r="B45" s="90"/>
      <c r="C45" s="91"/>
      <c r="D45" s="92" t="s">
        <v>167</v>
      </c>
      <c r="E45" s="93">
        <v>1264450</v>
      </c>
      <c r="F45" s="94" t="s">
        <v>135</v>
      </c>
      <c r="G45" s="95"/>
      <c r="H45" s="96" t="s">
        <v>112</v>
      </c>
    </row>
    <row r="46" spans="1:8" ht="15">
      <c r="A46" s="75" t="s">
        <v>169</v>
      </c>
      <c r="B46" s="86"/>
      <c r="C46" s="87"/>
      <c r="D46" s="63" t="s">
        <v>170</v>
      </c>
      <c r="E46" s="60">
        <v>134043.79999999999</v>
      </c>
      <c r="F46" s="64" t="s">
        <v>108</v>
      </c>
      <c r="G46" s="95"/>
      <c r="H46" s="96" t="s">
        <v>112</v>
      </c>
    </row>
    <row r="47" spans="1:8" ht="15">
      <c r="A47" s="75" t="s">
        <v>171</v>
      </c>
      <c r="B47" s="86"/>
      <c r="C47" s="87"/>
      <c r="D47" s="63" t="s">
        <v>172</v>
      </c>
      <c r="E47" s="60">
        <v>243983.19</v>
      </c>
      <c r="F47" s="64" t="s">
        <v>108</v>
      </c>
      <c r="G47" s="95"/>
      <c r="H47" s="96" t="s">
        <v>112</v>
      </c>
    </row>
    <row r="48" spans="1:8" ht="15.6">
      <c r="A48" s="89" t="s">
        <v>173</v>
      </c>
      <c r="B48" s="90"/>
      <c r="C48" s="91"/>
      <c r="D48" s="92" t="s">
        <v>167</v>
      </c>
      <c r="E48" s="93">
        <v>6036690</v>
      </c>
      <c r="F48" s="94" t="s">
        <v>135</v>
      </c>
      <c r="G48" s="95"/>
      <c r="H48" s="96" t="s">
        <v>112</v>
      </c>
    </row>
    <row r="49" spans="1:9" ht="15">
      <c r="A49" s="89" t="s">
        <v>174</v>
      </c>
      <c r="B49" s="90"/>
      <c r="C49" s="91"/>
      <c r="D49" s="92" t="s">
        <v>175</v>
      </c>
      <c r="E49" s="93">
        <v>1681459.56</v>
      </c>
      <c r="F49" s="94" t="s">
        <v>135</v>
      </c>
      <c r="G49" s="95"/>
      <c r="H49" s="96" t="s">
        <v>112</v>
      </c>
    </row>
    <row r="50" spans="1:9" ht="15">
      <c r="A50" s="89" t="s">
        <v>176</v>
      </c>
      <c r="B50" s="90"/>
      <c r="C50" s="91"/>
      <c r="D50" s="92" t="s">
        <v>175</v>
      </c>
      <c r="E50" s="93">
        <v>1930165.38</v>
      </c>
      <c r="F50" s="94" t="s">
        <v>135</v>
      </c>
      <c r="G50" s="95"/>
      <c r="H50" s="96" t="s">
        <v>112</v>
      </c>
    </row>
    <row r="51" spans="1:9" ht="15">
      <c r="A51" s="89" t="s">
        <v>177</v>
      </c>
      <c r="B51" s="90"/>
      <c r="C51" s="91"/>
      <c r="D51" s="92" t="s">
        <v>175</v>
      </c>
      <c r="E51" s="93">
        <v>1693758</v>
      </c>
      <c r="F51" s="94" t="s">
        <v>135</v>
      </c>
      <c r="G51" s="95"/>
      <c r="H51" s="96" t="s">
        <v>112</v>
      </c>
    </row>
    <row r="52" spans="1:9" ht="15">
      <c r="A52" s="89" t="s">
        <v>183</v>
      </c>
      <c r="B52" s="90"/>
      <c r="C52" s="91"/>
      <c r="D52" s="92" t="s">
        <v>184</v>
      </c>
      <c r="E52" s="93">
        <v>596862.75</v>
      </c>
      <c r="F52" s="94" t="s">
        <v>135</v>
      </c>
      <c r="G52" s="95"/>
      <c r="H52" s="96" t="s">
        <v>112</v>
      </c>
    </row>
    <row r="53" spans="1:9" ht="15">
      <c r="A53" s="75" t="s">
        <v>189</v>
      </c>
      <c r="B53" s="86"/>
      <c r="C53" s="87"/>
      <c r="D53" s="63" t="s">
        <v>190</v>
      </c>
      <c r="E53" s="60">
        <v>2389750</v>
      </c>
      <c r="F53" s="64" t="s">
        <v>108</v>
      </c>
      <c r="G53" s="95"/>
      <c r="H53" s="96" t="s">
        <v>112</v>
      </c>
    </row>
    <row r="54" spans="1:9" ht="15">
      <c r="A54" s="75" t="s">
        <v>178</v>
      </c>
      <c r="B54" s="86"/>
      <c r="C54" s="87"/>
      <c r="D54" s="63" t="s">
        <v>179</v>
      </c>
      <c r="E54" s="60">
        <v>547888</v>
      </c>
      <c r="F54" s="64" t="s">
        <v>108</v>
      </c>
      <c r="G54" s="95"/>
      <c r="H54" s="96" t="s">
        <v>112</v>
      </c>
    </row>
    <row r="55" spans="1:9" ht="15">
      <c r="A55" s="75" t="s">
        <v>120</v>
      </c>
      <c r="B55" s="76"/>
      <c r="C55" s="18"/>
      <c r="D55" s="63" t="s">
        <v>121</v>
      </c>
      <c r="E55" s="60">
        <v>302742</v>
      </c>
      <c r="F55" s="64" t="s">
        <v>108</v>
      </c>
      <c r="H55" t="s">
        <v>115</v>
      </c>
    </row>
    <row r="56" spans="1:9" ht="15">
      <c r="A56" s="75" t="s">
        <v>124</v>
      </c>
      <c r="B56" s="76"/>
      <c r="C56" s="18"/>
      <c r="D56" s="63" t="s">
        <v>125</v>
      </c>
      <c r="E56" s="60">
        <v>3896841.3</v>
      </c>
      <c r="F56" s="64" t="s">
        <v>108</v>
      </c>
      <c r="H56" t="s">
        <v>113</v>
      </c>
    </row>
    <row r="57" spans="1:9" ht="15">
      <c r="A57" s="75" t="s">
        <v>147</v>
      </c>
      <c r="B57" s="76"/>
      <c r="C57" s="18"/>
      <c r="D57" s="63" t="s">
        <v>148</v>
      </c>
      <c r="E57" s="60">
        <v>419456.79</v>
      </c>
      <c r="F57" s="64" t="s">
        <v>108</v>
      </c>
      <c r="H57" t="s">
        <v>149</v>
      </c>
    </row>
    <row r="58" spans="1:9" ht="15">
      <c r="A58" s="75" t="s">
        <v>147</v>
      </c>
      <c r="B58" s="76"/>
      <c r="C58" s="18"/>
      <c r="D58" s="63" t="s">
        <v>151</v>
      </c>
      <c r="E58" s="60">
        <v>151264.16</v>
      </c>
      <c r="F58" s="64" t="s">
        <v>108</v>
      </c>
      <c r="H58" t="s">
        <v>149</v>
      </c>
    </row>
    <row r="59" spans="1:9" ht="15">
      <c r="A59" s="75" t="s">
        <v>147</v>
      </c>
      <c r="B59" s="76"/>
      <c r="C59" s="18"/>
      <c r="D59" s="63" t="s">
        <v>150</v>
      </c>
      <c r="E59" s="60">
        <v>63852.18</v>
      </c>
      <c r="F59" s="64" t="s">
        <v>108</v>
      </c>
      <c r="H59" t="s">
        <v>149</v>
      </c>
    </row>
    <row r="60" spans="1:9" ht="15">
      <c r="A60" s="75" t="s">
        <v>178</v>
      </c>
      <c r="B60" s="86"/>
      <c r="C60" s="87"/>
      <c r="D60" s="63" t="s">
        <v>185</v>
      </c>
      <c r="E60" s="60">
        <v>273339</v>
      </c>
      <c r="F60" s="64" t="s">
        <v>108</v>
      </c>
      <c r="H60" t="s">
        <v>113</v>
      </c>
    </row>
    <row r="61" spans="1:9" ht="15.6" thickBot="1">
      <c r="A61" s="75" t="s">
        <v>145</v>
      </c>
      <c r="B61" s="86"/>
      <c r="C61" s="87"/>
      <c r="D61" s="63" t="s">
        <v>146</v>
      </c>
      <c r="E61" s="60">
        <v>214692.72</v>
      </c>
      <c r="F61" s="64" t="s">
        <v>108</v>
      </c>
      <c r="H61" t="s">
        <v>140</v>
      </c>
    </row>
    <row r="62" spans="1:9" ht="16.2" thickTop="1">
      <c r="A62" s="56"/>
      <c r="B62" s="56"/>
      <c r="C62" s="56"/>
      <c r="D62" s="57" t="s">
        <v>14</v>
      </c>
      <c r="E62" s="58">
        <f>SUM(E31:E61)</f>
        <v>37853186.449999988</v>
      </c>
      <c r="F62" s="56"/>
      <c r="H62" s="88"/>
      <c r="I62" s="18"/>
    </row>
    <row r="63" spans="1:9" ht="15.6">
      <c r="A63" s="59"/>
      <c r="B63" s="59"/>
      <c r="C63" s="59"/>
      <c r="D63" s="73"/>
      <c r="E63" s="74"/>
      <c r="F63" s="59"/>
    </row>
    <row r="64" spans="1:9" ht="15.6">
      <c r="A64" s="59"/>
      <c r="B64" s="59"/>
      <c r="C64" s="59"/>
      <c r="D64" s="73"/>
      <c r="E64" s="74"/>
      <c r="F64" s="59"/>
      <c r="I64" s="18"/>
    </row>
    <row r="65" spans="1:6" ht="15">
      <c r="A65" s="98" t="s">
        <v>15</v>
      </c>
      <c r="B65" s="98"/>
      <c r="C65" s="98"/>
      <c r="D65" s="98"/>
      <c r="E65" s="98"/>
      <c r="F65" s="98"/>
    </row>
    <row r="66" spans="1:6" ht="15">
      <c r="A66" s="47" t="s">
        <v>107</v>
      </c>
      <c r="B66" s="47"/>
      <c r="C66" s="47"/>
      <c r="D66" s="47"/>
      <c r="E66" s="47"/>
      <c r="F66" s="47"/>
    </row>
    <row r="67" spans="1:6" ht="15">
      <c r="A67" s="99" t="s">
        <v>110</v>
      </c>
      <c r="B67" s="99"/>
      <c r="C67" s="99"/>
      <c r="D67" s="99"/>
      <c r="E67" s="99"/>
      <c r="F67" s="99"/>
    </row>
    <row r="68" spans="1:6" ht="15">
      <c r="E68" s="55" t="s">
        <v>102</v>
      </c>
    </row>
    <row r="69" spans="1:6" ht="15">
      <c r="E69" s="55" t="s">
        <v>106</v>
      </c>
    </row>
    <row r="71" spans="1:6" ht="15">
      <c r="A71" s="77"/>
      <c r="B71" s="78"/>
      <c r="C71" s="18"/>
      <c r="D71" s="63"/>
      <c r="E71" s="60"/>
      <c r="F71" s="64"/>
    </row>
    <row r="72" spans="1:6" ht="15">
      <c r="A72" s="62"/>
      <c r="B72" s="18"/>
      <c r="C72" s="18"/>
      <c r="D72" s="63"/>
      <c r="E72" s="60"/>
      <c r="F72" s="64"/>
    </row>
    <row r="73" spans="1:6" ht="15">
      <c r="A73" s="61"/>
      <c r="D73" s="63"/>
      <c r="E73" s="54"/>
      <c r="F73" s="55"/>
    </row>
    <row r="74" spans="1:6" ht="15">
      <c r="A74" s="61"/>
      <c r="D74" s="63"/>
      <c r="E74" s="54"/>
      <c r="F74" s="55"/>
    </row>
    <row r="75" spans="1:6" ht="15.6">
      <c r="A75" s="65"/>
      <c r="B75" s="66"/>
      <c r="C75" s="66"/>
      <c r="D75" s="67"/>
      <c r="E75" s="68"/>
      <c r="F75" s="69"/>
    </row>
    <row r="80" spans="1:6" ht="15.6">
      <c r="A80" s="59"/>
      <c r="B80" s="59"/>
      <c r="C80" s="59"/>
      <c r="D80" s="73"/>
      <c r="E80" s="74"/>
      <c r="F80" s="59"/>
    </row>
    <row r="85" spans="1:6">
      <c r="F85" t="s">
        <v>104</v>
      </c>
    </row>
    <row r="89" spans="1:6" ht="15.6">
      <c r="A89" s="59"/>
      <c r="B89" s="59"/>
      <c r="C89" s="59"/>
      <c r="D89" s="73"/>
      <c r="F89" s="59"/>
    </row>
    <row r="102" spans="1:6" ht="15">
      <c r="A102" s="61"/>
      <c r="D102" s="63"/>
      <c r="E102" s="54"/>
      <c r="F102" s="55"/>
    </row>
    <row r="104" spans="1:6" ht="15">
      <c r="A104" s="61"/>
      <c r="D104" s="63"/>
      <c r="F104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E130" s="54"/>
      <c r="F130" s="55"/>
    </row>
    <row r="131" spans="1:6" ht="15">
      <c r="A131" s="61"/>
      <c r="D131" s="63"/>
      <c r="E131" s="54"/>
      <c r="F131" s="55"/>
    </row>
    <row r="136" spans="1:6" ht="15">
      <c r="A136" s="61"/>
      <c r="D136" s="63"/>
      <c r="E136" s="54"/>
      <c r="F136" s="55"/>
    </row>
    <row r="137" spans="1:6" ht="15">
      <c r="A137" s="61"/>
      <c r="D137" s="63"/>
      <c r="E137" s="54"/>
      <c r="F137" s="55"/>
    </row>
    <row r="142" spans="1:6" ht="15">
      <c r="A142" s="61"/>
      <c r="D142" s="63"/>
      <c r="E142" s="54"/>
      <c r="F142" s="55"/>
    </row>
    <row r="143" spans="1:6" ht="15">
      <c r="A143" s="61"/>
      <c r="D143" s="63"/>
      <c r="F143" s="55"/>
    </row>
    <row r="144" spans="1:6" ht="15">
      <c r="A144" s="61"/>
      <c r="D144" s="63"/>
      <c r="F144" s="55"/>
    </row>
    <row r="145" spans="1:6" ht="15">
      <c r="A145" s="61"/>
      <c r="D145" s="63"/>
      <c r="E145" s="54"/>
      <c r="F145" s="55"/>
    </row>
    <row r="146" spans="1:6" ht="15">
      <c r="A146" s="61"/>
      <c r="D146" s="63"/>
      <c r="E146" s="54"/>
      <c r="F146" s="55"/>
    </row>
    <row r="147" spans="1:6" ht="17.25" customHeight="1"/>
    <row r="148" spans="1:6" ht="17.25" customHeight="1">
      <c r="A148" s="61"/>
      <c r="D148" s="63"/>
      <c r="E148" s="54"/>
      <c r="F148" s="55"/>
    </row>
    <row r="149" spans="1:6" ht="17.25" customHeight="1"/>
    <row r="150" spans="1:6" ht="17.25" customHeight="1">
      <c r="A150" s="61"/>
      <c r="D150" s="63"/>
      <c r="E150" s="54"/>
      <c r="F150" s="55"/>
    </row>
    <row r="151" spans="1:6" ht="17.25" customHeight="1"/>
    <row r="152" spans="1:6" ht="17.25" customHeight="1"/>
    <row r="170" spans="1:8">
      <c r="H170" t="s">
        <v>103</v>
      </c>
    </row>
    <row r="173" spans="1:8" ht="15">
      <c r="A173" s="62"/>
      <c r="B173" s="18"/>
      <c r="C173" s="18"/>
      <c r="D173" s="63"/>
      <c r="E173" s="60"/>
      <c r="F173" s="64"/>
    </row>
    <row r="174" spans="1:8" ht="15">
      <c r="A174" s="61"/>
    </row>
    <row r="175" spans="1:8" ht="15">
      <c r="A175" s="61"/>
      <c r="D175" s="63"/>
      <c r="F175" s="72"/>
    </row>
    <row r="177" spans="1:6" ht="15">
      <c r="A177" s="61"/>
      <c r="D177" s="63"/>
      <c r="E177" s="54"/>
      <c r="F177" s="55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2" spans="1:6" ht="15">
      <c r="A182" s="61"/>
      <c r="D182" s="63"/>
      <c r="E182" s="54"/>
      <c r="F182" s="55"/>
    </row>
    <row r="183" spans="1:6" ht="15">
      <c r="A183" s="61"/>
      <c r="D183" s="63"/>
      <c r="E183" s="54"/>
      <c r="F183" s="55"/>
    </row>
    <row r="186" spans="1:6" ht="15">
      <c r="A186" s="61"/>
      <c r="D186" s="63"/>
      <c r="E186" s="54"/>
      <c r="F186" s="55"/>
    </row>
    <row r="187" spans="1:6" ht="15">
      <c r="A187" s="61"/>
      <c r="D187" s="63"/>
      <c r="E187" s="54"/>
      <c r="F187" s="55"/>
    </row>
    <row r="188" spans="1:6" ht="15">
      <c r="A188" s="61"/>
      <c r="D188" s="63"/>
      <c r="E188" s="54"/>
      <c r="F188" s="55"/>
    </row>
    <row r="189" spans="1:6" ht="15">
      <c r="A189" s="61"/>
      <c r="D189" s="63"/>
      <c r="E189" s="54"/>
      <c r="F189" s="55"/>
    </row>
    <row r="190" spans="1:6" ht="15.6">
      <c r="A190" s="65"/>
      <c r="B190" s="66"/>
      <c r="C190" s="66"/>
      <c r="D190" s="67"/>
      <c r="E190" s="68"/>
      <c r="F190" s="69"/>
    </row>
    <row r="191" spans="1:6" ht="15">
      <c r="A191" s="61"/>
      <c r="D191" s="63"/>
      <c r="E191" s="54"/>
      <c r="F191" s="55"/>
    </row>
    <row r="194" spans="1:6" ht="15">
      <c r="A194" s="61"/>
      <c r="D194" s="63"/>
      <c r="E194" s="54"/>
      <c r="F194" s="55"/>
    </row>
    <row r="197" spans="1:6" ht="15">
      <c r="A197" s="61"/>
      <c r="D197" s="63"/>
      <c r="E197" s="54"/>
      <c r="F197" s="55"/>
    </row>
    <row r="199" spans="1:6" ht="15">
      <c r="A199" s="61"/>
      <c r="D199" s="63"/>
      <c r="E199" s="54"/>
      <c r="F199" s="55"/>
    </row>
    <row r="201" spans="1:6" ht="15">
      <c r="A201" s="70"/>
    </row>
    <row r="215" spans="1:6" ht="15">
      <c r="A215" s="61"/>
      <c r="D215" s="63"/>
      <c r="E215" s="54"/>
      <c r="F215" s="55"/>
    </row>
    <row r="223" spans="1:6" ht="15">
      <c r="A223" s="70"/>
      <c r="D223" s="63"/>
      <c r="E223" s="71"/>
      <c r="F223" s="72"/>
    </row>
    <row r="234" spans="1:6" ht="15">
      <c r="A234" s="61"/>
      <c r="D234" s="63"/>
      <c r="F234" s="55"/>
    </row>
    <row r="235" spans="1:6" ht="15">
      <c r="A235" s="62"/>
      <c r="B235" s="18"/>
      <c r="C235" s="18"/>
      <c r="D235" s="63"/>
      <c r="F235" s="64"/>
    </row>
    <row r="239" spans="1:6" ht="15">
      <c r="A239" s="61"/>
      <c r="D239" s="63"/>
      <c r="E239" s="54"/>
      <c r="F239" s="55"/>
    </row>
    <row r="242" spans="1:6" ht="15">
      <c r="D242" s="47"/>
      <c r="F242" s="47"/>
    </row>
    <row r="243" spans="1:6" ht="15">
      <c r="D243" s="47"/>
      <c r="F243" s="55"/>
    </row>
    <row r="246" spans="1:6" ht="15" hidden="1">
      <c r="A246" s="62"/>
      <c r="B246" s="18"/>
      <c r="C246" s="18"/>
      <c r="D246" s="63"/>
      <c r="E246" s="60"/>
      <c r="F246" s="64"/>
    </row>
    <row r="247" spans="1:6" ht="15.6">
      <c r="A247" s="65"/>
      <c r="B247" s="66"/>
      <c r="C247" s="66"/>
      <c r="D247" s="67"/>
      <c r="E247" s="68"/>
      <c r="F247" s="69"/>
    </row>
    <row r="248" spans="1:6" ht="15">
      <c r="A248" s="61"/>
      <c r="D248" s="63"/>
      <c r="E248" s="54"/>
      <c r="F248" s="55"/>
    </row>
    <row r="257" spans="1:6" ht="15">
      <c r="A257" s="61"/>
      <c r="D257" s="63"/>
      <c r="E257" s="54"/>
      <c r="F257" s="55"/>
    </row>
    <row r="261" spans="1:6" ht="15">
      <c r="A261" s="61"/>
      <c r="B261" s="61"/>
      <c r="C261" s="47"/>
      <c r="D261" s="47"/>
      <c r="E261" s="54"/>
      <c r="F261" s="55"/>
    </row>
    <row r="262" spans="1:6" ht="15">
      <c r="A262" s="61"/>
      <c r="D262" s="63"/>
      <c r="E262" s="54"/>
      <c r="F262" s="55"/>
    </row>
    <row r="275" spans="1:6" ht="15">
      <c r="A275" s="61"/>
      <c r="B275" s="61"/>
      <c r="C275" s="47"/>
    </row>
    <row r="276" spans="1:6" ht="15">
      <c r="A276" s="61"/>
      <c r="B276" s="61"/>
      <c r="C276" s="47"/>
    </row>
    <row r="277" spans="1:6" ht="15">
      <c r="A277" s="61"/>
      <c r="B277" s="61"/>
      <c r="C277" s="47"/>
      <c r="D277" s="47"/>
      <c r="E277" s="54"/>
      <c r="F277" s="55"/>
    </row>
    <row r="304" spans="1:6" ht="13.8">
      <c r="A304" s="4"/>
      <c r="B304" s="4"/>
      <c r="C304" s="4"/>
      <c r="D304" s="4"/>
      <c r="E304" s="31"/>
      <c r="F304" s="6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9" spans="1:6" ht="13.8">
      <c r="A309" s="4"/>
      <c r="B309" s="4"/>
      <c r="C309" s="4"/>
    </row>
    <row r="310" spans="1:6" ht="13.8">
      <c r="A310" s="4"/>
      <c r="B310" s="4"/>
      <c r="C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</row>
    <row r="317" spans="1:6" ht="13.8">
      <c r="A317" s="4"/>
      <c r="B317" s="4"/>
      <c r="C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31"/>
      <c r="F324" s="6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4"/>
      <c r="F328" s="4"/>
    </row>
    <row r="329" spans="1:6" ht="13.8">
      <c r="A329" s="4"/>
      <c r="B329" s="4"/>
      <c r="C329" s="4"/>
      <c r="D329" s="4"/>
      <c r="E329" s="4"/>
      <c r="F329" s="4"/>
    </row>
    <row r="330" spans="1:6" ht="13.8">
      <c r="A330" s="4"/>
      <c r="B330" s="4"/>
      <c r="C330" s="4"/>
      <c r="D330" s="4"/>
      <c r="E330" s="31"/>
      <c r="F330" s="6"/>
    </row>
    <row r="331" spans="1:6" ht="13.8">
      <c r="A331" s="4"/>
      <c r="B331" s="4"/>
      <c r="C331" s="4"/>
      <c r="D331" s="4"/>
      <c r="E331" s="4"/>
      <c r="F331" s="4"/>
    </row>
    <row r="332" spans="1:6" ht="13.8">
      <c r="A332" s="4"/>
      <c r="B332" s="4"/>
      <c r="C332" s="4"/>
      <c r="D332" s="4"/>
      <c r="E332" s="4"/>
      <c r="F332" s="4"/>
    </row>
    <row r="333" spans="1:6" ht="13.8">
      <c r="A333" s="4"/>
      <c r="B333" s="4"/>
      <c r="C333" s="4"/>
      <c r="D333" s="4"/>
      <c r="E333" s="4"/>
      <c r="F333" s="4"/>
    </row>
    <row r="334" spans="1:6" ht="13.8">
      <c r="A334" s="4"/>
      <c r="B334" s="4"/>
      <c r="C334" s="4"/>
      <c r="D334" s="4"/>
      <c r="E334" s="4"/>
      <c r="F334" s="4"/>
    </row>
    <row r="335" spans="1:6" ht="15">
      <c r="A335" s="47"/>
      <c r="B335" s="47"/>
      <c r="C335" s="47"/>
      <c r="D335" s="47"/>
      <c r="E335" s="47"/>
      <c r="F335" s="47"/>
    </row>
    <row r="336" spans="1:6" ht="15">
      <c r="A336" s="47"/>
      <c r="B336" s="47"/>
      <c r="C336" s="47"/>
      <c r="D336" s="47"/>
      <c r="E336" s="47"/>
      <c r="F336" s="47"/>
    </row>
    <row r="337" spans="1:6" ht="15">
      <c r="A337" s="47"/>
      <c r="B337" s="47"/>
      <c r="C337" s="47"/>
      <c r="D337" s="47"/>
      <c r="E337" s="47"/>
      <c r="F337" s="47"/>
    </row>
  </sheetData>
  <mergeCells count="2">
    <mergeCell ref="A65:F65"/>
    <mergeCell ref="A67:F67"/>
  </mergeCells>
  <phoneticPr fontId="0" type="noConversion"/>
  <pageMargins left="0.59055118110236227" right="0.15748031496062992" top="0.62992125984251968" bottom="0.74803149606299213" header="0.51181102362204722" footer="0.51181102362204722"/>
  <pageSetup paperSize="9" scale="78" orientation="portrait" r:id="rId1"/>
  <headerFooter alignWithMargins="0"/>
  <rowBreaks count="1" manualBreakCount="1">
    <brk id="70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2019-07-15T04:01:02Z</cp:lastPrinted>
  <dcterms:created xsi:type="dcterms:W3CDTF">2001-02-23T06:57:29Z</dcterms:created>
  <dcterms:modified xsi:type="dcterms:W3CDTF">2019-07-15T04:01:07Z</dcterms:modified>
</cp:coreProperties>
</file>