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'2018'!$A$1:$G$67</definedName>
  </definedNames>
  <calcPr calcId="125725" calcMode="manual"/>
</workbook>
</file>

<file path=xl/calcChain.xml><?xml version="1.0" encoding="utf-8"?>
<calcChain xmlns="http://schemas.openxmlformats.org/spreadsheetml/2006/main">
  <c r="D58" i="11"/>
  <c r="D39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</commentList>
</comments>
</file>

<file path=xl/sharedStrings.xml><?xml version="1.0" encoding="utf-8"?>
<sst xmlns="http://schemas.openxmlformats.org/spreadsheetml/2006/main" count="119" uniqueCount="85">
  <si>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</si>
  <si>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</si>
  <si>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</si>
  <si>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</si>
  <si>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</si>
  <si>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</si>
  <si>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</si>
  <si>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</si>
  <si>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</si>
  <si>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</si>
  <si>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</si>
  <si>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</si>
  <si>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</si>
  <si>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</si>
  <si>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</si>
  <si>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</si>
  <si>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</si>
  <si>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</si>
  <si>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</si>
  <si>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</si>
  <si>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</si>
  <si>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</si>
  <si>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</si>
  <si>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</si>
  <si>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</si>
  <si>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</si>
  <si>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</si>
  <si>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</si>
  <si>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</si>
  <si>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</si>
  <si>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</si>
  <si>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</si>
  <si>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</si>
  <si>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</si>
  <si>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</si>
  <si>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</si>
  <si>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</si>
  <si>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</si>
  <si>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</si>
  <si>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</si>
  <si>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</si>
  <si>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</si>
  <si>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</si>
  <si>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</si>
  <si>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</si>
  <si>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</si>
  <si>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</si>
  <si>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</si>
  <si>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</si>
  <si>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</si>
  <si>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</si>
  <si>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</si>
  <si>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</si>
  <si>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</si>
  <si>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>24/4/19</t>
  </si>
  <si>
    <t>INTOP - rek.topného kanálu a OPS bubova L</t>
  </si>
  <si>
    <t>15/207/19</t>
  </si>
  <si>
    <t>Elpremo - TZ stavby IČ 109 kožní</t>
  </si>
  <si>
    <t>15/216/19</t>
  </si>
  <si>
    <t>Elpremo - TZ stavby  IČ 22526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</si>
  <si>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</si>
  <si>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</si>
  <si>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</si>
  <si>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</si>
  <si>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</si>
  <si>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</si>
  <si>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15/483/19</t>
  </si>
  <si>
    <t>15/484/19</t>
  </si>
  <si>
    <t>Elpremo - TZ stavby IČ 16137</t>
  </si>
  <si>
    <t>Ing. Trokan - PD shromaždiště odpadu</t>
  </si>
  <si>
    <t>24/45/19</t>
  </si>
  <si>
    <t>24/43/19</t>
  </si>
  <si>
    <t>24/48/19</t>
  </si>
  <si>
    <t>Lapák tuků STRAV</t>
  </si>
  <si>
    <t>SÚ - strilizace ORTOP</t>
  </si>
  <si>
    <t>OHL ŽS - shromaždiště odpadu AREAL</t>
  </si>
  <si>
    <t>Climart - VRV chlazení budova D1</t>
  </si>
  <si>
    <t>Ing. S. Habáňová</t>
  </si>
  <si>
    <t>24/58/19</t>
  </si>
  <si>
    <t>Flídr medical - rekonstrukce MP budova A</t>
  </si>
  <si>
    <t>21/51/19</t>
  </si>
  <si>
    <t>Ing. Smolka - PD VRV budova H2</t>
  </si>
  <si>
    <t>Stav nezařazených stavebních investic k 30.11.2019</t>
  </si>
  <si>
    <t>SÚ - 1.NP a 1.PP ORL</t>
  </si>
  <si>
    <t>odpov.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</si>
</sst>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9"/>
  <sheetViews>
    <sheetView tabSelected="1" topLeftCell="A2" zoomScaleNormal="100" workbookViewId="0">
      <selection activeCell="J34" sqref="J34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5.6640625" customWidth="1"/>
    <col min="5" max="5" width="13.21875" customWidth="1"/>
    <col min="6" max="6" width="1.21875" customWidth="1"/>
    <col min="7" max="7" width="7.88671875" style="31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77</v>
      </c>
    </row>
    <row r="9" spans="1:5" ht="9" customHeight="1" thickBot="1">
      <c r="A9" s="13"/>
      <c r="B9" s="13"/>
      <c r="C9" s="13"/>
      <c r="D9" s="13"/>
      <c r="E9" s="13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5">
        <v>43811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6"/>
      <c r="B20" s="6"/>
      <c r="C20" s="7" t="s">
        <v>82</v>
      </c>
      <c r="D20" s="7"/>
      <c r="E20" s="7"/>
    </row>
    <row r="21" spans="1:7" ht="13.8" hidden="1">
      <c r="A21" s="6"/>
      <c r="B21" s="6"/>
      <c r="C21" s="7"/>
      <c r="D21" s="7"/>
      <c r="E21" s="7"/>
    </row>
    <row r="22" spans="1:7" ht="6" customHeight="1">
      <c r="A22" s="6"/>
      <c r="B22" s="6"/>
      <c r="C22" s="7"/>
      <c r="D22" s="7"/>
      <c r="E22" s="7"/>
      <c r="G22" s="31" t="s">
        <v>13</v>
      </c>
    </row>
    <row r="23" spans="1:7" s="35" customFormat="1" ht="13.8">
      <c r="A23" s="33" t="s">
        <v>19</v>
      </c>
      <c r="B23" s="33" t="s">
        <v>5</v>
      </c>
      <c r="C23" s="34" t="s">
        <v>12</v>
      </c>
      <c r="D23" s="34" t="s">
        <v>11</v>
      </c>
      <c r="E23" s="34" t="s">
        <v>10</v>
      </c>
      <c r="G23" s="32" t="s">
        <v>84</v>
      </c>
    </row>
    <row r="24" spans="1:7" ht="13.8">
      <c r="A24" s="21">
        <v>9702</v>
      </c>
      <c r="C24" s="22" t="s">
        <v>30</v>
      </c>
      <c r="D24" s="23">
        <v>89446780.650000006</v>
      </c>
      <c r="E24" s="24">
        <v>2017</v>
      </c>
      <c r="G24" s="31" t="s">
        <v>39</v>
      </c>
    </row>
    <row r="25" spans="1:7" ht="13.8">
      <c r="A25" s="21">
        <v>9713</v>
      </c>
      <c r="C25" s="22" t="s">
        <v>15</v>
      </c>
      <c r="D25" s="23">
        <v>520800</v>
      </c>
      <c r="E25" s="24">
        <v>2013</v>
      </c>
      <c r="G25" s="31" t="s">
        <v>39</v>
      </c>
    </row>
    <row r="26" spans="1:7" ht="13.8">
      <c r="A26" s="21">
        <v>9716</v>
      </c>
      <c r="C26" s="22" t="s">
        <v>83</v>
      </c>
      <c r="D26" s="23">
        <v>2801844.88</v>
      </c>
      <c r="E26" s="24">
        <v>2019</v>
      </c>
      <c r="G26" s="31" t="s">
        <v>39</v>
      </c>
    </row>
    <row r="27" spans="1:7" ht="13.8">
      <c r="A27" s="21">
        <v>9717</v>
      </c>
      <c r="C27" s="22" t="s">
        <v>63</v>
      </c>
      <c r="D27" s="23">
        <v>2150925</v>
      </c>
      <c r="E27" s="24">
        <v>2019</v>
      </c>
      <c r="G27" s="31" t="s">
        <v>39</v>
      </c>
    </row>
    <row r="28" spans="1:7" ht="13.8">
      <c r="A28" s="21">
        <v>9720</v>
      </c>
      <c r="C28" s="22" t="s">
        <v>73</v>
      </c>
      <c r="D28" s="23">
        <v>3342431.76</v>
      </c>
      <c r="E28" s="24">
        <v>2019</v>
      </c>
      <c r="G28" s="31" t="s">
        <v>39</v>
      </c>
    </row>
    <row r="29" spans="1:7" ht="13.8">
      <c r="A29" s="21">
        <v>9723</v>
      </c>
      <c r="C29" s="22" t="s">
        <v>74</v>
      </c>
      <c r="D29" s="23">
        <v>365730</v>
      </c>
      <c r="E29" s="24">
        <v>2019</v>
      </c>
      <c r="G29" s="31" t="s">
        <v>39</v>
      </c>
    </row>
    <row r="30" spans="1:7" ht="13.8">
      <c r="A30" s="21">
        <v>9763</v>
      </c>
      <c r="C30" s="22" t="s">
        <v>16</v>
      </c>
      <c r="D30" s="23">
        <v>1062985</v>
      </c>
      <c r="E30" s="24">
        <v>2014</v>
      </c>
      <c r="G30" s="31" t="s">
        <v>39</v>
      </c>
    </row>
    <row r="31" spans="1:7" ht="13.8">
      <c r="A31" s="21">
        <v>9765</v>
      </c>
      <c r="C31" s="22" t="s">
        <v>14</v>
      </c>
      <c r="D31" s="23">
        <v>78667808.549999997</v>
      </c>
      <c r="E31" s="24">
        <v>2009</v>
      </c>
      <c r="G31" s="31" t="s">
        <v>39</v>
      </c>
    </row>
    <row r="32" spans="1:7" ht="13.8">
      <c r="A32" s="21">
        <v>9777</v>
      </c>
      <c r="C32" s="22" t="s">
        <v>17</v>
      </c>
      <c r="D32" s="23">
        <v>12300935.5</v>
      </c>
      <c r="E32" s="24">
        <v>2015</v>
      </c>
      <c r="G32" s="31" t="s">
        <v>39</v>
      </c>
    </row>
    <row r="33" spans="1:7" ht="13.8">
      <c r="A33" s="21" t="s">
        <v>56</v>
      </c>
      <c r="C33" s="22" t="s">
        <v>57</v>
      </c>
      <c r="D33" s="23">
        <v>45039.83</v>
      </c>
      <c r="E33" s="24">
        <v>2019</v>
      </c>
      <c r="G33" s="31" t="s">
        <v>29</v>
      </c>
    </row>
    <row r="34" spans="1:7" ht="13.8">
      <c r="A34" s="21" t="s">
        <v>58</v>
      </c>
      <c r="C34" s="22" t="s">
        <v>59</v>
      </c>
      <c r="D34" s="23">
        <v>49158.69</v>
      </c>
      <c r="E34" s="24">
        <v>2019</v>
      </c>
      <c r="G34" s="31" t="s">
        <v>29</v>
      </c>
    </row>
    <row r="35" spans="1:7" ht="13.8">
      <c r="A35" s="21" t="s">
        <v>66</v>
      </c>
      <c r="C35" s="22" t="s">
        <v>68</v>
      </c>
      <c r="D35" s="23">
        <v>48194.32</v>
      </c>
      <c r="E35" s="24">
        <v>2019</v>
      </c>
      <c r="G35" s="31" t="s">
        <v>29</v>
      </c>
    </row>
    <row r="36" spans="1:7" ht="13.8">
      <c r="A36" s="21" t="s">
        <v>67</v>
      </c>
      <c r="C36" s="22" t="s">
        <v>68</v>
      </c>
      <c r="D36" s="23">
        <v>45285.5</v>
      </c>
      <c r="E36" s="24">
        <v>2019</v>
      </c>
      <c r="G36" s="31" t="s">
        <v>29</v>
      </c>
    </row>
    <row r="37" spans="1:7" ht="13.8">
      <c r="A37" s="16" t="s">
        <v>20</v>
      </c>
      <c r="B37" s="10"/>
      <c r="C37" s="10" t="s">
        <v>27</v>
      </c>
      <c r="D37" s="12">
        <v>39930</v>
      </c>
      <c r="E37" s="11">
        <v>2016</v>
      </c>
      <c r="G37" s="31" t="s">
        <v>29</v>
      </c>
    </row>
    <row r="38" spans="1:7" ht="13.8">
      <c r="A38" s="16" t="s">
        <v>23</v>
      </c>
      <c r="B38" s="10"/>
      <c r="C38" s="10" t="s">
        <v>24</v>
      </c>
      <c r="D38" s="12">
        <v>176800</v>
      </c>
      <c r="E38" s="11">
        <v>2016</v>
      </c>
      <c r="G38" s="31" t="s">
        <v>29</v>
      </c>
    </row>
    <row r="39" spans="1:7" ht="13.8">
      <c r="A39" s="16" t="s">
        <v>26</v>
      </c>
      <c r="B39" s="10"/>
      <c r="C39" s="10" t="s">
        <v>28</v>
      </c>
      <c r="D39" s="12">
        <f>1200320-300000</f>
        <v>900320</v>
      </c>
      <c r="E39" s="11">
        <v>2016</v>
      </c>
      <c r="G39" s="31" t="s">
        <v>29</v>
      </c>
    </row>
    <row r="40" spans="1:7" ht="13.8">
      <c r="A40" s="16" t="s">
        <v>33</v>
      </c>
      <c r="B40" s="10"/>
      <c r="C40" s="10" t="s">
        <v>34</v>
      </c>
      <c r="D40" s="12">
        <v>181343</v>
      </c>
      <c r="E40" s="11">
        <v>2017</v>
      </c>
      <c r="G40" s="31" t="s">
        <v>29</v>
      </c>
    </row>
    <row r="41" spans="1:7" ht="13.8">
      <c r="A41" s="16" t="s">
        <v>40</v>
      </c>
      <c r="B41" s="10"/>
      <c r="C41" s="10" t="s">
        <v>41</v>
      </c>
      <c r="D41" s="12">
        <v>31460</v>
      </c>
      <c r="E41" s="11">
        <v>2018</v>
      </c>
      <c r="G41" s="31" t="s">
        <v>29</v>
      </c>
    </row>
    <row r="42" spans="1:7" ht="13.8">
      <c r="A42" s="16" t="s">
        <v>42</v>
      </c>
      <c r="B42" s="10"/>
      <c r="C42" s="10" t="s">
        <v>43</v>
      </c>
      <c r="D42" s="12">
        <v>18150</v>
      </c>
      <c r="E42" s="11">
        <v>2018</v>
      </c>
      <c r="G42" s="31" t="s">
        <v>29</v>
      </c>
    </row>
    <row r="43" spans="1:7" ht="13.8">
      <c r="A43" s="16" t="s">
        <v>46</v>
      </c>
      <c r="B43" s="10"/>
      <c r="C43" s="10" t="s">
        <v>53</v>
      </c>
      <c r="D43" s="12">
        <v>21780</v>
      </c>
      <c r="E43" s="11">
        <v>2018</v>
      </c>
      <c r="G43" s="31" t="s">
        <v>29</v>
      </c>
    </row>
    <row r="44" spans="1:7" ht="13.8">
      <c r="A44" s="16" t="s">
        <v>60</v>
      </c>
      <c r="B44" s="10"/>
      <c r="C44" s="10" t="s">
        <v>61</v>
      </c>
      <c r="D44" s="12">
        <v>547525</v>
      </c>
      <c r="E44" s="11">
        <v>2018</v>
      </c>
      <c r="G44" s="31" t="s">
        <v>39</v>
      </c>
    </row>
    <row r="45" spans="1:7" ht="13.8">
      <c r="A45" s="16" t="s">
        <v>47</v>
      </c>
      <c r="B45" s="10"/>
      <c r="C45" s="10" t="s">
        <v>49</v>
      </c>
      <c r="D45" s="12">
        <v>37026</v>
      </c>
      <c r="E45" s="11">
        <v>2018</v>
      </c>
      <c r="G45" s="31" t="s">
        <v>35</v>
      </c>
    </row>
    <row r="46" spans="1:7" ht="13.8">
      <c r="A46" s="16" t="s">
        <v>62</v>
      </c>
      <c r="B46" s="10"/>
      <c r="C46" s="10" t="s">
        <v>69</v>
      </c>
      <c r="D46" s="12">
        <v>21780</v>
      </c>
      <c r="E46" s="11">
        <v>2019</v>
      </c>
      <c r="G46" s="31" t="s">
        <v>36</v>
      </c>
    </row>
    <row r="47" spans="1:7" ht="13.8">
      <c r="A47" s="16" t="s">
        <v>64</v>
      </c>
      <c r="B47" s="10"/>
      <c r="C47" s="10" t="s">
        <v>65</v>
      </c>
      <c r="D47" s="12">
        <v>100</v>
      </c>
      <c r="E47" s="11">
        <v>2019</v>
      </c>
      <c r="G47" s="31" t="s">
        <v>29</v>
      </c>
    </row>
    <row r="48" spans="1:7" ht="13.8">
      <c r="A48" s="16" t="s">
        <v>80</v>
      </c>
      <c r="B48" s="10"/>
      <c r="C48" s="10" t="s">
        <v>81</v>
      </c>
      <c r="D48" s="12">
        <v>44044</v>
      </c>
      <c r="E48" s="11">
        <v>2019</v>
      </c>
      <c r="G48" s="31" t="s">
        <v>36</v>
      </c>
    </row>
    <row r="49" spans="1:7" ht="13.8">
      <c r="A49" s="16" t="s">
        <v>37</v>
      </c>
      <c r="B49" s="10"/>
      <c r="C49" s="10" t="s">
        <v>38</v>
      </c>
      <c r="D49" s="12">
        <v>299542.64</v>
      </c>
      <c r="E49" s="11">
        <v>2017</v>
      </c>
      <c r="G49" s="31" t="s">
        <v>29</v>
      </c>
    </row>
    <row r="50" spans="1:7" ht="13.8">
      <c r="A50" s="16" t="s">
        <v>48</v>
      </c>
      <c r="B50" s="10"/>
      <c r="C50" s="10" t="s">
        <v>38</v>
      </c>
      <c r="D50" s="12">
        <v>135416.20000000001</v>
      </c>
      <c r="E50" s="11">
        <v>2018</v>
      </c>
      <c r="G50" s="31" t="s">
        <v>29</v>
      </c>
    </row>
    <row r="51" spans="1:7" ht="13.8">
      <c r="A51" s="16" t="s">
        <v>51</v>
      </c>
      <c r="B51" s="10"/>
      <c r="C51" s="10" t="s">
        <v>52</v>
      </c>
      <c r="D51" s="12">
        <v>748389.84</v>
      </c>
      <c r="E51" s="11">
        <v>2018</v>
      </c>
      <c r="G51" s="31" t="s">
        <v>29</v>
      </c>
    </row>
    <row r="52" spans="1:7" ht="13.8">
      <c r="A52" s="16" t="s">
        <v>50</v>
      </c>
      <c r="B52" s="10"/>
      <c r="C52" s="10" t="s">
        <v>53</v>
      </c>
      <c r="D52" s="12">
        <v>237924.72</v>
      </c>
      <c r="E52" s="11">
        <v>2018</v>
      </c>
      <c r="G52" s="31" t="s">
        <v>29</v>
      </c>
    </row>
    <row r="53" spans="1:7" ht="13.8">
      <c r="A53" s="16" t="s">
        <v>54</v>
      </c>
      <c r="B53" s="10"/>
      <c r="C53" s="10" t="s">
        <v>55</v>
      </c>
      <c r="D53" s="12">
        <v>1795437.97</v>
      </c>
      <c r="E53" s="11">
        <v>2019</v>
      </c>
      <c r="G53" s="31" t="s">
        <v>35</v>
      </c>
    </row>
    <row r="54" spans="1:7" ht="13.8">
      <c r="A54" s="16" t="s">
        <v>71</v>
      </c>
      <c r="B54" s="10"/>
      <c r="C54" s="10" t="s">
        <v>75</v>
      </c>
      <c r="D54" s="12">
        <v>669232.28</v>
      </c>
      <c r="E54" s="11">
        <v>2019</v>
      </c>
      <c r="G54" s="31" t="s">
        <v>36</v>
      </c>
    </row>
    <row r="55" spans="1:7" ht="13.8">
      <c r="A55" s="16" t="s">
        <v>70</v>
      </c>
      <c r="B55" s="10"/>
      <c r="C55" s="10" t="s">
        <v>76</v>
      </c>
      <c r="D55" s="12">
        <v>7183252.0300000003</v>
      </c>
      <c r="E55" s="11">
        <v>2019</v>
      </c>
      <c r="G55" s="31" t="s">
        <v>36</v>
      </c>
    </row>
    <row r="56" spans="1:7" ht="13.8">
      <c r="A56" s="16" t="s">
        <v>72</v>
      </c>
      <c r="B56" s="10"/>
      <c r="C56" s="10" t="s">
        <v>75</v>
      </c>
      <c r="D56" s="12">
        <v>486075.16</v>
      </c>
      <c r="E56" s="11">
        <v>2019</v>
      </c>
      <c r="G56" s="31" t="s">
        <v>36</v>
      </c>
    </row>
    <row r="57" spans="1:7" ht="14.4" thickBot="1">
      <c r="A57" s="16" t="s">
        <v>78</v>
      </c>
      <c r="B57" s="10"/>
      <c r="C57" s="10" t="s">
        <v>79</v>
      </c>
      <c r="D57" s="12">
        <v>312928.02</v>
      </c>
      <c r="E57" s="11">
        <v>2019</v>
      </c>
      <c r="G57" s="31" t="s">
        <v>36</v>
      </c>
    </row>
    <row r="58" spans="1:7" ht="14.4" thickTop="1">
      <c r="A58" s="17"/>
      <c r="B58" s="17"/>
      <c r="C58" s="19" t="s">
        <v>7</v>
      </c>
      <c r="D58" s="20">
        <f>SUM(D24:D57)</f>
        <v>204736376.53999999</v>
      </c>
      <c r="E58" s="17"/>
    </row>
    <row r="59" spans="1:7" ht="13.8">
      <c r="A59" s="14"/>
      <c r="B59" s="14"/>
      <c r="C59" s="28"/>
      <c r="D59" s="29"/>
      <c r="E59" s="14"/>
    </row>
    <row r="60" spans="1:7">
      <c r="F60" s="14"/>
    </row>
    <row r="61" spans="1:7" ht="13.8">
      <c r="C61" s="3" t="s">
        <v>18</v>
      </c>
      <c r="F61" s="14"/>
    </row>
    <row r="62" spans="1:7" ht="13.8">
      <c r="A62" s="3" t="s">
        <v>21</v>
      </c>
    </row>
    <row r="63" spans="1:7" ht="13.8">
      <c r="A63" s="30" t="s">
        <v>31</v>
      </c>
      <c r="B63" s="30"/>
      <c r="C63" s="30"/>
      <c r="D63" s="30"/>
      <c r="E63" s="30"/>
    </row>
    <row r="64" spans="1:7" ht="13.8">
      <c r="A64" s="26"/>
      <c r="B64" s="27"/>
      <c r="C64" s="27"/>
      <c r="D64" s="27"/>
      <c r="E64" s="27"/>
    </row>
    <row r="65" spans="1:5" ht="13.8">
      <c r="D65" s="4"/>
    </row>
    <row r="66" spans="1:5" ht="13.8">
      <c r="D66" s="4"/>
    </row>
    <row r="70" spans="1:5" ht="13.8">
      <c r="E70" s="24"/>
    </row>
    <row r="71" spans="1:5" ht="13.8">
      <c r="A71" s="21"/>
      <c r="C71" s="22"/>
      <c r="D71" s="23"/>
      <c r="E71" s="24"/>
    </row>
    <row r="72" spans="1:5" ht="13.8">
      <c r="A72" s="21"/>
      <c r="C72" s="22"/>
      <c r="D72" s="23"/>
      <c r="E72" s="24"/>
    </row>
    <row r="73" spans="1:5" ht="13.8">
      <c r="A73" s="21"/>
      <c r="C73" s="22"/>
      <c r="D73" s="23"/>
      <c r="E73" s="24"/>
    </row>
    <row r="74" spans="1:5" ht="13.8">
      <c r="A74" s="21"/>
      <c r="C74" s="22"/>
      <c r="D74" s="23"/>
      <c r="E74" s="24"/>
    </row>
    <row r="75" spans="1:5" ht="13.8">
      <c r="A75" s="21"/>
      <c r="C75" s="22"/>
      <c r="D75" s="23"/>
      <c r="E75" s="24"/>
    </row>
    <row r="76" spans="1:5" ht="13.8">
      <c r="A76" s="21"/>
      <c r="C76" s="22"/>
      <c r="D76" s="23"/>
      <c r="E76" s="24"/>
    </row>
    <row r="77" spans="1:5" ht="13.8">
      <c r="A77" s="21"/>
      <c r="C77" s="22"/>
      <c r="D77" s="23"/>
      <c r="E77" s="24"/>
    </row>
    <row r="78" spans="1:5" ht="13.8">
      <c r="A78" s="21"/>
      <c r="C78" s="22"/>
      <c r="D78" s="23"/>
      <c r="E78" s="24"/>
    </row>
    <row r="81" spans="1:5">
      <c r="A81" s="25"/>
      <c r="B81" s="25"/>
      <c r="C81" s="25"/>
    </row>
    <row r="82" spans="1:5">
      <c r="A82" s="25"/>
      <c r="B82" s="25"/>
      <c r="C82" s="25"/>
    </row>
    <row r="85" spans="1:5" ht="13.8">
      <c r="A85" s="18"/>
      <c r="B85" s="3"/>
      <c r="E85" s="4"/>
    </row>
    <row r="95" spans="1:5">
      <c r="A95" s="14"/>
      <c r="B95" s="14"/>
    </row>
    <row r="96" spans="1:5" ht="13.8">
      <c r="A96" s="16"/>
      <c r="B96" s="10"/>
    </row>
    <row r="99" spans="1:5">
      <c r="A99" s="14"/>
      <c r="B99" s="14"/>
    </row>
    <row r="103" spans="1:5" ht="13.8">
      <c r="A103" s="15"/>
      <c r="B103" s="10"/>
      <c r="C103" s="10"/>
      <c r="D103" s="12"/>
      <c r="E103" s="11"/>
    </row>
    <row r="106" spans="1:5" ht="13.8">
      <c r="A106" s="15"/>
      <c r="B106" s="10"/>
      <c r="C106" s="10"/>
      <c r="D106" s="12"/>
      <c r="E106" s="11"/>
    </row>
    <row r="107" spans="1:5" ht="13.8">
      <c r="A107" s="15"/>
      <c r="B107" s="10"/>
      <c r="E107" s="11"/>
    </row>
    <row r="110" spans="1:5" ht="13.8">
      <c r="A110" s="3"/>
      <c r="B110" s="3"/>
      <c r="E110" s="8"/>
    </row>
    <row r="111" spans="1:5">
      <c r="D111" s="9"/>
    </row>
    <row r="115" spans="1:3" ht="13.8">
      <c r="A115" s="3"/>
    </row>
    <row r="116" spans="1:3" ht="13.8">
      <c r="A116" s="3"/>
    </row>
    <row r="119" spans="1:3" ht="13.8">
      <c r="A119" s="3"/>
      <c r="B119" s="3"/>
      <c r="C119" s="3"/>
    </row>
  </sheetData>
  <mergeCells count="1">
    <mergeCell ref="A63:E63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2019-12-12T12:37:06Z</cp:lastPrinted>
  <dcterms:created xsi:type="dcterms:W3CDTF">2001-02-23T06:57:29Z</dcterms:created>
  <dcterms:modified xsi:type="dcterms:W3CDTF">2019-12-13T07:58:04Z</dcterms:modified>
</cp:coreProperties>
</file>