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MZ ČR - schvál.uzáv.roku\Rok 2023\G_Roční zpr.za r.2023-obsah\07_použití příspěv.a dotací\"/>
    </mc:Choice>
  </mc:AlternateContent>
  <xr:revisionPtr revIDLastSave="0" documentId="13_ncr:1_{BE8CA060-F853-4BDA-8177-8155D82054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<sst xmlns="http://schemas.openxmlformats.org/spreadsheetml/2006/main" count="247" uniqueCount="120">
  <si>
    <t>Zaúčtoval</t>
  </si>
  <si>
    <t>Datum zaúčtování</t>
  </si>
  <si>
    <t>Popis</t>
  </si>
  <si>
    <t>Evidenční číslo dokladu</t>
  </si>
  <si>
    <t>Obchodní partner</t>
  </si>
  <si>
    <t>1011</t>
  </si>
  <si>
    <t>Reifová Milada</t>
  </si>
  <si>
    <t>BEMA OFFICE s.r.o.-věcný dar-soubor hraček pro děti</t>
  </si>
  <si>
    <t>ID-2023-06-000268</t>
  </si>
  <si>
    <t>38480000</t>
  </si>
  <si>
    <t>BEMA OFFICE s.r.o.</t>
  </si>
  <si>
    <t>1521</t>
  </si>
  <si>
    <t>věcný dar-700 souprav zdrav. prostředků</t>
  </si>
  <si>
    <t>ID-2023-06-000127</t>
  </si>
  <si>
    <t>CSL BEHRING s.r.o.</t>
  </si>
  <si>
    <t>9010</t>
  </si>
  <si>
    <t>věcný dar-mobilní telefon Samsung</t>
  </si>
  <si>
    <t>ID-2023-06-000018</t>
  </si>
  <si>
    <t>ERISERV, spol. s r.o.</t>
  </si>
  <si>
    <t>3590</t>
  </si>
  <si>
    <t>Fagron-vitamíny, dopl.stravy</t>
  </si>
  <si>
    <t>ID-2023-06-000228</t>
  </si>
  <si>
    <t>FAGRON a.s.</t>
  </si>
  <si>
    <t>0911</t>
  </si>
  <si>
    <t>věcný dar-30 ks FF taštičky</t>
  </si>
  <si>
    <t>ID-2023-06-000224</t>
  </si>
  <si>
    <t>FRED NURKS PROMOTION, spol. s r.o.</t>
  </si>
  <si>
    <t>věcný dar-prodloužený víkend hotel Alexandria</t>
  </si>
  <si>
    <t>ID-2023-06-000017</t>
  </si>
  <si>
    <t>Lázně Luhačovice, a.s.</t>
  </si>
  <si>
    <t>věcný dar-voucher Luhačovice</t>
  </si>
  <si>
    <t>ID-2023-06-000222</t>
  </si>
  <si>
    <t>věcný dar-potravinové zboží</t>
  </si>
  <si>
    <t>ID-2023-06-000114</t>
  </si>
  <si>
    <t>Lidl Česká republika v.o.s.</t>
  </si>
  <si>
    <t>Lidl Česká republika v.o.s.-věcný dar potravinové zboží</t>
  </si>
  <si>
    <t>ID-2023-06-000267</t>
  </si>
  <si>
    <t>věcný dar-přesnídávky</t>
  </si>
  <si>
    <t>ID-2023-06-000021</t>
  </si>
  <si>
    <t>Medical Union s.r.o.</t>
  </si>
  <si>
    <t>věcný dar-vysavač, tašky s chemií na praní Miele</t>
  </si>
  <si>
    <t>ID-2023-06-000016</t>
  </si>
  <si>
    <t>MIELE,spol. s r.o.</t>
  </si>
  <si>
    <t>věcný dar-dárkové poukazy mycího programu osobních vozidel</t>
  </si>
  <si>
    <t>ID-2023-06-000020</t>
  </si>
  <si>
    <t>Mycí centrum VYTÁSEK s.r.o.</t>
  </si>
  <si>
    <t>3201</t>
  </si>
  <si>
    <t>Nadace HAIMAOM-věcný dar ledničky + nábytek</t>
  </si>
  <si>
    <t>ID-2023-06-000226</t>
  </si>
  <si>
    <t>Nadace HAIMAOM</t>
  </si>
  <si>
    <t>3231</t>
  </si>
  <si>
    <t>3232</t>
  </si>
  <si>
    <t>3211</t>
  </si>
  <si>
    <t>věcný dar-20 ks přístrojů BABYSENSE</t>
  </si>
  <si>
    <t>ID-2023-06-000085</t>
  </si>
  <si>
    <t>Nadace Křižovatka</t>
  </si>
  <si>
    <t>věcný dar-10 ks kufříků</t>
  </si>
  <si>
    <t>ID-2023-06-000225</t>
  </si>
  <si>
    <t>Nadační fond LA VIDA LOCA</t>
  </si>
  <si>
    <t>věcný dar-2 ks Medela el.odsávačka, 1 ks vozík pro odsávačku, 2 ks Medela ods.souprava</t>
  </si>
  <si>
    <t>ID-2023-06-000150</t>
  </si>
  <si>
    <t>Nedoklubko z.s.</t>
  </si>
  <si>
    <t>věcný dar-omalovánky</t>
  </si>
  <si>
    <t>ID-2023-06-000022</t>
  </si>
  <si>
    <t>Němeček Michal</t>
  </si>
  <si>
    <t>5721</t>
  </si>
  <si>
    <t>věcný dar-Chester Chest, demonstrační injekční paže</t>
  </si>
  <si>
    <t>ID-2023-06-000002</t>
  </si>
  <si>
    <t>NUTRICCA HAN o.p.s</t>
  </si>
  <si>
    <t>věcný dar-7 000 ks plechovek Birell</t>
  </si>
  <si>
    <t>ID-2023-06-000223</t>
  </si>
  <si>
    <t>Plzeňský Prazdroj, a. s.</t>
  </si>
  <si>
    <t>1162</t>
  </si>
  <si>
    <t>věcný dar-mobilní klimatizace</t>
  </si>
  <si>
    <t>ID-2023-06-000112</t>
  </si>
  <si>
    <t>Prof. MUDr. Jiří Gallo, Ph.D.</t>
  </si>
  <si>
    <t>1111</t>
  </si>
  <si>
    <t>věcný dar-2x mikrovlnná trouba</t>
  </si>
  <si>
    <t>ID-2023-06-000111</t>
  </si>
  <si>
    <t>věcný dar-kávovar Espresso</t>
  </si>
  <si>
    <t>ID-2023-06-000113</t>
  </si>
  <si>
    <t>věcný dar-jednorázové plenky</t>
  </si>
  <si>
    <t>ID-2023-06-000019</t>
  </si>
  <si>
    <t>PROSAM, s.r.o.</t>
  </si>
  <si>
    <t>věcný dar-teplotní čidlo</t>
  </si>
  <si>
    <t>ID-2023-06-000015</t>
  </si>
  <si>
    <t>SPEA Olomouc, s. r. o.</t>
  </si>
  <si>
    <t>1001</t>
  </si>
  <si>
    <t>věcný dar-kopírka s tiskárnou</t>
  </si>
  <si>
    <t>ID-2023-06-000037</t>
  </si>
  <si>
    <t>Šance Olomouc o.p.s.</t>
  </si>
  <si>
    <t>1031</t>
  </si>
  <si>
    <t>věcný dar-infusion Warmer</t>
  </si>
  <si>
    <t>ID-2023-06-000151</t>
  </si>
  <si>
    <t>věcný dar-hnízdečka pro miminka,rychlozavinovačky,deka</t>
  </si>
  <si>
    <t>ID-2023-06-000003</t>
  </si>
  <si>
    <t>T&amp;T Czech Brands s.r.o.</t>
  </si>
  <si>
    <t>3541</t>
  </si>
  <si>
    <t>věcný dar-lednice</t>
  </si>
  <si>
    <t>ID-2023-06-000125</t>
  </si>
  <si>
    <t>World Health Organization</t>
  </si>
  <si>
    <t>0221</t>
  </si>
  <si>
    <t>3341</t>
  </si>
  <si>
    <t>3741</t>
  </si>
  <si>
    <t>2841</t>
  </si>
  <si>
    <t>2251</t>
  </si>
  <si>
    <t>3241</t>
  </si>
  <si>
    <t>věcný dar-15 ks přísad do koupele</t>
  </si>
  <si>
    <t>ID-2023-06-000036</t>
  </si>
  <si>
    <t>Zavadilová Zuzana Bc.</t>
  </si>
  <si>
    <t>věcný dar- přísada do koupele</t>
  </si>
  <si>
    <t>ID-2023-06-000126</t>
  </si>
  <si>
    <t>Částka</t>
  </si>
  <si>
    <t>Účet MD</t>
  </si>
  <si>
    <t>Účet DAL</t>
  </si>
  <si>
    <t>Nákladové středisko</t>
  </si>
  <si>
    <t>Celkem</t>
  </si>
  <si>
    <t>V Olomouci dne 22.3.2024</t>
  </si>
  <si>
    <t>Vypracovala: Eva Buzková - vedoucí OUC</t>
  </si>
  <si>
    <t>Věcné dary - účet 64980001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</si>
</sst>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5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selection activeCell="M16" sqref="M16"/>
    </sheetView>
  </sheetViews>
  <sheetFormatPr defaultColWidth="11.42578125" defaultRowHeight="12.75" customHeight="1" x14ac:dyDescent="0.2"/>
  <cols>
    <col min="1" max="1" width="18" style="1" customWidth="1"/>
    <col min="2" max="2" width="11.28515625" style="3" bestFit="1" customWidth="1"/>
    <col min="3" max="3" width="9" style="1" bestFit="1" customWidth="1"/>
    <col min="4" max="4" width="9" style="1" customWidth="1"/>
    <col min="5" max="5" width="9.42578125" style="1" bestFit="1" customWidth="1"/>
    <col min="6" max="6" width="32.7109375" style="1" bestFit="1" customWidth="1"/>
    <col min="7" max="7" width="72.7109375" style="1" bestFit="1" customWidth="1"/>
    <col min="8" max="8" width="9.85546875" style="1" bestFit="1" customWidth="1"/>
    <col min="9" max="9" width="12.42578125" style="1" bestFit="1" customWidth="1"/>
    <col min="10" max="16384" width="11.42578125" style="1"/>
  </cols>
  <sheetData>
    <row r="1" spans="1:9" x14ac:dyDescent="0.2">
      <c r="A1" s="7" t="s">
        <v>119</v>
      </c>
    </row>
    <row r="2" spans="1:9" ht="12.75" customHeight="1" thickBot="1" x14ac:dyDescent="0.25"/>
    <row r="3" spans="1:9" s="12" customFormat="1" ht="24.75" thickBot="1" x14ac:dyDescent="0.25">
      <c r="A3" s="8" t="s">
        <v>3</v>
      </c>
      <c r="B3" s="9" t="s">
        <v>112</v>
      </c>
      <c r="C3" s="10" t="s">
        <v>113</v>
      </c>
      <c r="D3" s="10" t="s">
        <v>114</v>
      </c>
      <c r="E3" s="10" t="s">
        <v>115</v>
      </c>
      <c r="F3" s="10" t="s">
        <v>4</v>
      </c>
      <c r="G3" s="10" t="s">
        <v>2</v>
      </c>
      <c r="H3" s="10" t="s">
        <v>1</v>
      </c>
      <c r="I3" s="11" t="s">
        <v>0</v>
      </c>
    </row>
    <row r="4" spans="1:9" ht="12.75" customHeight="1" x14ac:dyDescent="0.2">
      <c r="A4" s="1" t="s">
        <v>8</v>
      </c>
      <c r="B4" s="4">
        <v>17207</v>
      </c>
      <c r="C4" s="1" t="s">
        <v>9</v>
      </c>
      <c r="D4" s="1">
        <v>64980001</v>
      </c>
      <c r="E4" s="1" t="s">
        <v>5</v>
      </c>
      <c r="F4" s="1" t="s">
        <v>10</v>
      </c>
      <c r="G4" s="1" t="s">
        <v>7</v>
      </c>
      <c r="H4" s="2">
        <v>45291</v>
      </c>
      <c r="I4" s="1" t="s">
        <v>6</v>
      </c>
    </row>
    <row r="5" spans="1:9" ht="12.75" customHeight="1" x14ac:dyDescent="0.2">
      <c r="A5" s="1" t="s">
        <v>13</v>
      </c>
      <c r="B5" s="4">
        <v>54500</v>
      </c>
      <c r="C5" s="1" t="s">
        <v>9</v>
      </c>
      <c r="D5" s="1">
        <v>64980001</v>
      </c>
      <c r="E5" s="1" t="s">
        <v>11</v>
      </c>
      <c r="F5" s="1" t="s">
        <v>14</v>
      </c>
      <c r="G5" s="1" t="s">
        <v>12</v>
      </c>
      <c r="H5" s="2">
        <v>45128</v>
      </c>
      <c r="I5" s="1" t="s">
        <v>6</v>
      </c>
    </row>
    <row r="6" spans="1:9" ht="12.75" customHeight="1" x14ac:dyDescent="0.2">
      <c r="A6" s="1" t="s">
        <v>17</v>
      </c>
      <c r="B6" s="4">
        <v>7389</v>
      </c>
      <c r="C6" s="1" t="s">
        <v>9</v>
      </c>
      <c r="D6" s="1">
        <v>64980001</v>
      </c>
      <c r="E6" s="1" t="s">
        <v>15</v>
      </c>
      <c r="F6" s="1" t="s">
        <v>18</v>
      </c>
      <c r="G6" s="1" t="s">
        <v>16</v>
      </c>
      <c r="H6" s="2">
        <v>44985</v>
      </c>
      <c r="I6" s="1" t="s">
        <v>6</v>
      </c>
    </row>
    <row r="7" spans="1:9" ht="12.75" customHeight="1" x14ac:dyDescent="0.2">
      <c r="A7" s="1" t="s">
        <v>21</v>
      </c>
      <c r="B7" s="4">
        <v>1669441.18</v>
      </c>
      <c r="C7" s="1" t="s">
        <v>9</v>
      </c>
      <c r="D7" s="1">
        <v>64980001</v>
      </c>
      <c r="E7" s="1" t="s">
        <v>19</v>
      </c>
      <c r="F7" s="1" t="s">
        <v>22</v>
      </c>
      <c r="G7" s="1" t="s">
        <v>20</v>
      </c>
      <c r="H7" s="2">
        <v>45260</v>
      </c>
      <c r="I7" s="1" t="s">
        <v>6</v>
      </c>
    </row>
    <row r="8" spans="1:9" ht="12.75" customHeight="1" x14ac:dyDescent="0.2">
      <c r="A8" s="1" t="s">
        <v>25</v>
      </c>
      <c r="B8" s="4">
        <v>3000</v>
      </c>
      <c r="C8" s="1" t="s">
        <v>9</v>
      </c>
      <c r="D8" s="1">
        <v>64980001</v>
      </c>
      <c r="E8" s="1" t="s">
        <v>23</v>
      </c>
      <c r="F8" s="1" t="s">
        <v>26</v>
      </c>
      <c r="G8" s="1" t="s">
        <v>24</v>
      </c>
      <c r="H8" s="2">
        <v>45260</v>
      </c>
      <c r="I8" s="1" t="s">
        <v>6</v>
      </c>
    </row>
    <row r="9" spans="1:9" ht="12.75" customHeight="1" x14ac:dyDescent="0.2">
      <c r="A9" s="1" t="s">
        <v>28</v>
      </c>
      <c r="B9" s="4">
        <v>22890</v>
      </c>
      <c r="C9" s="1" t="s">
        <v>9</v>
      </c>
      <c r="D9" s="1">
        <v>64980001</v>
      </c>
      <c r="E9" s="1" t="s">
        <v>15</v>
      </c>
      <c r="F9" s="1" t="s">
        <v>29</v>
      </c>
      <c r="G9" s="1" t="s">
        <v>27</v>
      </c>
      <c r="H9" s="2">
        <v>44985</v>
      </c>
      <c r="I9" s="1" t="s">
        <v>6</v>
      </c>
    </row>
    <row r="10" spans="1:9" ht="12.75" customHeight="1" x14ac:dyDescent="0.2">
      <c r="A10" s="1" t="s">
        <v>31</v>
      </c>
      <c r="B10" s="4">
        <v>25980</v>
      </c>
      <c r="C10" s="1" t="s">
        <v>9</v>
      </c>
      <c r="D10" s="1">
        <v>64980001</v>
      </c>
      <c r="E10" s="1" t="s">
        <v>15</v>
      </c>
      <c r="F10" s="1" t="s">
        <v>29</v>
      </c>
      <c r="G10" s="1" t="s">
        <v>30</v>
      </c>
      <c r="H10" s="2">
        <v>45260</v>
      </c>
      <c r="I10" s="1" t="s">
        <v>6</v>
      </c>
    </row>
    <row r="11" spans="1:9" ht="12.75" customHeight="1" x14ac:dyDescent="0.2">
      <c r="A11" s="1" t="s">
        <v>33</v>
      </c>
      <c r="B11" s="4">
        <v>3593.4</v>
      </c>
      <c r="C11" s="1" t="s">
        <v>9</v>
      </c>
      <c r="D11" s="1">
        <v>64980001</v>
      </c>
      <c r="E11" s="1" t="s">
        <v>19</v>
      </c>
      <c r="F11" s="1" t="s">
        <v>34</v>
      </c>
      <c r="G11" s="1" t="s">
        <v>32</v>
      </c>
      <c r="H11" s="2">
        <v>45107</v>
      </c>
      <c r="I11" s="1" t="s">
        <v>6</v>
      </c>
    </row>
    <row r="12" spans="1:9" ht="12.75" customHeight="1" x14ac:dyDescent="0.2">
      <c r="A12" s="1" t="s">
        <v>36</v>
      </c>
      <c r="B12" s="4">
        <v>6133.2</v>
      </c>
      <c r="C12" s="1" t="s">
        <v>9</v>
      </c>
      <c r="D12" s="1">
        <v>64980001</v>
      </c>
      <c r="E12" s="1" t="s">
        <v>19</v>
      </c>
      <c r="F12" s="1" t="s">
        <v>34</v>
      </c>
      <c r="G12" s="1" t="s">
        <v>35</v>
      </c>
      <c r="H12" s="2">
        <v>45289</v>
      </c>
      <c r="I12" s="1" t="s">
        <v>6</v>
      </c>
    </row>
    <row r="13" spans="1:9" ht="12.75" customHeight="1" x14ac:dyDescent="0.2">
      <c r="A13" s="1" t="s">
        <v>38</v>
      </c>
      <c r="B13" s="4">
        <v>18953.439999999999</v>
      </c>
      <c r="C13" s="1" t="s">
        <v>9</v>
      </c>
      <c r="D13" s="1">
        <v>64980001</v>
      </c>
      <c r="E13" s="1" t="s">
        <v>5</v>
      </c>
      <c r="F13" s="1" t="s">
        <v>39</v>
      </c>
      <c r="G13" s="1" t="s">
        <v>37</v>
      </c>
      <c r="H13" s="2">
        <v>44985</v>
      </c>
      <c r="I13" s="1" t="s">
        <v>6</v>
      </c>
    </row>
    <row r="14" spans="1:9" ht="12.75" customHeight="1" x14ac:dyDescent="0.2">
      <c r="A14" s="1" t="s">
        <v>41</v>
      </c>
      <c r="B14" s="4">
        <v>4893</v>
      </c>
      <c r="C14" s="1" t="s">
        <v>9</v>
      </c>
      <c r="D14" s="1">
        <v>64980001</v>
      </c>
      <c r="E14" s="1" t="s">
        <v>15</v>
      </c>
      <c r="F14" s="1" t="s">
        <v>42</v>
      </c>
      <c r="G14" s="1" t="s">
        <v>40</v>
      </c>
      <c r="H14" s="2">
        <v>44985</v>
      </c>
      <c r="I14" s="1" t="s">
        <v>6</v>
      </c>
    </row>
    <row r="15" spans="1:9" ht="12.75" customHeight="1" x14ac:dyDescent="0.2">
      <c r="A15" s="1" t="s">
        <v>44</v>
      </c>
      <c r="B15" s="4">
        <v>5940</v>
      </c>
      <c r="C15" s="1" t="s">
        <v>9</v>
      </c>
      <c r="D15" s="1">
        <v>64980001</v>
      </c>
      <c r="E15" s="1" t="s">
        <v>19</v>
      </c>
      <c r="F15" s="1" t="s">
        <v>45</v>
      </c>
      <c r="G15" s="1" t="s">
        <v>43</v>
      </c>
      <c r="H15" s="2">
        <v>44985</v>
      </c>
      <c r="I15" s="1" t="s">
        <v>6</v>
      </c>
    </row>
    <row r="16" spans="1:9" ht="12.75" customHeight="1" x14ac:dyDescent="0.2">
      <c r="A16" s="1" t="s">
        <v>48</v>
      </c>
      <c r="B16" s="4">
        <v>9624</v>
      </c>
      <c r="C16" s="1" t="s">
        <v>9</v>
      </c>
      <c r="D16" s="1">
        <v>64980001</v>
      </c>
      <c r="E16" s="1" t="s">
        <v>46</v>
      </c>
      <c r="F16" s="1" t="s">
        <v>49</v>
      </c>
      <c r="G16" s="1" t="s">
        <v>47</v>
      </c>
      <c r="H16" s="2">
        <v>45260</v>
      </c>
      <c r="I16" s="1" t="s">
        <v>6</v>
      </c>
    </row>
    <row r="17" spans="1:9" ht="12.75" customHeight="1" x14ac:dyDescent="0.2">
      <c r="A17" s="1" t="s">
        <v>48</v>
      </c>
      <c r="B17" s="4">
        <v>6876</v>
      </c>
      <c r="C17" s="1" t="s">
        <v>9</v>
      </c>
      <c r="D17" s="1">
        <v>64980001</v>
      </c>
      <c r="E17" s="1" t="s">
        <v>50</v>
      </c>
      <c r="F17" s="1" t="s">
        <v>49</v>
      </c>
      <c r="G17" s="1" t="s">
        <v>47</v>
      </c>
      <c r="H17" s="2">
        <v>45260</v>
      </c>
      <c r="I17" s="1" t="s">
        <v>6</v>
      </c>
    </row>
    <row r="18" spans="1:9" ht="12.75" customHeight="1" x14ac:dyDescent="0.2">
      <c r="A18" s="1" t="s">
        <v>48</v>
      </c>
      <c r="B18" s="4">
        <v>11076</v>
      </c>
      <c r="C18" s="1" t="s">
        <v>9</v>
      </c>
      <c r="D18" s="1">
        <v>64980001</v>
      </c>
      <c r="E18" s="1" t="s">
        <v>51</v>
      </c>
      <c r="F18" s="1" t="s">
        <v>49</v>
      </c>
      <c r="G18" s="1" t="s">
        <v>47</v>
      </c>
      <c r="H18" s="2">
        <v>45260</v>
      </c>
      <c r="I18" s="1" t="s">
        <v>6</v>
      </c>
    </row>
    <row r="19" spans="1:9" ht="12.75" customHeight="1" x14ac:dyDescent="0.2">
      <c r="A19" s="1" t="s">
        <v>48</v>
      </c>
      <c r="B19" s="4">
        <v>11144</v>
      </c>
      <c r="C19" s="1" t="s">
        <v>9</v>
      </c>
      <c r="D19" s="1">
        <v>64980001</v>
      </c>
      <c r="E19" s="1" t="s">
        <v>52</v>
      </c>
      <c r="F19" s="1" t="s">
        <v>49</v>
      </c>
      <c r="G19" s="1" t="s">
        <v>47</v>
      </c>
      <c r="H19" s="2">
        <v>45260</v>
      </c>
      <c r="I19" s="1" t="s">
        <v>6</v>
      </c>
    </row>
    <row r="20" spans="1:9" ht="12.75" customHeight="1" x14ac:dyDescent="0.2">
      <c r="A20" s="1" t="s">
        <v>54</v>
      </c>
      <c r="B20" s="4">
        <v>46498.6</v>
      </c>
      <c r="C20" s="1" t="s">
        <v>9</v>
      </c>
      <c r="D20" s="1">
        <v>64980001</v>
      </c>
      <c r="E20" s="1" t="s">
        <v>23</v>
      </c>
      <c r="F20" s="1" t="s">
        <v>55</v>
      </c>
      <c r="G20" s="1" t="s">
        <v>53</v>
      </c>
      <c r="H20" s="2">
        <v>45077</v>
      </c>
      <c r="I20" s="1" t="s">
        <v>6</v>
      </c>
    </row>
    <row r="21" spans="1:9" ht="12.75" customHeight="1" x14ac:dyDescent="0.2">
      <c r="A21" s="1" t="s">
        <v>57</v>
      </c>
      <c r="B21" s="4">
        <v>20000</v>
      </c>
      <c r="C21" s="1" t="s">
        <v>9</v>
      </c>
      <c r="D21" s="1">
        <v>64980001</v>
      </c>
      <c r="E21" s="1" t="s">
        <v>23</v>
      </c>
      <c r="F21" s="1" t="s">
        <v>58</v>
      </c>
      <c r="G21" s="1" t="s">
        <v>56</v>
      </c>
      <c r="H21" s="2">
        <v>45260</v>
      </c>
      <c r="I21" s="1" t="s">
        <v>6</v>
      </c>
    </row>
    <row r="22" spans="1:9" ht="12.75" customHeight="1" x14ac:dyDescent="0.2">
      <c r="A22" s="1" t="s">
        <v>60</v>
      </c>
      <c r="B22" s="4">
        <v>88683.56</v>
      </c>
      <c r="C22" s="1" t="s">
        <v>9</v>
      </c>
      <c r="D22" s="1">
        <v>64980001</v>
      </c>
      <c r="E22" s="1" t="s">
        <v>23</v>
      </c>
      <c r="F22" s="1" t="s">
        <v>61</v>
      </c>
      <c r="G22" s="1" t="s">
        <v>59</v>
      </c>
      <c r="H22" s="2">
        <v>45163</v>
      </c>
      <c r="I22" s="1" t="s">
        <v>6</v>
      </c>
    </row>
    <row r="23" spans="1:9" ht="12.75" customHeight="1" x14ac:dyDescent="0.2">
      <c r="A23" s="1" t="s">
        <v>63</v>
      </c>
      <c r="B23" s="4">
        <v>1253</v>
      </c>
      <c r="C23" s="1" t="s">
        <v>9</v>
      </c>
      <c r="D23" s="1">
        <v>64980001</v>
      </c>
      <c r="E23" s="1" t="s">
        <v>5</v>
      </c>
      <c r="F23" s="1" t="s">
        <v>64</v>
      </c>
      <c r="G23" s="1" t="s">
        <v>62</v>
      </c>
      <c r="H23" s="2">
        <v>44985</v>
      </c>
      <c r="I23" s="1" t="s">
        <v>6</v>
      </c>
    </row>
    <row r="24" spans="1:9" ht="12.75" customHeight="1" x14ac:dyDescent="0.2">
      <c r="A24" s="1" t="s">
        <v>67</v>
      </c>
      <c r="B24" s="4">
        <v>92143.92</v>
      </c>
      <c r="C24" s="1" t="s">
        <v>9</v>
      </c>
      <c r="D24" s="1">
        <v>64980001</v>
      </c>
      <c r="E24" s="1" t="s">
        <v>65</v>
      </c>
      <c r="F24" s="1" t="s">
        <v>68</v>
      </c>
      <c r="G24" s="1" t="s">
        <v>66</v>
      </c>
      <c r="H24" s="2">
        <v>44957</v>
      </c>
      <c r="I24" s="1" t="s">
        <v>6</v>
      </c>
    </row>
    <row r="25" spans="1:9" ht="12.75" customHeight="1" x14ac:dyDescent="0.2">
      <c r="A25" s="1" t="s">
        <v>70</v>
      </c>
      <c r="B25" s="4">
        <v>160300</v>
      </c>
      <c r="C25" s="1" t="s">
        <v>9</v>
      </c>
      <c r="D25" s="1">
        <v>64980001</v>
      </c>
      <c r="E25" s="1" t="s">
        <v>19</v>
      </c>
      <c r="F25" s="1" t="s">
        <v>71</v>
      </c>
      <c r="G25" s="1" t="s">
        <v>69</v>
      </c>
      <c r="H25" s="2">
        <v>45260</v>
      </c>
      <c r="I25" s="1" t="s">
        <v>6</v>
      </c>
    </row>
    <row r="26" spans="1:9" ht="12.75" customHeight="1" x14ac:dyDescent="0.2">
      <c r="A26" s="1" t="s">
        <v>74</v>
      </c>
      <c r="B26" s="4">
        <v>7900</v>
      </c>
      <c r="C26" s="1" t="s">
        <v>9</v>
      </c>
      <c r="D26" s="1">
        <v>64980001</v>
      </c>
      <c r="E26" s="1" t="s">
        <v>72</v>
      </c>
      <c r="F26" s="1" t="s">
        <v>75</v>
      </c>
      <c r="G26" s="1" t="s">
        <v>73</v>
      </c>
      <c r="H26" s="2">
        <v>45107</v>
      </c>
      <c r="I26" s="1" t="s">
        <v>6</v>
      </c>
    </row>
    <row r="27" spans="1:9" ht="12.75" customHeight="1" x14ac:dyDescent="0.2">
      <c r="A27" s="1" t="s">
        <v>78</v>
      </c>
      <c r="B27" s="4">
        <v>3346</v>
      </c>
      <c r="C27" s="1" t="s">
        <v>9</v>
      </c>
      <c r="D27" s="1">
        <v>64980001</v>
      </c>
      <c r="E27" s="1" t="s">
        <v>76</v>
      </c>
      <c r="F27" s="1" t="s">
        <v>75</v>
      </c>
      <c r="G27" s="1" t="s">
        <v>77</v>
      </c>
      <c r="H27" s="2">
        <v>45107</v>
      </c>
      <c r="I27" s="1" t="s">
        <v>6</v>
      </c>
    </row>
    <row r="28" spans="1:9" ht="12.75" customHeight="1" x14ac:dyDescent="0.2">
      <c r="A28" s="1" t="s">
        <v>80</v>
      </c>
      <c r="B28" s="4">
        <v>7190</v>
      </c>
      <c r="C28" s="1" t="s">
        <v>9</v>
      </c>
      <c r="D28" s="1">
        <v>64980001</v>
      </c>
      <c r="E28" s="1" t="s">
        <v>72</v>
      </c>
      <c r="F28" s="1" t="s">
        <v>75</v>
      </c>
      <c r="G28" s="1" t="s">
        <v>79</v>
      </c>
      <c r="H28" s="2">
        <v>45107</v>
      </c>
      <c r="I28" s="1" t="s">
        <v>6</v>
      </c>
    </row>
    <row r="29" spans="1:9" ht="12.75" customHeight="1" x14ac:dyDescent="0.2">
      <c r="A29" s="1" t="s">
        <v>82</v>
      </c>
      <c r="B29" s="4">
        <v>249720</v>
      </c>
      <c r="C29" s="1" t="s">
        <v>9</v>
      </c>
      <c r="D29" s="1">
        <v>64980001</v>
      </c>
      <c r="E29" s="1" t="s">
        <v>23</v>
      </c>
      <c r="F29" s="1" t="s">
        <v>83</v>
      </c>
      <c r="G29" s="1" t="s">
        <v>81</v>
      </c>
      <c r="H29" s="2">
        <v>44985</v>
      </c>
      <c r="I29" s="1" t="s">
        <v>6</v>
      </c>
    </row>
    <row r="30" spans="1:9" ht="12.75" customHeight="1" x14ac:dyDescent="0.2">
      <c r="A30" s="1" t="s">
        <v>85</v>
      </c>
      <c r="B30" s="4">
        <v>4112</v>
      </c>
      <c r="C30" s="1" t="s">
        <v>9</v>
      </c>
      <c r="D30" s="1">
        <v>64980001</v>
      </c>
      <c r="E30" s="1" t="s">
        <v>19</v>
      </c>
      <c r="F30" s="1" t="s">
        <v>86</v>
      </c>
      <c r="G30" s="1" t="s">
        <v>84</v>
      </c>
      <c r="H30" s="2">
        <v>44985</v>
      </c>
      <c r="I30" s="1" t="s">
        <v>6</v>
      </c>
    </row>
    <row r="31" spans="1:9" ht="12.75" customHeight="1" x14ac:dyDescent="0.2">
      <c r="A31" s="1" t="s">
        <v>89</v>
      </c>
      <c r="B31" s="4">
        <v>13189</v>
      </c>
      <c r="C31" s="1" t="s">
        <v>9</v>
      </c>
      <c r="D31" s="1">
        <v>64980001</v>
      </c>
      <c r="E31" s="1" t="s">
        <v>87</v>
      </c>
      <c r="F31" s="1" t="s">
        <v>90</v>
      </c>
      <c r="G31" s="1" t="s">
        <v>88</v>
      </c>
      <c r="H31" s="2">
        <v>45013</v>
      </c>
      <c r="I31" s="1" t="s">
        <v>6</v>
      </c>
    </row>
    <row r="32" spans="1:9" ht="12.75" customHeight="1" x14ac:dyDescent="0.2">
      <c r="A32" s="1" t="s">
        <v>93</v>
      </c>
      <c r="B32" s="4">
        <v>15125</v>
      </c>
      <c r="C32" s="1" t="s">
        <v>9</v>
      </c>
      <c r="D32" s="1">
        <v>64980001</v>
      </c>
      <c r="E32" s="1" t="s">
        <v>91</v>
      </c>
      <c r="F32" s="1" t="s">
        <v>90</v>
      </c>
      <c r="G32" s="1" t="s">
        <v>92</v>
      </c>
      <c r="H32" s="2">
        <v>45163</v>
      </c>
      <c r="I32" s="1" t="s">
        <v>6</v>
      </c>
    </row>
    <row r="33" spans="1:9" ht="12.75" customHeight="1" x14ac:dyDescent="0.2">
      <c r="A33" s="1" t="s">
        <v>95</v>
      </c>
      <c r="B33" s="4">
        <v>14982</v>
      </c>
      <c r="C33" s="1" t="s">
        <v>9</v>
      </c>
      <c r="D33" s="1">
        <v>64980001</v>
      </c>
      <c r="E33" s="1" t="s">
        <v>23</v>
      </c>
      <c r="F33" s="1" t="s">
        <v>96</v>
      </c>
      <c r="G33" s="1" t="s">
        <v>94</v>
      </c>
      <c r="H33" s="2">
        <v>44957</v>
      </c>
      <c r="I33" s="1" t="s">
        <v>6</v>
      </c>
    </row>
    <row r="34" spans="1:9" ht="12.75" customHeight="1" x14ac:dyDescent="0.2">
      <c r="A34" s="1" t="s">
        <v>99</v>
      </c>
      <c r="B34" s="4">
        <v>35062.76</v>
      </c>
      <c r="C34" s="1" t="s">
        <v>9</v>
      </c>
      <c r="D34" s="1">
        <v>64980001</v>
      </c>
      <c r="E34" s="1" t="s">
        <v>97</v>
      </c>
      <c r="F34" s="1" t="s">
        <v>100</v>
      </c>
      <c r="G34" s="1" t="s">
        <v>98</v>
      </c>
      <c r="H34" s="2">
        <v>45128</v>
      </c>
      <c r="I34" s="1" t="s">
        <v>6</v>
      </c>
    </row>
    <row r="35" spans="1:9" ht="12.75" customHeight="1" x14ac:dyDescent="0.2">
      <c r="A35" s="1" t="s">
        <v>99</v>
      </c>
      <c r="B35" s="4">
        <v>35062.76</v>
      </c>
      <c r="C35" s="1" t="s">
        <v>9</v>
      </c>
      <c r="D35" s="1">
        <v>64980001</v>
      </c>
      <c r="E35" s="1" t="s">
        <v>101</v>
      </c>
      <c r="F35" s="1" t="s">
        <v>100</v>
      </c>
      <c r="G35" s="1" t="s">
        <v>98</v>
      </c>
      <c r="H35" s="2">
        <v>45128</v>
      </c>
      <c r="I35" s="1" t="s">
        <v>6</v>
      </c>
    </row>
    <row r="36" spans="1:9" ht="12.75" customHeight="1" x14ac:dyDescent="0.2">
      <c r="A36" s="1" t="s">
        <v>99</v>
      </c>
      <c r="B36" s="4">
        <v>51048.29</v>
      </c>
      <c r="C36" s="1" t="s">
        <v>9</v>
      </c>
      <c r="D36" s="1">
        <v>64980001</v>
      </c>
      <c r="E36" s="1" t="s">
        <v>102</v>
      </c>
      <c r="F36" s="1" t="s">
        <v>100</v>
      </c>
      <c r="G36" s="1" t="s">
        <v>98</v>
      </c>
      <c r="H36" s="2">
        <v>45128</v>
      </c>
      <c r="I36" s="1" t="s">
        <v>6</v>
      </c>
    </row>
    <row r="37" spans="1:9" ht="12.75" customHeight="1" x14ac:dyDescent="0.2">
      <c r="A37" s="1" t="s">
        <v>99</v>
      </c>
      <c r="B37" s="4">
        <v>17531.38</v>
      </c>
      <c r="C37" s="1" t="s">
        <v>9</v>
      </c>
      <c r="D37" s="1">
        <v>64980001</v>
      </c>
      <c r="E37" s="1" t="s">
        <v>103</v>
      </c>
      <c r="F37" s="1" t="s">
        <v>100</v>
      </c>
      <c r="G37" s="1" t="s">
        <v>98</v>
      </c>
      <c r="H37" s="2">
        <v>45128</v>
      </c>
      <c r="I37" s="1" t="s">
        <v>6</v>
      </c>
    </row>
    <row r="38" spans="1:9" ht="12.75" customHeight="1" x14ac:dyDescent="0.2">
      <c r="A38" s="1" t="s">
        <v>99</v>
      </c>
      <c r="B38" s="4">
        <v>50524.69</v>
      </c>
      <c r="C38" s="1" t="s">
        <v>9</v>
      </c>
      <c r="D38" s="1">
        <v>64980001</v>
      </c>
      <c r="E38" s="1" t="s">
        <v>104</v>
      </c>
      <c r="F38" s="1" t="s">
        <v>100</v>
      </c>
      <c r="G38" s="1" t="s">
        <v>98</v>
      </c>
      <c r="H38" s="2">
        <v>45128</v>
      </c>
      <c r="I38" s="1" t="s">
        <v>6</v>
      </c>
    </row>
    <row r="39" spans="1:9" ht="12.75" customHeight="1" x14ac:dyDescent="0.2">
      <c r="A39" s="1" t="s">
        <v>99</v>
      </c>
      <c r="B39" s="4">
        <v>52594.14</v>
      </c>
      <c r="C39" s="1" t="s">
        <v>9</v>
      </c>
      <c r="D39" s="1">
        <v>64980001</v>
      </c>
      <c r="E39" s="1" t="s">
        <v>105</v>
      </c>
      <c r="F39" s="1" t="s">
        <v>100</v>
      </c>
      <c r="G39" s="1" t="s">
        <v>98</v>
      </c>
      <c r="H39" s="2">
        <v>45128</v>
      </c>
      <c r="I39" s="1" t="s">
        <v>6</v>
      </c>
    </row>
    <row r="40" spans="1:9" ht="12.75" customHeight="1" x14ac:dyDescent="0.2">
      <c r="A40" s="1" t="s">
        <v>99</v>
      </c>
      <c r="B40" s="4">
        <v>35062.76</v>
      </c>
      <c r="C40" s="1" t="s">
        <v>9</v>
      </c>
      <c r="D40" s="1">
        <v>64980001</v>
      </c>
      <c r="E40" s="1" t="s">
        <v>106</v>
      </c>
      <c r="F40" s="1" t="s">
        <v>100</v>
      </c>
      <c r="G40" s="1" t="s">
        <v>98</v>
      </c>
      <c r="H40" s="2">
        <v>45128</v>
      </c>
      <c r="I40" s="1" t="s">
        <v>6</v>
      </c>
    </row>
    <row r="41" spans="1:9" ht="12.75" customHeight="1" x14ac:dyDescent="0.2">
      <c r="A41" s="1" t="s">
        <v>108</v>
      </c>
      <c r="B41" s="4">
        <v>2775</v>
      </c>
      <c r="C41" s="1" t="s">
        <v>9</v>
      </c>
      <c r="D41" s="1">
        <v>64980001</v>
      </c>
      <c r="E41" s="1" t="s">
        <v>23</v>
      </c>
      <c r="F41" s="1" t="s">
        <v>109</v>
      </c>
      <c r="G41" s="1" t="s">
        <v>107</v>
      </c>
      <c r="H41" s="2">
        <v>45013</v>
      </c>
      <c r="I41" s="1" t="s">
        <v>6</v>
      </c>
    </row>
    <row r="42" spans="1:9" ht="12.75" customHeight="1" thickBot="1" x14ac:dyDescent="0.25">
      <c r="A42" s="1" t="s">
        <v>111</v>
      </c>
      <c r="B42" s="4">
        <v>2781</v>
      </c>
      <c r="C42" s="1" t="s">
        <v>9</v>
      </c>
      <c r="D42" s="1">
        <v>64980001</v>
      </c>
      <c r="E42" s="1" t="s">
        <v>23</v>
      </c>
      <c r="F42" s="1" t="s">
        <v>109</v>
      </c>
      <c r="G42" s="1" t="s">
        <v>110</v>
      </c>
      <c r="H42" s="2">
        <v>45128</v>
      </c>
      <c r="I42" s="1" t="s">
        <v>6</v>
      </c>
    </row>
    <row r="43" spans="1:9" ht="12.75" customHeight="1" thickBot="1" x14ac:dyDescent="0.25">
      <c r="A43" s="5" t="s">
        <v>116</v>
      </c>
      <c r="B43" s="6">
        <f>SUM(B4:B42)</f>
        <v>2885526.0799999991</v>
      </c>
    </row>
    <row r="45" spans="1:9" ht="12.75" customHeight="1" x14ac:dyDescent="0.2">
      <c r="A45" s="1" t="s">
        <v>117</v>
      </c>
    </row>
    <row r="46" spans="1:9" ht="12.75" customHeight="1" x14ac:dyDescent="0.2">
      <c r="A46" s="1" t="s">
        <v>118</v>
      </c>
    </row>
  </sheetData>
  <pageMargins left="0.19685039370078741" right="0.19685039370078741" top="0.78740157480314965" bottom="0.78740157480314965" header="0.39370078740157483" footer="0.39370078740157483"/>
  <pageSetup paperSize="9" scale="7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2024-03-22T12:53:19Z</cp:lastPrinted>
  <dcterms:modified xsi:type="dcterms:W3CDTF">2024-03-22T12:53:36Z</dcterms:modified>
</cp:coreProperties>
</file>