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120" windowWidth="15480" windowHeight="6990"/>
  </bookViews>
  <sheets>
    <sheet name="KMENBUD1" sheetId="1" r:id="rId1"/>
  </sheets>
  <definedNames>
    <definedName name="_xlnm.Database">KMENBUD1!$C$11:$AE$217</definedName>
    <definedName name="_xlnm.Print_Area" localSheetId="0">KMENBUD1!$A$1:$AE$220</definedName>
  </definedNames>
  <calcPr calcId="125725"/>
</workbook>
</file>

<file path=xl/calcChain.xml><?xml version="1.0" encoding="utf-8"?>
<calcChain xmlns="http://schemas.openxmlformats.org/spreadsheetml/2006/main">
  <c r="H132" i="1"/>
  <c r="I132"/>
  <c r="J132"/>
  <c r="J218"/>
  <c r="H218"/>
  <c r="I218"/>
  <c r="H22"/>
  <c r="I22"/>
  <c r="J22"/>
  <c r="J6" s="1"/>
  <c r="H6" l="1"/>
  <c r="I6"/>
</calcChain>
</file>

<file path=xl/sharedStrings.xml><?xml version="1.0" encoding="utf-8"?>
<sst xmlns="http://schemas.openxmlformats.org/spreadsheetml/2006/main" count="3892" uniqueCount="906">
  <si>
    <t>IdentMaj</t>
  </si>
  <si>
    <t>Nazev</t>
  </si>
  <si>
    <t>ObdPor</t>
  </si>
  <si>
    <t>KUCis</t>
  </si>
  <si>
    <t>KUNaz</t>
  </si>
  <si>
    <t>ObecCis</t>
  </si>
  <si>
    <t>ObecNaz</t>
  </si>
  <si>
    <t>ListVl</t>
  </si>
  <si>
    <t>Parc</t>
  </si>
  <si>
    <t>Vymera</t>
  </si>
  <si>
    <t>SkZPlocha</t>
  </si>
  <si>
    <t>Typ</t>
  </si>
  <si>
    <t>UlMist</t>
  </si>
  <si>
    <t>NadzPodlazi</t>
  </si>
  <si>
    <t>PodzPodlazi</t>
  </si>
  <si>
    <t>Dopln</t>
  </si>
  <si>
    <t>Ucet</t>
  </si>
  <si>
    <t>InvStred</t>
  </si>
  <si>
    <t>Klin</t>
  </si>
  <si>
    <t>Oddel</t>
  </si>
  <si>
    <t>Budova</t>
  </si>
  <si>
    <t>OrCis</t>
  </si>
  <si>
    <t>PopCis</t>
  </si>
  <si>
    <t>I</t>
  </si>
  <si>
    <t>000001</t>
  </si>
  <si>
    <t>000</t>
  </si>
  <si>
    <t>B-DÍLNY STOLÁŘSKÉ WG1</t>
  </si>
  <si>
    <t>011955</t>
  </si>
  <si>
    <t>710717</t>
  </si>
  <si>
    <t>NOVÁ ULICE</t>
  </si>
  <si>
    <t>500496</t>
  </si>
  <si>
    <t>OLOMOUC</t>
  </si>
  <si>
    <t>6930</t>
  </si>
  <si>
    <t>St.968</t>
  </si>
  <si>
    <t>cihelné zdivo</t>
  </si>
  <si>
    <t>I.P.PAVLOVA  OLOMOUC</t>
  </si>
  <si>
    <t>1</t>
  </si>
  <si>
    <t>0</t>
  </si>
  <si>
    <t>02103</t>
  </si>
  <si>
    <t>0320 AREÁL FN</t>
  </si>
  <si>
    <t>92 Údržby, provozy</t>
  </si>
  <si>
    <t>04 Areál, rozvod tepla</t>
  </si>
  <si>
    <t>6</t>
  </si>
  <si>
    <t>000002</t>
  </si>
  <si>
    <t>B-KOTELNA WE1</t>
  </si>
  <si>
    <t>St.970</t>
  </si>
  <si>
    <t>2</t>
  </si>
  <si>
    <t>rekonstrukce 1953</t>
  </si>
  <si>
    <t>0034 PRONÁJEM DALCIA ÚSTAVNÍ KOTELN</t>
  </si>
  <si>
    <t>99 Pronájmy 10</t>
  </si>
  <si>
    <t>01 pronájmy Areál FNO</t>
  </si>
  <si>
    <t>000003</t>
  </si>
  <si>
    <t>B-STOLÁRNY WG2</t>
  </si>
  <si>
    <t>000004</t>
  </si>
  <si>
    <t>B-POŠTA A MOHELN.PEKÁRNA W4</t>
  </si>
  <si>
    <t>St.203</t>
  </si>
  <si>
    <t>0468 PRONÁJEM MOHELNICKÁ PEKÁRNA</t>
  </si>
  <si>
    <t>000005</t>
  </si>
  <si>
    <t>B-II.INTERNA G</t>
  </si>
  <si>
    <t>St.579</t>
  </si>
  <si>
    <t>3</t>
  </si>
  <si>
    <t>02101</t>
  </si>
  <si>
    <t>0101 II.INTERNÍ KLINIKA AMBULANCE I</t>
  </si>
  <si>
    <t>02 II. IK gastro-enterol.a hepato</t>
  </si>
  <si>
    <t>21 ambulance</t>
  </si>
  <si>
    <t>_G0 2IK,RTG</t>
  </si>
  <si>
    <t>000006</t>
  </si>
  <si>
    <t>SKLEP NA BRAMBORY</t>
  </si>
  <si>
    <t>153/2 pod</t>
  </si>
  <si>
    <t>NEMÁ LV K I 20 KUCHYNĚ</t>
  </si>
  <si>
    <t>02105</t>
  </si>
  <si>
    <t>0163 PROVOZ STRAVOVÁNÍ TABLET+SKLAD</t>
  </si>
  <si>
    <t>95 Provoz stravování</t>
  </si>
  <si>
    <t>01 Provoz strav. vč.Tabletu,sklad</t>
  </si>
  <si>
    <t>WD1 Stravovací provoz</t>
  </si>
  <si>
    <t>000007</t>
  </si>
  <si>
    <t>B-UHELNA WH</t>
  </si>
  <si>
    <t>St.969</t>
  </si>
  <si>
    <t>0160 ODBOR HL.ENERGETIKA TEP.ZAŘÍZ</t>
  </si>
  <si>
    <t>90 Ředitel</t>
  </si>
  <si>
    <t>63 Odbor hlavního energetika</t>
  </si>
  <si>
    <t>000009</t>
  </si>
  <si>
    <t>B-ORTOPEDIE S1</t>
  </si>
  <si>
    <t>St.773*</t>
  </si>
  <si>
    <t>cihel.zdivo + mont.sk.</t>
  </si>
  <si>
    <t>4</t>
  </si>
  <si>
    <t>rekonstrukce 1987</t>
  </si>
  <si>
    <t>0104 ORTOPEDICKÁ KLINIKA AMBULANCE</t>
  </si>
  <si>
    <t>11 Ortopedická klinika</t>
  </si>
  <si>
    <t>_S1 ORT,RTG</t>
  </si>
  <si>
    <t>689</t>
  </si>
  <si>
    <t>000011</t>
  </si>
  <si>
    <t>B-GENETIKA,DĚTSKÁ PSYCH. T</t>
  </si>
  <si>
    <t>St.332*</t>
  </si>
  <si>
    <t>I P PAVLOVA  OLOMOUC</t>
  </si>
  <si>
    <t>rekonstr. 1935</t>
  </si>
  <si>
    <t>0065 KLINIKA PSYCHIATRIE VED.KL.PRA</t>
  </si>
  <si>
    <t>18 Klinika psychiatrie</t>
  </si>
  <si>
    <t>01 vedení klinického pracoviště</t>
  </si>
  <si>
    <t>272</t>
  </si>
  <si>
    <t>000012</t>
  </si>
  <si>
    <t>B-BÝVALÁ HLAVNÍ BUDOVA B</t>
  </si>
  <si>
    <t>St.202</t>
  </si>
  <si>
    <t>_B2 Budova FJ</t>
  </si>
  <si>
    <t>185</t>
  </si>
  <si>
    <t>000013</t>
  </si>
  <si>
    <t>B-OČNÍ A ORL KLINIKA E</t>
  </si>
  <si>
    <t>St.306</t>
  </si>
  <si>
    <t>0081 ORL KLINIKA AMBULANCE</t>
  </si>
  <si>
    <t>13 Otolaryngologická klinika</t>
  </si>
  <si>
    <t>_E0 ORL,OCNI</t>
  </si>
  <si>
    <t>000014</t>
  </si>
  <si>
    <t>B-POR.GYN.KLINIKA C</t>
  </si>
  <si>
    <t>St.298</t>
  </si>
  <si>
    <t>0153 P-G KLINIKA AMBULANCE</t>
  </si>
  <si>
    <t>08 Porodnicko-gynekologická klini</t>
  </si>
  <si>
    <t>_C0 PORGYN,NOVO</t>
  </si>
  <si>
    <t>000019</t>
  </si>
  <si>
    <t>B-TOMAJEROVA ULICE V</t>
  </si>
  <si>
    <t>St.469*</t>
  </si>
  <si>
    <t>THOMAYEROVA  OLOMOUC</t>
  </si>
  <si>
    <t>0067 KLINIKA PSYCHIATRIE AT PORADNA</t>
  </si>
  <si>
    <t>23 ambulance AT centrum</t>
  </si>
  <si>
    <t>_V0 PSY</t>
  </si>
  <si>
    <t>34</t>
  </si>
  <si>
    <t>396</t>
  </si>
  <si>
    <t>000020</t>
  </si>
  <si>
    <t>B-KUCHYNĚ WD1</t>
  </si>
  <si>
    <t>000021</t>
  </si>
  <si>
    <t>B-HOK POD III.INTERNOU K</t>
  </si>
  <si>
    <t>St.683</t>
  </si>
  <si>
    <t>7</t>
  </si>
  <si>
    <t>0002 HOK LABORATOŘ</t>
  </si>
  <si>
    <t>32 Hemato-onkologická klinika</t>
  </si>
  <si>
    <t>41 laboratoř - SVLS</t>
  </si>
  <si>
    <t>_K0 HOK</t>
  </si>
  <si>
    <t>000022</t>
  </si>
  <si>
    <t>B-ŘEDITELSTVÍ WA1,2,3</t>
  </si>
  <si>
    <t>St.323*</t>
  </si>
  <si>
    <t>rekonstr. 1977</t>
  </si>
  <si>
    <t>000024</t>
  </si>
  <si>
    <t>B-III.INTERNY J1</t>
  </si>
  <si>
    <t>121966</t>
  </si>
  <si>
    <t>St.205*</t>
  </si>
  <si>
    <t>rekonstr. 1970</t>
  </si>
  <si>
    <t>0205 III.INTERNÍ KLINIKA AMBULANCE</t>
  </si>
  <si>
    <t>03 III.IK nefrol.revmatol.endokr.</t>
  </si>
  <si>
    <t>_J1 3IK</t>
  </si>
  <si>
    <t>710504</t>
  </si>
  <si>
    <t>OLOMOUC - MĚSTO</t>
  </si>
  <si>
    <t>000027</t>
  </si>
  <si>
    <t>B-NUKLEÁRNÍ MEDICÍNY J3</t>
  </si>
  <si>
    <t>091965</t>
  </si>
  <si>
    <t>St.205</t>
  </si>
  <si>
    <t>0162 KLINIKA NUKLEÁRNÍ MED.AMBULANC</t>
  </si>
  <si>
    <t>22 Klinika nukleární medicíny</t>
  </si>
  <si>
    <t>_J3 KNM</t>
  </si>
  <si>
    <t>000029</t>
  </si>
  <si>
    <t>B-LÉKÁRNY A KVĚTINÁŘSTVÍ N1</t>
  </si>
  <si>
    <t>111992</t>
  </si>
  <si>
    <t>St.215</t>
  </si>
  <si>
    <t>0428 LÉKÁRNA VEDENÍ KLIN.PRACOVIŠTĚ</t>
  </si>
  <si>
    <t>41 Ekonomický úsek</t>
  </si>
  <si>
    <t>166</t>
  </si>
  <si>
    <t>000030</t>
  </si>
  <si>
    <t>B-OKB I</t>
  </si>
  <si>
    <t>St.209</t>
  </si>
  <si>
    <t>0243 OKB CENTRÁLNÍ LABORATOŘ</t>
  </si>
  <si>
    <t>33 Odděl.klin.biochemie a imunoge</t>
  </si>
  <si>
    <t>41 centrální laboratoř</t>
  </si>
  <si>
    <t>_I0 OKB</t>
  </si>
  <si>
    <t>000031</t>
  </si>
  <si>
    <t>B-ČISTÍCÍ STANICE  A XC0</t>
  </si>
  <si>
    <t>012001</t>
  </si>
  <si>
    <t>St.1194*</t>
  </si>
  <si>
    <t>0088 ČISTIČKA</t>
  </si>
  <si>
    <t>66 Oddělení ekol.a vod.hospod.</t>
  </si>
  <si>
    <t>000037</t>
  </si>
  <si>
    <t>B-TĚLOVÝCHOVA,INFORMATIKA O</t>
  </si>
  <si>
    <t>St.584</t>
  </si>
  <si>
    <t>0295 ODBOR INFORMATIKY</t>
  </si>
  <si>
    <t>82 Odb. informatiky</t>
  </si>
  <si>
    <t>_P2 KOZNI,PRAC,LF UP</t>
  </si>
  <si>
    <t>537</t>
  </si>
  <si>
    <t>000039</t>
  </si>
  <si>
    <t>B-BYTY + ZÁVODNÍ LÉKAŘ YF</t>
  </si>
  <si>
    <t>St.201</t>
  </si>
  <si>
    <t>02102</t>
  </si>
  <si>
    <t>0194 BYTY ÚŘEDNÍ DŮM</t>
  </si>
  <si>
    <t>96 Ubytovny, Byty</t>
  </si>
  <si>
    <t>55 Byty</t>
  </si>
  <si>
    <t>1095</t>
  </si>
  <si>
    <t>000040</t>
  </si>
  <si>
    <t>B-HL.ENERGETIKA U KOTELNY WF</t>
  </si>
  <si>
    <t>St.967</t>
  </si>
  <si>
    <t>ALBERTOVA    OLOMOUC</t>
  </si>
  <si>
    <t>0174 ODBOR HLAVNÍHO ENERGETIKA</t>
  </si>
  <si>
    <t>WF1 Reditelství 2</t>
  </si>
  <si>
    <t>1094</t>
  </si>
  <si>
    <t>000041</t>
  </si>
  <si>
    <t>B-UBYTOVNA I.P.PAVLOVA 51 YA</t>
  </si>
  <si>
    <t>121956</t>
  </si>
  <si>
    <t>St.996</t>
  </si>
  <si>
    <t>0237 UBYTOVNA I.P.PAVLOVA 51</t>
  </si>
  <si>
    <t>01 Ubytovny</t>
  </si>
  <si>
    <t>YA0 Ubytovna I.P.Pavlova 51</t>
  </si>
  <si>
    <t>51</t>
  </si>
  <si>
    <t>842</t>
  </si>
  <si>
    <t>000045</t>
  </si>
  <si>
    <t>B-ODBOR HL. MECHANIKA YG</t>
  </si>
  <si>
    <t>061967</t>
  </si>
  <si>
    <t>St.297</t>
  </si>
  <si>
    <t>ZA NEMOCNICI OLOMOUC</t>
  </si>
  <si>
    <t>0235 ODBOR HL.MECHANIKA DISPEČINK</t>
  </si>
  <si>
    <t>62 Odbor hlavního mechanika</t>
  </si>
  <si>
    <t>1096</t>
  </si>
  <si>
    <t>000060</t>
  </si>
  <si>
    <t>B-DOMEK VÍKEN.CUKR.SNĚHURKA WS</t>
  </si>
  <si>
    <t>121970</t>
  </si>
  <si>
    <t>St.611</t>
  </si>
  <si>
    <t>rekonstr. 1992</t>
  </si>
  <si>
    <t>18</t>
  </si>
  <si>
    <t>0331 PRONÁJEM CUKRÁRNA SNĚHURKA</t>
  </si>
  <si>
    <t>000080</t>
  </si>
  <si>
    <t>B-UBYTOVNA LOTOS I YE</t>
  </si>
  <si>
    <t>021975</t>
  </si>
  <si>
    <t>St.1270</t>
  </si>
  <si>
    <t>0172 UBYTOVNA I.P.PAVLOVA 19-LOTOSI</t>
  </si>
  <si>
    <t>YE0 Ubytovna 19 - Ubytovna 19 - LO</t>
  </si>
  <si>
    <t>19</t>
  </si>
  <si>
    <t>112</t>
  </si>
  <si>
    <t>000082</t>
  </si>
  <si>
    <t>B-TRAFOSTANICE ZA KOTELNOU WG3</t>
  </si>
  <si>
    <t>121975</t>
  </si>
  <si>
    <t>000083</t>
  </si>
  <si>
    <t>B-VŠEOBECNÝ SKLAD+TĚL.PSY WN</t>
  </si>
  <si>
    <t>St.1446</t>
  </si>
  <si>
    <t>MONT.SKELET</t>
  </si>
  <si>
    <t>OBJEKT BEZ LV</t>
  </si>
  <si>
    <t>0094 SKLAD VŠEOBECNÝ</t>
  </si>
  <si>
    <t>93 Ostatní provozy</t>
  </si>
  <si>
    <t>05 Ostatní provozy,sklady,stěh.č.</t>
  </si>
  <si>
    <t>WN0 Sklad všeobecný (hlavní)</t>
  </si>
  <si>
    <t>000085</t>
  </si>
  <si>
    <t>B-PUŠKIN.NEM.HYG.+LÉK YB2 1/4</t>
  </si>
  <si>
    <t>061976</t>
  </si>
  <si>
    <t>1315</t>
  </si>
  <si>
    <t>St.276</t>
  </si>
  <si>
    <t>PUSKINOVA    OLOMOUC</t>
  </si>
  <si>
    <t>214</t>
  </si>
  <si>
    <t>000086</t>
  </si>
  <si>
    <t>B-BYTY PUŠKINOVA YB1</t>
  </si>
  <si>
    <t>St.277</t>
  </si>
  <si>
    <t>0315 BYTY PUŠKINOVA</t>
  </si>
  <si>
    <t>215</t>
  </si>
  <si>
    <t>000087</t>
  </si>
  <si>
    <t>B-BUFET POD POR.GYN. WV</t>
  </si>
  <si>
    <t>121976</t>
  </si>
  <si>
    <t>St.1272</t>
  </si>
  <si>
    <t>0376 PRONÁJEM PRODEJNA POD POR.GYN</t>
  </si>
  <si>
    <t>000088</t>
  </si>
  <si>
    <t>B-DĚTSKÁ KLINIKA Q</t>
  </si>
  <si>
    <t>St.1444*</t>
  </si>
  <si>
    <t>8</t>
  </si>
  <si>
    <t>0255 DĚTSKÁ KLINIKA AMBULANCE</t>
  </si>
  <si>
    <t>10 Dětská klinika</t>
  </si>
  <si>
    <t>_Q1 DK,RTG</t>
  </si>
  <si>
    <t>85</t>
  </si>
  <si>
    <t>000090</t>
  </si>
  <si>
    <t>B-BARÁK LÍKUS.-MECH.DÍLNA WR1</t>
  </si>
  <si>
    <t>St.1445</t>
  </si>
  <si>
    <t>dřevěná</t>
  </si>
  <si>
    <t>0245 PRONÁJEM ZÁMEČNICTVÍ-DUDA Ing.</t>
  </si>
  <si>
    <t>000092</t>
  </si>
  <si>
    <t>B-LÉKÁRNY-STERIL.ROZTOKY N2,N3</t>
  </si>
  <si>
    <t>041977</t>
  </si>
  <si>
    <t>St.96/1</t>
  </si>
  <si>
    <t>60</t>
  </si>
  <si>
    <t>000097</t>
  </si>
  <si>
    <t>B-BYTY ALBERTOVA 24  YH</t>
  </si>
  <si>
    <t>031978</t>
  </si>
  <si>
    <t>St.401/1*</t>
  </si>
  <si>
    <t>ALBERTOVA 24 A 26</t>
  </si>
  <si>
    <t>0314 BYTY ALBERTOVA 24-26</t>
  </si>
  <si>
    <t>YH1 Ubytovna Albertova 26</t>
  </si>
  <si>
    <t>26</t>
  </si>
  <si>
    <t>1099</t>
  </si>
  <si>
    <t>000098</t>
  </si>
  <si>
    <t>B-KÚČOCH R</t>
  </si>
  <si>
    <t>St.1443</t>
  </si>
  <si>
    <t>PANEL/SK</t>
  </si>
  <si>
    <t>0146 KÚČOCH AMBULANCE</t>
  </si>
  <si>
    <t>25 Klinika ústní,čelistní a obl.</t>
  </si>
  <si>
    <t>_R1 KUCOCH,RTG</t>
  </si>
  <si>
    <t>82</t>
  </si>
  <si>
    <t>000100</t>
  </si>
  <si>
    <t>B-MATEŘSKÁ ŠKOLA SZM</t>
  </si>
  <si>
    <t>071978</t>
  </si>
  <si>
    <t>710687</t>
  </si>
  <si>
    <t>NEŘEDÍN</t>
  </si>
  <si>
    <t>314</t>
  </si>
  <si>
    <t>St.585*</t>
  </si>
  <si>
    <t>MONT.ŽB.SKELET</t>
  </si>
  <si>
    <t>KARAFIATOVA  OLOMOUC</t>
  </si>
  <si>
    <t>VIZ POZNÁMKA VYM.</t>
  </si>
  <si>
    <t>ZN0 Mateřská školka - Mateřská ško</t>
  </si>
  <si>
    <t>5</t>
  </si>
  <si>
    <t>895</t>
  </si>
  <si>
    <t>000101</t>
  </si>
  <si>
    <t>B-BÝV.JESLE KARAFIÁTOVA SZN</t>
  </si>
  <si>
    <t>0386 PRONÁJEM (budova školky)</t>
  </si>
  <si>
    <t>30 pronájmy Areál Karafiátova</t>
  </si>
  <si>
    <t>525</t>
  </si>
  <si>
    <t>000102</t>
  </si>
  <si>
    <t>B-GARÁŽE /BÝV.DOPRAVA/ ZF</t>
  </si>
  <si>
    <t>031979</t>
  </si>
  <si>
    <t>St.1643/1</t>
  </si>
  <si>
    <t>TABULOVY VRCH OLOMOUC</t>
  </si>
  <si>
    <t>25</t>
  </si>
  <si>
    <t>000104</t>
  </si>
  <si>
    <t>B-STANICE KOMPRESOROVÁ WX</t>
  </si>
  <si>
    <t>061979</t>
  </si>
  <si>
    <t>St.1936</t>
  </si>
  <si>
    <t>0246 ÚDRŽBA TECHNICKÉHO ZAŘÍZENÍ</t>
  </si>
  <si>
    <t>WQ0 Med. plyny - rozvodna (u DK)</t>
  </si>
  <si>
    <t>000106</t>
  </si>
  <si>
    <t>B-SOC.ZAŘ.ZAHRADA WT1</t>
  </si>
  <si>
    <t>121979</t>
  </si>
  <si>
    <t>St.1941</t>
  </si>
  <si>
    <t>OBJEKT BEZ VL</t>
  </si>
  <si>
    <t>0054 ING. VESELÝ-BÝV.ÚSTAVNÍ ZAHRAD</t>
  </si>
  <si>
    <t>000107</t>
  </si>
  <si>
    <t>B-ONKOLOGIE,TRN,NEM.Z POV. H1</t>
  </si>
  <si>
    <t>061980</t>
  </si>
  <si>
    <t>St.322</t>
  </si>
  <si>
    <t>panel</t>
  </si>
  <si>
    <t>0244 ONKOLOGICKÁ KLINIKA AMBULANCE</t>
  </si>
  <si>
    <t>21 Onkologická klinika</t>
  </si>
  <si>
    <t>21 ambulance+mamol. poradna</t>
  </si>
  <si>
    <t>_H1 ONKOL,PLIC</t>
  </si>
  <si>
    <t>000109</t>
  </si>
  <si>
    <t>B-KOŽNÍ KLINIKA P</t>
  </si>
  <si>
    <t>051981</t>
  </si>
  <si>
    <t>0038 KLINIKA KOŽNÍ AMBULANCE</t>
  </si>
  <si>
    <t>20 Klinika chorob kožních a pohl.</t>
  </si>
  <si>
    <t>21 ambulance+oper. sál lokální</t>
  </si>
  <si>
    <t>_P1 KOZNI,PRAC</t>
  </si>
  <si>
    <t>000113</t>
  </si>
  <si>
    <t>B-PSYCHIATRIE + PŘÍSTAVBA  U</t>
  </si>
  <si>
    <t>101981</t>
  </si>
  <si>
    <t>St.1937</t>
  </si>
  <si>
    <t>1163</t>
  </si>
  <si>
    <t>000123</t>
  </si>
  <si>
    <t>B-UBYTOVNA ZAHRADNÍ YD</t>
  </si>
  <si>
    <t>041982</t>
  </si>
  <si>
    <t>St.1943</t>
  </si>
  <si>
    <t>0116 UBYTOVNA I.P.PAVLOVA 19A ZAHR.</t>
  </si>
  <si>
    <t>1162</t>
  </si>
  <si>
    <t>000124</t>
  </si>
  <si>
    <t>B-ALERGOLOGIE F</t>
  </si>
  <si>
    <t>101982</t>
  </si>
  <si>
    <t>St.1216</t>
  </si>
  <si>
    <t>0100 ODD.ALERGOLOGIE AMBULANCE</t>
  </si>
  <si>
    <t>15 Oddělení alergologie</t>
  </si>
  <si>
    <t>000127</t>
  </si>
  <si>
    <t>B-GARÁŽE MONT.TROJBOX 127 WU</t>
  </si>
  <si>
    <t>061983</t>
  </si>
  <si>
    <t>2440-2442</t>
  </si>
  <si>
    <t>NEMÁ LIST VLASTNICTVÍ</t>
  </si>
  <si>
    <t>000129</t>
  </si>
  <si>
    <t>B-GARÁŽE SANITEK/BÝV.DOPR./ZG</t>
  </si>
  <si>
    <t>061984</t>
  </si>
  <si>
    <t>St.1643/3*</t>
  </si>
  <si>
    <t>000131</t>
  </si>
  <si>
    <t>B-SKLAD ZAHRADA/GARÁŽLOTOS/WT2</t>
  </si>
  <si>
    <t>081984</t>
  </si>
  <si>
    <t>000133</t>
  </si>
  <si>
    <t>B-ONKOLOGIE II OZAŘOVNY H2</t>
  </si>
  <si>
    <t>031985</t>
  </si>
  <si>
    <t>St.1793</t>
  </si>
  <si>
    <t>0276 ONKOLOGICKÁ KLINIKA OZAŘOVNA</t>
  </si>
  <si>
    <t>51 ozařovny-přístrojové pracovišt</t>
  </si>
  <si>
    <t>_H2 ONKOL,PLIC,LFRO,RTG,2IK,KAR</t>
  </si>
  <si>
    <t>000134</t>
  </si>
  <si>
    <t>B-CHIR.OBORY SOO5 D2</t>
  </si>
  <si>
    <t>081985</t>
  </si>
  <si>
    <t>St.1783</t>
  </si>
  <si>
    <t>0392 KARDIOCHIRURG.KLIN. AMBULANCE</t>
  </si>
  <si>
    <t>50 Kardiochirurgická klinika</t>
  </si>
  <si>
    <t>_D2 1IK,1CHIR,2CHIR,UROL,TVL,PCHIR</t>
  </si>
  <si>
    <t>000136</t>
  </si>
  <si>
    <t>B-SKLAD-ŽLUTÁ HALA/BÝV.DOPR.ZI</t>
  </si>
  <si>
    <t>031974</t>
  </si>
  <si>
    <t>St.1643/4</t>
  </si>
  <si>
    <t>OCEL.KCE</t>
  </si>
  <si>
    <t>REKONSTRUKCE NA VL.NÁKLADY FI</t>
  </si>
  <si>
    <t>1189</t>
  </si>
  <si>
    <t>000137</t>
  </si>
  <si>
    <t>KRYT POD BUDOVOU I.P.PAVLOVA 5</t>
  </si>
  <si>
    <t>091971</t>
  </si>
  <si>
    <t>St.996 POD</t>
  </si>
  <si>
    <t>0304 KRYTY FNOL</t>
  </si>
  <si>
    <t>98 Vybrané činnosti MZ ČR + refun</t>
  </si>
  <si>
    <t>01 Krizová připravenost - MZ</t>
  </si>
  <si>
    <t>000138</t>
  </si>
  <si>
    <t>KRYT POD 3 INT.KLINIKOU</t>
  </si>
  <si>
    <t>St.205 POD</t>
  </si>
  <si>
    <t>000139</t>
  </si>
  <si>
    <t>KRYT POD POR.GYN.KLINIKOU</t>
  </si>
  <si>
    <t>St.298 POD</t>
  </si>
  <si>
    <t>000501</t>
  </si>
  <si>
    <t>CESTA KOLEM III. INT. KLINIKY</t>
  </si>
  <si>
    <t>02104</t>
  </si>
  <si>
    <t>000502</t>
  </si>
  <si>
    <t>SPLAŠKOVÁ SBĚRNÁ SÍŤ KANALIZAC</t>
  </si>
  <si>
    <t>111964</t>
  </si>
  <si>
    <t>02107</t>
  </si>
  <si>
    <t>000503</t>
  </si>
  <si>
    <t>OSVĚTLENÍ AREÁLU VENKOVNÍ</t>
  </si>
  <si>
    <t>101967</t>
  </si>
  <si>
    <t>000504</t>
  </si>
  <si>
    <t>PARKOVIŠTĚ BETONOVÉ U UBYT.</t>
  </si>
  <si>
    <t>031968</t>
  </si>
  <si>
    <t>000505</t>
  </si>
  <si>
    <t>CHODNÍKY DLÁŽDĚNÉ</t>
  </si>
  <si>
    <t>000506</t>
  </si>
  <si>
    <t>POTRUBÍ ROZVODNÉ TLAKOVÉ VODY</t>
  </si>
  <si>
    <t>000507</t>
  </si>
  <si>
    <t>POTRUBÍ ROZVODNÉ PRO TEPLOU VO</t>
  </si>
  <si>
    <t>000508</t>
  </si>
  <si>
    <t>POTRUBÍ ROZVODNÉ PRO PÁRU</t>
  </si>
  <si>
    <t>000509</t>
  </si>
  <si>
    <t>KANÁLY ROZVODNÉ TEPELNÉ</t>
  </si>
  <si>
    <t>000512</t>
  </si>
  <si>
    <t>POTRUBÍ KANALIZAČNÍ</t>
  </si>
  <si>
    <t>000513</t>
  </si>
  <si>
    <t>VOZOVKY DLÁŽDĚNÉ</t>
  </si>
  <si>
    <t>000514</t>
  </si>
  <si>
    <t>OPLOCENÍ</t>
  </si>
  <si>
    <t>011950</t>
  </si>
  <si>
    <t>000515</t>
  </si>
  <si>
    <t>000516</t>
  </si>
  <si>
    <t>000517</t>
  </si>
  <si>
    <t>000520</t>
  </si>
  <si>
    <t>PARKOVIŠTĚ PŘED AREÁLEM FN</t>
  </si>
  <si>
    <t>041969</t>
  </si>
  <si>
    <t>000523</t>
  </si>
  <si>
    <t>PŘÍPOJKA PLYNOVÁ DO UBYTOVEN</t>
  </si>
  <si>
    <t>071971</t>
  </si>
  <si>
    <t>000524</t>
  </si>
  <si>
    <t>PŘÍPOJKA VODOVODNÍ</t>
  </si>
  <si>
    <t>000527</t>
  </si>
  <si>
    <t>000528</t>
  </si>
  <si>
    <t>DLÁŽDĚNÍ V AREÁLU LOTOS</t>
  </si>
  <si>
    <t>000537</t>
  </si>
  <si>
    <t>VOZOVKA ZA II. INT. KLINIKOU</t>
  </si>
  <si>
    <t>111972</t>
  </si>
  <si>
    <t>000540</t>
  </si>
  <si>
    <t>NÁSYPNÍK OCELOVÝ NA SMETÍ POD</t>
  </si>
  <si>
    <t>000541</t>
  </si>
  <si>
    <t>SKLÁDKA UHLÍ PANELOVÁ</t>
  </si>
  <si>
    <t>000548</t>
  </si>
  <si>
    <t>PARKOVIŠTĚ U NEUROLOGICKE KLIN</t>
  </si>
  <si>
    <t>000549</t>
  </si>
  <si>
    <t>061974</t>
  </si>
  <si>
    <t>0012 I.INTERNÍ KLINIKA AMBULANCE</t>
  </si>
  <si>
    <t>01 I. Inter.klin.kardiologicka</t>
  </si>
  <si>
    <t>_B1 Budova FJ</t>
  </si>
  <si>
    <t>000550</t>
  </si>
  <si>
    <t>KANÁLY ROZVODNÉ PRŮCHODNÉ</t>
  </si>
  <si>
    <t>000554</t>
  </si>
  <si>
    <t>POTRUBÍ ROZVODNÉ V KANÁLECH PR</t>
  </si>
  <si>
    <t>000555</t>
  </si>
  <si>
    <t>000556</t>
  </si>
  <si>
    <t>000557</t>
  </si>
  <si>
    <t>000560</t>
  </si>
  <si>
    <t>PARKOVIŠTĚ PŘED TÚ</t>
  </si>
  <si>
    <t>121974</t>
  </si>
  <si>
    <t>000561</t>
  </si>
  <si>
    <t>KOMUNIKACE ÚPRAVY TERÉNNÍ</t>
  </si>
  <si>
    <t>000562</t>
  </si>
  <si>
    <t>OSVĚTLENÍ VEŘEJNÉ</t>
  </si>
  <si>
    <t>000563</t>
  </si>
  <si>
    <t>KANALIZACE</t>
  </si>
  <si>
    <t>I.P.PAVLOVA  110728</t>
  </si>
  <si>
    <t>000564</t>
  </si>
  <si>
    <t>ROZVODY NN</t>
  </si>
  <si>
    <t>000565</t>
  </si>
  <si>
    <t>TEPLOVOD</t>
  </si>
  <si>
    <t>000566</t>
  </si>
  <si>
    <t>VOZOVKA PANELOVÁ</t>
  </si>
  <si>
    <t>011975</t>
  </si>
  <si>
    <t>000567</t>
  </si>
  <si>
    <t>KOMUNIKACE PŘÍJEZDNÁ A CHODNÍK</t>
  </si>
  <si>
    <t>000569</t>
  </si>
  <si>
    <t>ZÁSOBNÍK NA KAP.KYSLÍK U POR.G</t>
  </si>
  <si>
    <t>061977</t>
  </si>
  <si>
    <t>St.1938</t>
  </si>
  <si>
    <t>I.P.PAVLOVA OLOMOUC</t>
  </si>
  <si>
    <t>přev.z účtu 02202,OBEKT BEZ LV</t>
  </si>
  <si>
    <t>000572</t>
  </si>
  <si>
    <t>PARKOVIŠTĚ U DĚTSKÉ KLINIKY</t>
  </si>
  <si>
    <t>011979</t>
  </si>
  <si>
    <t>000577</t>
  </si>
  <si>
    <t>KOMUNIKACE PŘÍJEZDOVÁ</t>
  </si>
  <si>
    <t>000578</t>
  </si>
  <si>
    <t>PŘÍPOJKA ELEKTRICKÁ</t>
  </si>
  <si>
    <t>000579</t>
  </si>
  <si>
    <t>PŘÍPOJKA TELEFONNÍ</t>
  </si>
  <si>
    <t>000580</t>
  </si>
  <si>
    <t>PŘÍPOJKA DR</t>
  </si>
  <si>
    <t>000581</t>
  </si>
  <si>
    <t>ZEĎ OPĚRNÁ</t>
  </si>
  <si>
    <t>031980</t>
  </si>
  <si>
    <t>000582</t>
  </si>
  <si>
    <t>000583</t>
  </si>
  <si>
    <t>PŘÍPOJKA KANALIZAČNÍ</t>
  </si>
  <si>
    <t>000584</t>
  </si>
  <si>
    <t>ROZVOD KYSLÍKOVÝ</t>
  </si>
  <si>
    <t>021982</t>
  </si>
  <si>
    <t>000586</t>
  </si>
  <si>
    <t>PLYNOVOD</t>
  </si>
  <si>
    <t>000587</t>
  </si>
  <si>
    <t>VODOVOD</t>
  </si>
  <si>
    <t>000588</t>
  </si>
  <si>
    <t>000589</t>
  </si>
  <si>
    <t>000590</t>
  </si>
  <si>
    <t>ROZVOD KABELOVÝ ELEKTRICKÝ</t>
  </si>
  <si>
    <t>031982</t>
  </si>
  <si>
    <t>000591</t>
  </si>
  <si>
    <t>000593</t>
  </si>
  <si>
    <t>051982</t>
  </si>
  <si>
    <t>000594</t>
  </si>
  <si>
    <t>000595</t>
  </si>
  <si>
    <t>KOMUNIKACE A TERÉNNÍ ÚPRAVY</t>
  </si>
  <si>
    <t>000597</t>
  </si>
  <si>
    <t>000598</t>
  </si>
  <si>
    <t>PŘÍPOJKA NN</t>
  </si>
  <si>
    <t>000599</t>
  </si>
  <si>
    <t>ROZVOD ELEKTRICKÝ</t>
  </si>
  <si>
    <t>000601</t>
  </si>
  <si>
    <t>121982</t>
  </si>
  <si>
    <t>000602</t>
  </si>
  <si>
    <t>000603</t>
  </si>
  <si>
    <t>000604</t>
  </si>
  <si>
    <t>VEDENÍ KABELOVÉ ELEKTRICKÉ</t>
  </si>
  <si>
    <t>000605</t>
  </si>
  <si>
    <t>KANALIZACE/BYV.DOPRAVA/</t>
  </si>
  <si>
    <t>000606</t>
  </si>
  <si>
    <t>KOMUNIKACE / BYV.DOPRAVA/</t>
  </si>
  <si>
    <t>000609</t>
  </si>
  <si>
    <t>ROZVOD KABEL. EL. V BETON. KAN</t>
  </si>
  <si>
    <t>101984</t>
  </si>
  <si>
    <t>000610</t>
  </si>
  <si>
    <t>121984</t>
  </si>
  <si>
    <t>000611</t>
  </si>
  <si>
    <t>KANALIZACE K UBYT.ZAŔÍZENÍ</t>
  </si>
  <si>
    <t>021985</t>
  </si>
  <si>
    <t>000612</t>
  </si>
  <si>
    <t>KRYT U PSYCH. KLINIKY</t>
  </si>
  <si>
    <t>000613</t>
  </si>
  <si>
    <t>KRYT U HLAVNÍ VRÁTNICE</t>
  </si>
  <si>
    <t>000615</t>
  </si>
  <si>
    <t>KRYT ZA II. INT. KLINIKOU</t>
  </si>
  <si>
    <t>015695</t>
  </si>
  <si>
    <t>B-GARÁŽ ČOV A XB2</t>
  </si>
  <si>
    <t>091988</t>
  </si>
  <si>
    <t>St.2326</t>
  </si>
  <si>
    <t>bet.mon.</t>
  </si>
  <si>
    <t>NENI         NENI</t>
  </si>
  <si>
    <t>016105</t>
  </si>
  <si>
    <t>081989</t>
  </si>
  <si>
    <t>NENI         81-1/995</t>
  </si>
  <si>
    <t>016106</t>
  </si>
  <si>
    <t>016137</t>
  </si>
  <si>
    <t>B-UBYTOVNA LOTOS III YC</t>
  </si>
  <si>
    <t>101989</t>
  </si>
  <si>
    <t>St.1915</t>
  </si>
  <si>
    <t>0189 UBYTOVNA I.P.PAVLOVA 31 LOTIII</t>
  </si>
  <si>
    <t>016165</t>
  </si>
  <si>
    <t>B-PRÁDELNA WJ</t>
  </si>
  <si>
    <t>011990</t>
  </si>
  <si>
    <t>St.972</t>
  </si>
  <si>
    <t>5852           000000000</t>
  </si>
  <si>
    <t>0168 PROVOZ PRÁDELNY</t>
  </si>
  <si>
    <t>94 Provozní služby</t>
  </si>
  <si>
    <t>01 Provoz prádelny</t>
  </si>
  <si>
    <t>WJ0</t>
  </si>
  <si>
    <t>016185</t>
  </si>
  <si>
    <t>B-HALA DORD ZH</t>
  </si>
  <si>
    <t>St.1643/2</t>
  </si>
  <si>
    <t>7001           000000000</t>
  </si>
  <si>
    <t>0215 PRONÁJEM MAKÚCH NÁBYTEK</t>
  </si>
  <si>
    <t>10 pronájmy Areál Hněvotínská</t>
  </si>
  <si>
    <t>016835</t>
  </si>
  <si>
    <t>B-HALA -SKLAD PO SA ZJ2</t>
  </si>
  <si>
    <t>132/120</t>
  </si>
  <si>
    <t>MONT.OCELOVÁ KCE</t>
  </si>
  <si>
    <t>HNEVOTINSKA  OLOMOUC</t>
  </si>
  <si>
    <t>MOŽNÁ BUDOUCÍ St.2331</t>
  </si>
  <si>
    <t>ZH0 sklad nábytku - sklad nábytku</t>
  </si>
  <si>
    <t>016836</t>
  </si>
  <si>
    <t>B-HALA -SKLAD PO SA ZJ3</t>
  </si>
  <si>
    <t>MOŽNÁ BUDOUCÍ  St.2332</t>
  </si>
  <si>
    <t>016951</t>
  </si>
  <si>
    <t>B-DOMEK ZAHR.ALTÁN XD</t>
  </si>
  <si>
    <t>081993</t>
  </si>
  <si>
    <t>St.97/1</t>
  </si>
  <si>
    <t>02106</t>
  </si>
  <si>
    <t>0287 KANCELÁŘ ŘEDITELE</t>
  </si>
  <si>
    <t>01 Úsek ředitele</t>
  </si>
  <si>
    <t>WA1 Reditelství</t>
  </si>
  <si>
    <t>017115</t>
  </si>
  <si>
    <t>B-WC VEŘEJNÉ WC</t>
  </si>
  <si>
    <t>031994</t>
  </si>
  <si>
    <t>017117</t>
  </si>
  <si>
    <t>B-TRAFOSTANICE-ENERGOBLOK WK</t>
  </si>
  <si>
    <t>041994</t>
  </si>
  <si>
    <t>St.1945</t>
  </si>
  <si>
    <t>WK0 Trafostanice, agregát, dílna</t>
  </si>
  <si>
    <t>017268</t>
  </si>
  <si>
    <t>B-SPALOVNA STAVEBNÍ ČÁST WE2</t>
  </si>
  <si>
    <t>011995</t>
  </si>
  <si>
    <t>I.P.PAVLOVA   OLOMOUC</t>
  </si>
  <si>
    <t>0228 PRONÁJEM SITA SPALOVNA</t>
  </si>
  <si>
    <t>017327</t>
  </si>
  <si>
    <t>B-NEUROCHIR.STAV.ČÁST M3</t>
  </si>
  <si>
    <t>071995</t>
  </si>
  <si>
    <t>St.127/2</t>
  </si>
  <si>
    <t>0208 NEUROCHIRURGICKÁ KLINIKA AMB.</t>
  </si>
  <si>
    <t>06 Neurochirurgická klinika</t>
  </si>
  <si>
    <t>017827</t>
  </si>
  <si>
    <t>B-NEUROLOGIE M1, M2</t>
  </si>
  <si>
    <t>111996</t>
  </si>
  <si>
    <t>St.127/1</t>
  </si>
  <si>
    <t>92</t>
  </si>
  <si>
    <t>017866</t>
  </si>
  <si>
    <t>B-FTO,HOK,REH.STAV.ČÁST. L</t>
  </si>
  <si>
    <t>121996</t>
  </si>
  <si>
    <t>St.128</t>
  </si>
  <si>
    <t>0325 TRANSFÚZNÍ ODDĚLENÍ ODBĚRY</t>
  </si>
  <si>
    <t>35 Transfůzní oddělení</t>
  </si>
  <si>
    <t>90 výroba</t>
  </si>
  <si>
    <t>104</t>
  </si>
  <si>
    <t>017868</t>
  </si>
  <si>
    <t>FTO,HOK,REH.- PROJEKTY</t>
  </si>
  <si>
    <t>018160</t>
  </si>
  <si>
    <t>KOLEKTORY INŽENÝRSKÉ SÍTĚ</t>
  </si>
  <si>
    <t>121997</t>
  </si>
  <si>
    <t>019113</t>
  </si>
  <si>
    <t>STANICE ČISTÍCÍ PROJEKTY</t>
  </si>
  <si>
    <t>122000</t>
  </si>
  <si>
    <t>019115</t>
  </si>
  <si>
    <t>KUCHYNĚ PROJEKTY</t>
  </si>
  <si>
    <t>020251</t>
  </si>
  <si>
    <t>B-PŘÍSTAVBA CHIRURG.OBORŮ D1</t>
  </si>
  <si>
    <t>112002</t>
  </si>
  <si>
    <t>žb.mono</t>
  </si>
  <si>
    <t>SOO4</t>
  </si>
  <si>
    <t>_A1 Operační a vyšetřovací centrum</t>
  </si>
  <si>
    <t>020536</t>
  </si>
  <si>
    <t>B-BUDOVA PROV.GARÁŽ PO AČR XF</t>
  </si>
  <si>
    <t>122003</t>
  </si>
  <si>
    <t>Nová Ulice</t>
  </si>
  <si>
    <t>St.2264</t>
  </si>
  <si>
    <t>NOVÁ ULICE   OLOMOUC</t>
  </si>
  <si>
    <t>PARCERLA Č.2264</t>
  </si>
  <si>
    <t>020537</t>
  </si>
  <si>
    <t>B-BUDOVA DOPRAVY PO AČR XG</t>
  </si>
  <si>
    <t>St.2263</t>
  </si>
  <si>
    <t>PARCELA Č.2263</t>
  </si>
  <si>
    <t>020538</t>
  </si>
  <si>
    <t>B-SKLAD PO AČR  XH</t>
  </si>
  <si>
    <t>St.596</t>
  </si>
  <si>
    <t>MONT.ŽB.VáLC.I</t>
  </si>
  <si>
    <t>PARCELA Č.596</t>
  </si>
  <si>
    <t>020540</t>
  </si>
  <si>
    <t>B-GARÁŽ PO AČR  XO</t>
  </si>
  <si>
    <t>St.589</t>
  </si>
  <si>
    <t>PARCELA Č.589</t>
  </si>
  <si>
    <t>020541</t>
  </si>
  <si>
    <t>B-GARÁŽ PO AČR XI</t>
  </si>
  <si>
    <t>St.595</t>
  </si>
  <si>
    <t>PARCELA Č.595</t>
  </si>
  <si>
    <t>020542</t>
  </si>
  <si>
    <t>B-GARÁŽ PO AČR  ZJ1</t>
  </si>
  <si>
    <t>St.2348</t>
  </si>
  <si>
    <t>PARCELA Č.2348</t>
  </si>
  <si>
    <t>020544</t>
  </si>
  <si>
    <t>B-SKLAD PO AČR XK3</t>
  </si>
  <si>
    <t>St.2262</t>
  </si>
  <si>
    <t>PARCELA Č.2262</t>
  </si>
  <si>
    <t>020547</t>
  </si>
  <si>
    <t>B-ODBOR INVESTIČNÍ XN</t>
  </si>
  <si>
    <t>St.295</t>
  </si>
  <si>
    <t>PARCELA Č.295</t>
  </si>
  <si>
    <t>020548</t>
  </si>
  <si>
    <t>B-VODÁRNA PO AČR /SIMR/ XM</t>
  </si>
  <si>
    <t>St.1217</t>
  </si>
  <si>
    <t>PARCELA Č.1217</t>
  </si>
  <si>
    <t>021025</t>
  </si>
  <si>
    <t>SKLENÍK</t>
  </si>
  <si>
    <t>092004</t>
  </si>
  <si>
    <t>711/4</t>
  </si>
  <si>
    <t>ocel.kce+sklo</t>
  </si>
  <si>
    <t>021026</t>
  </si>
  <si>
    <t>711/5</t>
  </si>
  <si>
    <t>B-III.INTERNA DIALÝZA J2 /24/</t>
  </si>
  <si>
    <t>112005</t>
  </si>
  <si>
    <t>St.207</t>
  </si>
  <si>
    <t>022301</t>
  </si>
  <si>
    <t>B-ŘEDITELSTVí WA /22/</t>
  </si>
  <si>
    <t>St.324</t>
  </si>
  <si>
    <t>022302</t>
  </si>
  <si>
    <t>B-GENETIKA(DŘÍV PSY) T (k11)</t>
  </si>
  <si>
    <t>St.879</t>
  </si>
  <si>
    <t>768</t>
  </si>
  <si>
    <t>022303</t>
  </si>
  <si>
    <t>B-BYTY ALBERTOVA 26 ZH /97/</t>
  </si>
  <si>
    <t>St.401/2</t>
  </si>
  <si>
    <t>1100</t>
  </si>
  <si>
    <t>022526</t>
  </si>
  <si>
    <t>B-CENTRUM VYŠET. A OPER. A</t>
  </si>
  <si>
    <t>032005</t>
  </si>
  <si>
    <t>St.2346</t>
  </si>
  <si>
    <t>S0 01</t>
  </si>
  <si>
    <t>_A2 Operační a vyšetřovací centrum</t>
  </si>
  <si>
    <t>022527</t>
  </si>
  <si>
    <t>B-STANICE CHLADÍCÍ U SO 01</t>
  </si>
  <si>
    <t>022005</t>
  </si>
  <si>
    <t>St.2347</t>
  </si>
  <si>
    <t>022541</t>
  </si>
  <si>
    <t>B-STANICE TLAKOVÁ SO 14</t>
  </si>
  <si>
    <t>St.2381</t>
  </si>
  <si>
    <t>022542</t>
  </si>
  <si>
    <t>ROZVODY SDĚLOVACÍ VENKOVNÍ</t>
  </si>
  <si>
    <t>022543</t>
  </si>
  <si>
    <t>ÚPRAVY TERÉNNÍ A SADOVÉ</t>
  </si>
  <si>
    <t>022941</t>
  </si>
  <si>
    <t>B-TOMAJEROVA ULICE V /19/</t>
  </si>
  <si>
    <t>St.470</t>
  </si>
  <si>
    <t>397</t>
  </si>
  <si>
    <t>022942</t>
  </si>
  <si>
    <t>B-ORTOPEDIE OP + AMB. S2 /9/</t>
  </si>
  <si>
    <t>St.1942</t>
  </si>
  <si>
    <t>_S2 ORT,RTG</t>
  </si>
  <si>
    <t>022943</t>
  </si>
  <si>
    <t>B-ČIST.STAN.HL.OBJEKT A XA0/31</t>
  </si>
  <si>
    <t>St.2335</t>
  </si>
  <si>
    <t>022944</t>
  </si>
  <si>
    <t>B-TRAFO U DK Q /88/</t>
  </si>
  <si>
    <t>St.1416</t>
  </si>
  <si>
    <t>022945</t>
  </si>
  <si>
    <t>B-MŠ TĚLOCV,SKLAD FN SZO /100/</t>
  </si>
  <si>
    <t>St.586</t>
  </si>
  <si>
    <t>894</t>
  </si>
  <si>
    <t>022946</t>
  </si>
  <si>
    <t>B-HALA PO SA - SKLAD ZJ /16836</t>
  </si>
  <si>
    <t>St.132/120</t>
  </si>
  <si>
    <t>022947</t>
  </si>
  <si>
    <t>B-KANCELÁŘE BÝV.DOPR.ZE /129/</t>
  </si>
  <si>
    <t>St.1643/5</t>
  </si>
  <si>
    <t>1236</t>
  </si>
  <si>
    <t>022948</t>
  </si>
  <si>
    <t>B-OLEJÁRNA BÝV.DOPR.ZE /129/</t>
  </si>
  <si>
    <t>St.2018</t>
  </si>
  <si>
    <t>022949</t>
  </si>
  <si>
    <t>B-PŘÍSTŘEŠEK BÝV.DOPR.ZE/129/</t>
  </si>
  <si>
    <t>St.2019</t>
  </si>
  <si>
    <t>skelet</t>
  </si>
  <si>
    <t>023067</t>
  </si>
  <si>
    <t>PŘÍPOJKA NN - ROZVODY</t>
  </si>
  <si>
    <t>102006</t>
  </si>
  <si>
    <t>NOVÁ ULICE OLOMOUC</t>
  </si>
  <si>
    <t>DÉLKA 164</t>
  </si>
  <si>
    <t>023068</t>
  </si>
  <si>
    <t>PŘÍPOJKA NN - MĚŘENÍ</t>
  </si>
  <si>
    <t>023247</t>
  </si>
  <si>
    <t>B-BYT NEŠVEROVA 693/29</t>
  </si>
  <si>
    <t>122007</t>
  </si>
  <si>
    <t>4635</t>
  </si>
  <si>
    <t>St.882</t>
  </si>
  <si>
    <t>FA 10/2594/07</t>
  </si>
  <si>
    <t>0394 BYTY NEŠVEROVA</t>
  </si>
  <si>
    <t>693</t>
  </si>
  <si>
    <t>023248</t>
  </si>
  <si>
    <t>B-BYT ROŽŇAVSKÁ 673/12</t>
  </si>
  <si>
    <t>710814</t>
  </si>
  <si>
    <t>NOVÉ SADY</t>
  </si>
  <si>
    <t>4318</t>
  </si>
  <si>
    <t>St.937</t>
  </si>
  <si>
    <t>FA 10/6872/06</t>
  </si>
  <si>
    <t>0370 BYT ROŽŇAVSKÁ 676</t>
  </si>
  <si>
    <t>673</t>
  </si>
  <si>
    <t>023249</t>
  </si>
  <si>
    <t>B-BYT DENISOVA 273/7</t>
  </si>
  <si>
    <t>3633</t>
  </si>
  <si>
    <t>St.255</t>
  </si>
  <si>
    <t>0223 BYTY DENISOVA 10</t>
  </si>
  <si>
    <t>10</t>
  </si>
  <si>
    <t>273</t>
  </si>
  <si>
    <t>023250</t>
  </si>
  <si>
    <t>CHODNÍK Z TÚ NA F,G</t>
  </si>
  <si>
    <t>NENÍ</t>
  </si>
  <si>
    <t>153/2</t>
  </si>
  <si>
    <t>bet. zámková dlažba</t>
  </si>
  <si>
    <t>023759</t>
  </si>
  <si>
    <t>GARÁŽ PLECHOVÁ</t>
  </si>
  <si>
    <t>122009</t>
  </si>
  <si>
    <t>0225 PARKOVÁ SKUPINA</t>
  </si>
  <si>
    <t>024045</t>
  </si>
  <si>
    <t>B-PET/CT  XO</t>
  </si>
  <si>
    <t>112010</t>
  </si>
  <si>
    <t>St.2519</t>
  </si>
  <si>
    <t>I.P.PAVLOVA 6,OLOMOUC</t>
  </si>
  <si>
    <t>0095 KLINIKA NUKL. MED.PRAC.PET/CT</t>
  </si>
  <si>
    <t>51 přístr. pracoviště - PET</t>
  </si>
  <si>
    <t>024046</t>
  </si>
  <si>
    <t>B-KOMOROVÁ MRAZNICE XE</t>
  </si>
  <si>
    <t>102010</t>
  </si>
  <si>
    <t>St.2515</t>
  </si>
  <si>
    <t>024065</t>
  </si>
  <si>
    <t>HORKOVOD PRO UBYTOVNY</t>
  </si>
  <si>
    <t>122010</t>
  </si>
  <si>
    <t>NOVÁ ULICE,OLOMOUC</t>
  </si>
  <si>
    <t>024321</t>
  </si>
  <si>
    <t>B - SKLAD CHEMIKÁLIÍ XB1</t>
  </si>
  <si>
    <t>012011</t>
  </si>
  <si>
    <t>St.2520</t>
  </si>
  <si>
    <t>I.P.PAVLOVA,OLOMOUC</t>
  </si>
  <si>
    <t>024451</t>
  </si>
  <si>
    <t>PŘÍSTŘEŠEK PRO JÍZDNÍ KOLA</t>
  </si>
  <si>
    <t>072011</t>
  </si>
  <si>
    <t>879</t>
  </si>
  <si>
    <t>0260 ÚSTAV LÉK.GENETIKY A FET.MED.</t>
  </si>
  <si>
    <t>28 Ústav lékařské genetiky a fet.</t>
  </si>
  <si>
    <t>024461</t>
  </si>
  <si>
    <t>B-STRÁŽNICE</t>
  </si>
  <si>
    <t>082011</t>
  </si>
  <si>
    <t>St.296</t>
  </si>
  <si>
    <t>I.P.Pavlova ,Olomouc</t>
  </si>
  <si>
    <t>užitná plocha 35 m2</t>
  </si>
  <si>
    <t>0323 PEVNŮSTKA-ARCHÍV</t>
  </si>
  <si>
    <t>07 "Pevnůstka" - archív</t>
  </si>
  <si>
    <t>024462</t>
  </si>
  <si>
    <t>B-GARÁŽE</t>
  </si>
  <si>
    <t>St.592</t>
  </si>
  <si>
    <t>I.P.Pavlova, Olomouc</t>
  </si>
  <si>
    <t>užitná plocha 300 m2</t>
  </si>
  <si>
    <t>024463</t>
  </si>
  <si>
    <t>B-SKLAD I</t>
  </si>
  <si>
    <t>St.2349</t>
  </si>
  <si>
    <t>I.P.Pavlova,Olomouc</t>
  </si>
  <si>
    <t>užitná plocha 1700 m2</t>
  </si>
  <si>
    <t>024464</t>
  </si>
  <si>
    <t>B-SKLAD II</t>
  </si>
  <si>
    <t>St.2350</t>
  </si>
  <si>
    <t>užitná plocha 1800 m2</t>
  </si>
  <si>
    <t>024465</t>
  </si>
  <si>
    <t>B-SPISOVNA</t>
  </si>
  <si>
    <t>St.2351</t>
  </si>
  <si>
    <t>024466</t>
  </si>
  <si>
    <t>B-OBJEKT I</t>
  </si>
  <si>
    <t>St.2477</t>
  </si>
  <si>
    <t>024467</t>
  </si>
  <si>
    <t>B-OBJEKT II</t>
  </si>
  <si>
    <t>St.2478</t>
  </si>
  <si>
    <t>024483</t>
  </si>
  <si>
    <t>B-HALA OCELOVÁ PO SA</t>
  </si>
  <si>
    <t>112011</t>
  </si>
  <si>
    <t>St.2469</t>
  </si>
  <si>
    <t>024505</t>
  </si>
  <si>
    <t>PARKOVIŠTĚ ODSTAVNÉ</t>
  </si>
  <si>
    <t>2167*</t>
  </si>
  <si>
    <t>*druhá parcela 132/104</t>
  </si>
  <si>
    <t>022300</t>
  </si>
  <si>
    <t>NemKulPam</t>
  </si>
  <si>
    <t>NKP</t>
  </si>
  <si>
    <t>InvCis</t>
  </si>
  <si>
    <t>Por</t>
  </si>
  <si>
    <t>2.Invcis</t>
  </si>
  <si>
    <t>Ano</t>
  </si>
  <si>
    <t>Ne</t>
  </si>
  <si>
    <t>Celkem budovy a stavby (účet 021xx)</t>
  </si>
  <si>
    <t>000026</t>
  </si>
  <si>
    <t>B-STOMATOLOGIE PALACKÉHO ZQ</t>
  </si>
  <si>
    <t>101965</t>
  </si>
  <si>
    <t>17</t>
  </si>
  <si>
    <t>St.794</t>
  </si>
  <si>
    <t>PALACKEHO    OLOMOUC</t>
  </si>
  <si>
    <t>12</t>
  </si>
  <si>
    <t>700</t>
  </si>
  <si>
    <t>0140 KLINIKA ZUB.LÉK.KONZERVAČNÍ</t>
  </si>
  <si>
    <t>24 Klinika zubního lékařství</t>
  </si>
  <si>
    <t>Oprávky v Kč k 31.12.2011</t>
  </si>
  <si>
    <t>Zůstatková cena v Kč k 31.12.2011</t>
  </si>
  <si>
    <t>Pořizovací cena v Kč k 31.12.2011</t>
  </si>
  <si>
    <t>Soupis nemovitého dl.majetku  FNOL ke dni 31.12.2011 - budovy a stavby - účet 021</t>
  </si>
  <si>
    <t xml:space="preserve">V katastru </t>
  </si>
  <si>
    <t>V katastru</t>
  </si>
  <si>
    <t xml:space="preserve">Budovy a stavby, které se neevidují v katastru nemovitostí  </t>
  </si>
  <si>
    <t>Budovy a stavby v katastru nemovitostí-kulturní památky</t>
  </si>
  <si>
    <t>Budovy a stavby v katastru nemovitostí-nejsou kulturní památky</t>
  </si>
  <si>
    <t>Budovy a stavby, které se neevidují se v katastru nemovitostí</t>
  </si>
  <si>
    <t xml:space="preserve">Budovy a stavby v katastru nemovitostí, které nejsou kulturní památkou: </t>
  </si>
  <si>
    <t>Budovy a stavby v katastru nemovitostí, které jsou kulturní památky: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</si>
</sst>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0">
    <xf numFmtId="0" fontId="0" fillId="0" borderId="0" xfId="0"/>
    <xf numFmtId="1" fontId="0" fillId="0" borderId="0" xfId="0" applyNumberFormat="1"/>
    <xf numFmtId="2" fontId="0" fillId="0" borderId="0" xfId="0" applyNumberFormat="1"/>
    <xf numFmtId="0" fontId="14" fillId="0" borderId="0" xfId="0" applyFon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4" fontId="0" fillId="33" borderId="0" xfId="0" applyNumberFormat="1" applyFill="1"/>
    <xf numFmtId="4" fontId="0" fillId="34" borderId="0" xfId="0" applyNumberFormat="1" applyFill="1"/>
    <xf numFmtId="0" fontId="0" fillId="34" borderId="0" xfId="0" applyFill="1"/>
    <xf numFmtId="1" fontId="19" fillId="0" borderId="0" xfId="0" applyNumberFormat="1" applyFont="1"/>
    <xf numFmtId="2" fontId="0" fillId="0" borderId="0" xfId="0" applyNumberFormat="1"/>
    <xf numFmtId="0" fontId="20" fillId="35" borderId="0" xfId="0" applyFont="1" applyFill="1" applyAlignment="1">
      <alignment horizontal="center"/>
    </xf>
    <xf numFmtId="1" fontId="20" fillId="35" borderId="0" xfId="0" applyNumberFormat="1" applyFont="1" applyFill="1"/>
    <xf numFmtId="49" fontId="20" fillId="35" borderId="0" xfId="0" applyNumberFormat="1" applyFont="1" applyFill="1"/>
    <xf numFmtId="4" fontId="20" fillId="35" borderId="0" xfId="0" applyNumberFormat="1" applyFont="1" applyFill="1"/>
    <xf numFmtId="2" fontId="20" fillId="35" borderId="0" xfId="0" applyNumberFormat="1" applyFont="1" applyFill="1"/>
    <xf numFmtId="0" fontId="20" fillId="35" borderId="0" xfId="0" applyFont="1" applyFill="1"/>
    <xf numFmtId="1" fontId="21" fillId="35" borderId="0" xfId="0" applyNumberFormat="1" applyFont="1" applyFill="1"/>
    <xf numFmtId="1" fontId="16" fillId="33" borderId="0" xfId="0" applyNumberFormat="1" applyFont="1" applyFill="1"/>
    <xf numFmtId="4" fontId="16" fillId="0" borderId="0" xfId="0" applyNumberFormat="1" applyFont="1" applyBorder="1"/>
    <xf numFmtId="0" fontId="0" fillId="33" borderId="13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 applyBorder="1"/>
    <xf numFmtId="49" fontId="0" fillId="33" borderId="0" xfId="0" applyNumberFormat="1" applyFill="1" applyBorder="1"/>
    <xf numFmtId="4" fontId="0" fillId="33" borderId="0" xfId="0" applyNumberFormat="1" applyFill="1" applyBorder="1"/>
    <xf numFmtId="2" fontId="0" fillId="33" borderId="0" xfId="0" applyNumberFormat="1" applyFill="1" applyBorder="1"/>
    <xf numFmtId="1" fontId="0" fillId="33" borderId="14" xfId="0" applyNumberFormat="1" applyFill="1" applyBorder="1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1" fontId="16" fillId="33" borderId="11" xfId="0" applyNumberFormat="1" applyFont="1" applyFill="1" applyBorder="1"/>
    <xf numFmtId="49" fontId="16" fillId="33" borderId="11" xfId="0" applyNumberFormat="1" applyFont="1" applyFill="1" applyBorder="1"/>
    <xf numFmtId="2" fontId="16" fillId="33" borderId="11" xfId="0" applyNumberFormat="1" applyFont="1" applyFill="1" applyBorder="1"/>
    <xf numFmtId="4" fontId="16" fillId="33" borderId="11" xfId="0" applyNumberFormat="1" applyFont="1" applyFill="1" applyBorder="1"/>
    <xf numFmtId="1" fontId="16" fillId="33" borderId="12" xfId="0" applyNumberFormat="1" applyFont="1" applyFill="1" applyBorder="1"/>
    <xf numFmtId="0" fontId="0" fillId="35" borderId="0" xfId="0" applyFill="1" applyBorder="1" applyAlignment="1">
      <alignment horizontal="center"/>
    </xf>
    <xf numFmtId="1" fontId="0" fillId="35" borderId="0" xfId="0" applyNumberFormat="1" applyFill="1" applyBorder="1"/>
    <xf numFmtId="49" fontId="0" fillId="35" borderId="0" xfId="0" applyNumberFormat="1" applyFill="1" applyBorder="1"/>
    <xf numFmtId="4" fontId="0" fillId="35" borderId="0" xfId="0" applyNumberFormat="1" applyFill="1" applyBorder="1"/>
    <xf numFmtId="2" fontId="0" fillId="35" borderId="0" xfId="0" applyNumberFormat="1" applyFill="1" applyBorder="1"/>
    <xf numFmtId="0" fontId="0" fillId="35" borderId="0" xfId="0" applyFill="1"/>
    <xf numFmtId="0" fontId="18" fillId="35" borderId="0" xfId="0" applyFont="1" applyFill="1"/>
    <xf numFmtId="0" fontId="0" fillId="35" borderId="0" xfId="0" applyFill="1" applyAlignment="1">
      <alignment horizontal="center"/>
    </xf>
    <xf numFmtId="1" fontId="0" fillId="35" borderId="0" xfId="0" applyNumberFormat="1" applyFill="1"/>
    <xf numFmtId="49" fontId="0" fillId="35" borderId="0" xfId="0" applyNumberFormat="1" applyFill="1"/>
    <xf numFmtId="49" fontId="0" fillId="35" borderId="0" xfId="0" applyNumberFormat="1" applyFont="1" applyFill="1"/>
    <xf numFmtId="1" fontId="0" fillId="35" borderId="0" xfId="0" applyNumberFormat="1" applyFont="1" applyFill="1"/>
    <xf numFmtId="2" fontId="0" fillId="35" borderId="0" xfId="0" applyNumberFormat="1" applyFill="1"/>
    <xf numFmtId="0" fontId="16" fillId="35" borderId="0" xfId="0" applyFont="1" applyFill="1" applyBorder="1"/>
    <xf numFmtId="0" fontId="0" fillId="35" borderId="0" xfId="0" applyFill="1" applyBorder="1"/>
    <xf numFmtId="0" fontId="16" fillId="34" borderId="1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1" fontId="16" fillId="34" borderId="11" xfId="0" applyNumberFormat="1" applyFont="1" applyFill="1" applyBorder="1"/>
    <xf numFmtId="49" fontId="16" fillId="34" borderId="11" xfId="0" applyNumberFormat="1" applyFont="1" applyFill="1" applyBorder="1"/>
    <xf numFmtId="2" fontId="16" fillId="34" borderId="11" xfId="0" applyNumberFormat="1" applyFont="1" applyFill="1" applyBorder="1"/>
    <xf numFmtId="4" fontId="16" fillId="34" borderId="11" xfId="0" applyNumberFormat="1" applyFont="1" applyFill="1" applyBorder="1"/>
    <xf numFmtId="1" fontId="16" fillId="34" borderId="12" xfId="0" applyNumberFormat="1" applyFont="1" applyFill="1" applyBorder="1"/>
    <xf numFmtId="1" fontId="16" fillId="34" borderId="0" xfId="0" applyNumberFormat="1" applyFont="1" applyFill="1"/>
    <xf numFmtId="0" fontId="16" fillId="35" borderId="0" xfId="0" applyFont="1" applyFill="1"/>
    <xf numFmtId="0" fontId="14" fillId="35" borderId="0" xfId="0" applyFont="1" applyFill="1"/>
    <xf numFmtId="0" fontId="18" fillId="34" borderId="13" xfId="0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1" fontId="18" fillId="34" borderId="0" xfId="0" applyNumberFormat="1" applyFont="1" applyFill="1" applyBorder="1"/>
    <xf numFmtId="49" fontId="18" fillId="34" borderId="0" xfId="0" applyNumberFormat="1" applyFont="1" applyFill="1" applyBorder="1"/>
    <xf numFmtId="4" fontId="18" fillId="34" borderId="0" xfId="0" applyNumberFormat="1" applyFont="1" applyFill="1" applyBorder="1"/>
    <xf numFmtId="2" fontId="18" fillId="34" borderId="0" xfId="0" applyNumberFormat="1" applyFont="1" applyFill="1" applyBorder="1"/>
    <xf numFmtId="1" fontId="18" fillId="34" borderId="14" xfId="0" applyNumberFormat="1" applyFont="1" applyFill="1" applyBorder="1"/>
    <xf numFmtId="0" fontId="14" fillId="34" borderId="13" xfId="0" applyFont="1" applyFill="1" applyBorder="1" applyAlignment="1">
      <alignment horizontal="center"/>
    </xf>
    <xf numFmtId="1" fontId="14" fillId="34" borderId="0" xfId="0" applyNumberFormat="1" applyFont="1" applyFill="1" applyBorder="1"/>
    <xf numFmtId="49" fontId="14" fillId="34" borderId="0" xfId="0" applyNumberFormat="1" applyFont="1" applyFill="1" applyBorder="1"/>
    <xf numFmtId="4" fontId="14" fillId="34" borderId="0" xfId="0" applyNumberFormat="1" applyFont="1" applyFill="1" applyBorder="1"/>
    <xf numFmtId="4" fontId="0" fillId="34" borderId="0" xfId="0" applyNumberFormat="1" applyFill="1" applyBorder="1"/>
    <xf numFmtId="2" fontId="14" fillId="34" borderId="0" xfId="0" applyNumberFormat="1" applyFont="1" applyFill="1" applyBorder="1"/>
    <xf numFmtId="1" fontId="14" fillId="34" borderId="14" xfId="0" applyNumberFormat="1" applyFont="1" applyFill="1" applyBorder="1"/>
    <xf numFmtId="0" fontId="0" fillId="34" borderId="13" xfId="0" applyFill="1" applyBorder="1" applyAlignment="1">
      <alignment horizontal="center"/>
    </xf>
    <xf numFmtId="1" fontId="0" fillId="34" borderId="0" xfId="0" applyNumberFormat="1" applyFill="1" applyBorder="1"/>
    <xf numFmtId="49" fontId="0" fillId="34" borderId="0" xfId="0" applyNumberFormat="1" applyFill="1" applyBorder="1"/>
    <xf numFmtId="2" fontId="0" fillId="34" borderId="0" xfId="0" applyNumberFormat="1" applyFill="1" applyBorder="1"/>
    <xf numFmtId="1" fontId="0" fillId="34" borderId="14" xfId="0" applyNumberFormat="1" applyFill="1" applyBorder="1"/>
    <xf numFmtId="0" fontId="0" fillId="34" borderId="15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1" fontId="0" fillId="34" borderId="16" xfId="0" applyNumberFormat="1" applyFill="1" applyBorder="1"/>
    <xf numFmtId="49" fontId="0" fillId="34" borderId="16" xfId="0" applyNumberFormat="1" applyFill="1" applyBorder="1"/>
    <xf numFmtId="4" fontId="0" fillId="34" borderId="16" xfId="0" applyNumberFormat="1" applyFill="1" applyBorder="1"/>
    <xf numFmtId="2" fontId="0" fillId="34" borderId="16" xfId="0" applyNumberFormat="1" applyFill="1" applyBorder="1"/>
    <xf numFmtId="1" fontId="0" fillId="34" borderId="17" xfId="0" applyNumberFormat="1" applyFill="1" applyBorder="1"/>
    <xf numFmtId="1" fontId="21" fillId="36" borderId="0" xfId="0" applyNumberFormat="1" applyFont="1" applyFill="1"/>
    <xf numFmtId="4" fontId="21" fillId="36" borderId="0" xfId="0" applyNumberFormat="1" applyFont="1" applyFill="1"/>
    <xf numFmtId="0" fontId="16" fillId="36" borderId="10" xfId="0" applyFont="1" applyFill="1" applyBorder="1" applyAlignment="1">
      <alignment horizontal="center"/>
    </xf>
    <xf numFmtId="0" fontId="16" fillId="36" borderId="11" xfId="0" applyFont="1" applyFill="1" applyBorder="1" applyAlignment="1">
      <alignment horizontal="center"/>
    </xf>
    <xf numFmtId="1" fontId="16" fillId="36" borderId="11" xfId="0" applyNumberFormat="1" applyFont="1" applyFill="1" applyBorder="1"/>
    <xf numFmtId="49" fontId="16" fillId="36" borderId="11" xfId="0" applyNumberFormat="1" applyFont="1" applyFill="1" applyBorder="1"/>
    <xf numFmtId="2" fontId="16" fillId="36" borderId="11" xfId="0" applyNumberFormat="1" applyFont="1" applyFill="1" applyBorder="1"/>
    <xf numFmtId="4" fontId="16" fillId="36" borderId="11" xfId="0" applyNumberFormat="1" applyFont="1" applyFill="1" applyBorder="1"/>
    <xf numFmtId="1" fontId="16" fillId="36" borderId="12" xfId="0" applyNumberFormat="1" applyFont="1" applyFill="1" applyBorder="1"/>
    <xf numFmtId="0" fontId="0" fillId="36" borderId="13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1" fontId="0" fillId="36" borderId="0" xfId="0" applyNumberFormat="1" applyFill="1" applyBorder="1"/>
    <xf numFmtId="49" fontId="0" fillId="36" borderId="0" xfId="0" applyNumberFormat="1" applyFill="1" applyBorder="1"/>
    <xf numFmtId="4" fontId="0" fillId="36" borderId="0" xfId="0" applyNumberFormat="1" applyFill="1" applyBorder="1"/>
    <xf numFmtId="2" fontId="0" fillId="36" borderId="0" xfId="0" applyNumberFormat="1" applyFill="1" applyBorder="1"/>
    <xf numFmtId="1" fontId="0" fillId="36" borderId="14" xfId="0" applyNumberFormat="1" applyFill="1" applyBorder="1"/>
    <xf numFmtId="0" fontId="0" fillId="36" borderId="15" xfId="0" applyFill="1" applyBorder="1" applyAlignment="1">
      <alignment horizontal="center"/>
    </xf>
    <xf numFmtId="0" fontId="0" fillId="36" borderId="16" xfId="0" applyFill="1" applyBorder="1" applyAlignment="1">
      <alignment horizontal="center"/>
    </xf>
    <xf numFmtId="1" fontId="0" fillId="36" borderId="16" xfId="0" applyNumberFormat="1" applyFill="1" applyBorder="1"/>
    <xf numFmtId="49" fontId="0" fillId="36" borderId="16" xfId="0" applyNumberFormat="1" applyFill="1" applyBorder="1"/>
    <xf numFmtId="4" fontId="0" fillId="36" borderId="16" xfId="0" applyNumberFormat="1" applyFill="1" applyBorder="1"/>
    <xf numFmtId="2" fontId="0" fillId="36" borderId="16" xfId="0" applyNumberFormat="1" applyFill="1" applyBorder="1"/>
    <xf numFmtId="1" fontId="0" fillId="36" borderId="17" xfId="0" applyNumberFormat="1" applyFill="1" applyBorder="1"/>
    <xf numFmtId="1" fontId="16" fillId="0" borderId="18" xfId="0" applyNumberFormat="1" applyFont="1" applyBorder="1"/>
    <xf numFmtId="4" fontId="16" fillId="35" borderId="18" xfId="0" applyNumberFormat="1" applyFont="1" applyFill="1" applyBorder="1"/>
    <xf numFmtId="4" fontId="16" fillId="0" borderId="18" xfId="0" applyNumberFormat="1" applyFont="1" applyBorder="1"/>
    <xf numFmtId="1" fontId="0" fillId="0" borderId="0" xfId="0" applyNumberFormat="1" applyBorder="1"/>
    <xf numFmtId="4" fontId="20" fillId="36" borderId="0" xfId="0" applyNumberFormat="1" applyFont="1" applyFill="1"/>
    <xf numFmtId="49" fontId="0" fillId="33" borderId="11" xfId="0" applyNumberFormat="1" applyFill="1" applyBorder="1"/>
    <xf numFmtId="1" fontId="0" fillId="33" borderId="11" xfId="0" applyNumberFormat="1" applyFill="1" applyBorder="1"/>
    <xf numFmtId="4" fontId="0" fillId="33" borderId="11" xfId="0" applyNumberFormat="1" applyFill="1" applyBorder="1"/>
    <xf numFmtId="2" fontId="0" fillId="33" borderId="11" xfId="0" applyNumberFormat="1" applyFill="1" applyBorder="1"/>
    <xf numFmtId="1" fontId="0" fillId="33" borderId="12" xfId="0" applyNumberFormat="1" applyFill="1" applyBorder="1"/>
    <xf numFmtId="0" fontId="0" fillId="33" borderId="10" xfId="0" applyFill="1" applyBorder="1" applyAlignment="1">
      <alignment horizontal="center"/>
    </xf>
    <xf numFmtId="0" fontId="18" fillId="35" borderId="0" xfId="0" applyFont="1" applyFill="1" applyBorder="1"/>
    <xf numFmtId="0" fontId="20" fillId="35" borderId="0" xfId="0" applyFont="1" applyFill="1" applyBorder="1" applyAlignment="1">
      <alignment horizontal="center"/>
    </xf>
    <xf numFmtId="1" fontId="20" fillId="35" borderId="0" xfId="0" applyNumberFormat="1" applyFont="1" applyFill="1" applyBorder="1"/>
    <xf numFmtId="49" fontId="20" fillId="35" borderId="0" xfId="0" applyNumberFormat="1" applyFont="1" applyFill="1" applyBorder="1"/>
    <xf numFmtId="4" fontId="20" fillId="35" borderId="0" xfId="0" applyNumberFormat="1" applyFont="1" applyFill="1" applyBorder="1"/>
    <xf numFmtId="2" fontId="20" fillId="35" borderId="0" xfId="0" applyNumberFormat="1" applyFont="1" applyFill="1" applyBorder="1"/>
    <xf numFmtId="0" fontId="20" fillId="34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1" fontId="20" fillId="34" borderId="11" xfId="0" applyNumberFormat="1" applyFont="1" applyFill="1" applyBorder="1"/>
    <xf numFmtId="49" fontId="20" fillId="34" borderId="11" xfId="0" applyNumberFormat="1" applyFont="1" applyFill="1" applyBorder="1"/>
    <xf numFmtId="4" fontId="20" fillId="34" borderId="11" xfId="0" applyNumberFormat="1" applyFont="1" applyFill="1" applyBorder="1"/>
    <xf numFmtId="2" fontId="20" fillId="34" borderId="11" xfId="0" applyNumberFormat="1" applyFont="1" applyFill="1" applyBorder="1"/>
    <xf numFmtId="1" fontId="20" fillId="34" borderId="12" xfId="0" applyNumberFormat="1" applyFont="1" applyFill="1" applyBorder="1"/>
    <xf numFmtId="0" fontId="0" fillId="36" borderId="10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1" fontId="0" fillId="36" borderId="11" xfId="0" applyNumberFormat="1" applyFill="1" applyBorder="1"/>
    <xf numFmtId="49" fontId="0" fillId="36" borderId="11" xfId="0" applyNumberFormat="1" applyFill="1" applyBorder="1"/>
    <xf numFmtId="2" fontId="0" fillId="36" borderId="11" xfId="0" applyNumberFormat="1" applyFill="1" applyBorder="1"/>
    <xf numFmtId="4" fontId="0" fillId="36" borderId="11" xfId="0" applyNumberFormat="1" applyFill="1" applyBorder="1"/>
    <xf numFmtId="1" fontId="0" fillId="36" borderId="12" xfId="0" applyNumberFormat="1" applyFill="1" applyBorder="1"/>
    <xf numFmtId="0" fontId="0" fillId="33" borderId="11" xfId="0" applyFill="1" applyBorder="1" applyAlignment="1">
      <alignment horizontal="center"/>
    </xf>
    <xf numFmtId="4" fontId="16" fillId="33" borderId="0" xfId="0" applyNumberFormat="1" applyFont="1" applyFill="1"/>
    <xf numFmtId="4" fontId="0" fillId="34" borderId="0" xfId="0" applyNumberFormat="1" applyFont="1" applyFill="1"/>
    <xf numFmtId="4" fontId="16" fillId="33" borderId="18" xfId="0" applyNumberFormat="1" applyFont="1" applyFill="1" applyBorder="1"/>
    <xf numFmtId="4" fontId="16" fillId="34" borderId="18" xfId="0" applyNumberFormat="1" applyFont="1" applyFill="1" applyBorder="1"/>
    <xf numFmtId="4" fontId="16" fillId="36" borderId="18" xfId="0" applyNumberFormat="1" applyFont="1" applyFill="1" applyBorder="1"/>
    <xf numFmtId="1" fontId="0" fillId="33" borderId="18" xfId="0" applyNumberFormat="1" applyFill="1" applyBorder="1"/>
    <xf numFmtId="1" fontId="0" fillId="36" borderId="18" xfId="0" applyNumberFormat="1" applyFill="1" applyBorder="1"/>
    <xf numFmtId="1" fontId="0" fillId="34" borderId="18" xfId="0" applyNumberForma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H529"/>
  <sheetViews>
    <sheetView tabSelected="1" workbookViewId="0">
      <selection activeCell="D7" sqref="D7"/>
    </sheetView>
  </sheetViews>
  <sheetFormatPr defaultRowHeight="15"/>
  <cols>
    <col min="1" max="1" width="11.85546875" style="6" customWidth="1"/>
    <col min="2" max="2" width="10.28515625" style="6" bestFit="1" customWidth="1"/>
    <col min="3" max="3" width="1.85546875" style="1" customWidth="1"/>
    <col min="4" max="4" width="6.7109375" style="4" customWidth="1"/>
    <col min="5" max="5" width="3.7109375" style="4" customWidth="1"/>
    <col min="6" max="6" width="7" style="4" bestFit="1" customWidth="1"/>
    <col min="7" max="7" width="69.28515625" style="1" customWidth="1"/>
    <col min="8" max="8" width="30.140625" style="5" bestFit="1" customWidth="1"/>
    <col min="9" max="9" width="23.5703125" style="5" bestFit="1" customWidth="1"/>
    <col min="10" max="10" width="31.5703125" style="5" bestFit="1" customWidth="1"/>
    <col min="11" max="11" width="6.7109375" style="1" customWidth="1"/>
    <col min="12" max="12" width="7.7109375" style="1" customWidth="1"/>
    <col min="13" max="13" width="12.85546875" style="1" customWidth="1"/>
    <col min="14" max="14" width="6.7109375" style="1" customWidth="1"/>
    <col min="15" max="15" width="11.5703125" style="1" customWidth="1"/>
    <col min="16" max="16" width="5.7109375" style="1" customWidth="1"/>
    <col min="17" max="17" width="10.5703125" style="1" customWidth="1"/>
    <col min="18" max="19" width="12.7109375" style="2" customWidth="1"/>
    <col min="20" max="20" width="20.85546875" style="1" customWidth="1"/>
    <col min="21" max="21" width="23.7109375" style="1" customWidth="1"/>
    <col min="22" max="22" width="3.7109375" style="1" customWidth="1"/>
    <col min="23" max="23" width="10.7109375" style="1" customWidth="1"/>
    <col min="24" max="25" width="2.7109375" style="1" customWidth="1"/>
    <col min="26" max="26" width="30.7109375" style="1" customWidth="1"/>
    <col min="27" max="27" width="5.7109375" style="1" customWidth="1"/>
    <col min="28" max="28" width="35.7109375" style="1" customWidth="1"/>
    <col min="29" max="30" width="33.7109375" style="1" customWidth="1"/>
    <col min="31" max="31" width="34.7109375" style="1" customWidth="1"/>
  </cols>
  <sheetData>
    <row r="1" spans="1:43" ht="18.75">
      <c r="G1" s="11" t="s">
        <v>897</v>
      </c>
    </row>
    <row r="2" spans="1:43">
      <c r="G2" s="110"/>
      <c r="H2" s="111" t="s">
        <v>896</v>
      </c>
      <c r="I2" s="111" t="s">
        <v>894</v>
      </c>
      <c r="J2" s="111" t="s">
        <v>895</v>
      </c>
      <c r="R2" s="12"/>
      <c r="S2" s="12"/>
    </row>
    <row r="3" spans="1:43">
      <c r="G3" s="147" t="s">
        <v>901</v>
      </c>
      <c r="H3" s="144">
        <v>189400660</v>
      </c>
      <c r="I3" s="144">
        <v>53189608</v>
      </c>
      <c r="J3" s="144">
        <v>136211052</v>
      </c>
      <c r="R3" s="12"/>
      <c r="S3" s="12"/>
    </row>
    <row r="4" spans="1:43">
      <c r="G4" s="149" t="s">
        <v>902</v>
      </c>
      <c r="H4" s="145">
        <v>2566650953</v>
      </c>
      <c r="I4" s="145">
        <v>560416315</v>
      </c>
      <c r="J4" s="145">
        <v>2006234638</v>
      </c>
      <c r="R4" s="12"/>
      <c r="S4" s="12"/>
    </row>
    <row r="5" spans="1:43">
      <c r="G5" s="148" t="s">
        <v>903</v>
      </c>
      <c r="H5" s="146">
        <v>189650016</v>
      </c>
      <c r="I5" s="146">
        <v>42879622</v>
      </c>
      <c r="J5" s="146">
        <v>146770394</v>
      </c>
      <c r="R5" s="12"/>
      <c r="S5" s="12"/>
    </row>
    <row r="6" spans="1:43">
      <c r="G6" s="110" t="s">
        <v>883</v>
      </c>
      <c r="H6" s="112">
        <f>SUM(H22+H132+H218)</f>
        <v>2945701629</v>
      </c>
      <c r="I6" s="112">
        <f>SUM(I22+I132+I218)</f>
        <v>656485545</v>
      </c>
      <c r="J6" s="112">
        <f>SUM(J22+J132+J218)</f>
        <v>2289216084</v>
      </c>
    </row>
    <row r="7" spans="1:43">
      <c r="G7" s="113"/>
      <c r="H7" s="21"/>
      <c r="I7" s="21"/>
      <c r="J7" s="21"/>
      <c r="R7" s="12"/>
      <c r="S7" s="12"/>
    </row>
    <row r="8" spans="1:43" s="41" customFormat="1" ht="15.75" thickBot="1">
      <c r="A8" s="43"/>
      <c r="B8" s="43"/>
      <c r="C8" s="44"/>
      <c r="D8" s="45"/>
      <c r="E8" s="45"/>
      <c r="F8" s="46"/>
      <c r="G8" s="20" t="s">
        <v>905</v>
      </c>
      <c r="H8" s="142"/>
      <c r="I8" s="8"/>
      <c r="J8" s="8"/>
      <c r="K8" s="47"/>
      <c r="L8" s="44"/>
      <c r="M8" s="44"/>
      <c r="N8" s="44"/>
      <c r="O8" s="44"/>
      <c r="P8" s="44"/>
      <c r="Q8" s="44"/>
      <c r="R8" s="48"/>
      <c r="S8" s="48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43" s="50" customFormat="1" ht="15.75" thickBot="1">
      <c r="A9" s="29" t="s">
        <v>876</v>
      </c>
      <c r="B9" s="30" t="s">
        <v>898</v>
      </c>
      <c r="C9" s="31" t="s">
        <v>0</v>
      </c>
      <c r="D9" s="32" t="s">
        <v>878</v>
      </c>
      <c r="E9" s="32" t="s">
        <v>879</v>
      </c>
      <c r="F9" s="32" t="s">
        <v>880</v>
      </c>
      <c r="G9" s="31" t="s">
        <v>1</v>
      </c>
      <c r="H9" s="34" t="s">
        <v>896</v>
      </c>
      <c r="I9" s="34" t="s">
        <v>894</v>
      </c>
      <c r="J9" s="34" t="s">
        <v>895</v>
      </c>
      <c r="K9" s="31" t="s">
        <v>2</v>
      </c>
      <c r="L9" s="31" t="s">
        <v>3</v>
      </c>
      <c r="M9" s="31" t="s">
        <v>4</v>
      </c>
      <c r="N9" s="31" t="s">
        <v>5</v>
      </c>
      <c r="O9" s="31" t="s">
        <v>6</v>
      </c>
      <c r="P9" s="31" t="s">
        <v>7</v>
      </c>
      <c r="Q9" s="31" t="s">
        <v>8</v>
      </c>
      <c r="R9" s="33" t="s">
        <v>9</v>
      </c>
      <c r="S9" s="33" t="s">
        <v>10</v>
      </c>
      <c r="T9" s="31" t="s">
        <v>11</v>
      </c>
      <c r="U9" s="31" t="s">
        <v>12</v>
      </c>
      <c r="V9" s="31" t="s">
        <v>21</v>
      </c>
      <c r="W9" s="31" t="s">
        <v>22</v>
      </c>
      <c r="X9" s="31" t="s">
        <v>13</v>
      </c>
      <c r="Y9" s="31" t="s">
        <v>14</v>
      </c>
      <c r="Z9" s="31" t="s">
        <v>15</v>
      </c>
      <c r="AA9" s="31" t="s">
        <v>16</v>
      </c>
      <c r="AB9" s="31" t="s">
        <v>17</v>
      </c>
      <c r="AC9" s="31" t="s">
        <v>18</v>
      </c>
      <c r="AD9" s="31" t="s">
        <v>19</v>
      </c>
      <c r="AE9" s="35" t="s">
        <v>20</v>
      </c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43" s="59" customFormat="1">
      <c r="A10" s="22" t="s">
        <v>877</v>
      </c>
      <c r="B10" s="23" t="s">
        <v>881</v>
      </c>
      <c r="C10" s="24" t="s">
        <v>23</v>
      </c>
      <c r="D10" s="25" t="s">
        <v>24</v>
      </c>
      <c r="E10" s="25" t="s">
        <v>25</v>
      </c>
      <c r="F10" s="25"/>
      <c r="G10" s="24" t="s">
        <v>26</v>
      </c>
      <c r="H10" s="26">
        <v>909681</v>
      </c>
      <c r="I10" s="26">
        <v>597980</v>
      </c>
      <c r="J10" s="26">
        <v>311701</v>
      </c>
      <c r="K10" s="24" t="s">
        <v>27</v>
      </c>
      <c r="L10" s="24" t="s">
        <v>28</v>
      </c>
      <c r="M10" s="24" t="s">
        <v>29</v>
      </c>
      <c r="N10" s="24" t="s">
        <v>30</v>
      </c>
      <c r="O10" s="24" t="s">
        <v>31</v>
      </c>
      <c r="P10" s="24" t="s">
        <v>32</v>
      </c>
      <c r="Q10" s="24" t="s">
        <v>33</v>
      </c>
      <c r="R10" s="27">
        <v>263</v>
      </c>
      <c r="S10" s="27">
        <v>263</v>
      </c>
      <c r="T10" s="24" t="s">
        <v>34</v>
      </c>
      <c r="U10" s="24" t="s">
        <v>35</v>
      </c>
      <c r="V10" s="24" t="s">
        <v>42</v>
      </c>
      <c r="W10" s="24"/>
      <c r="X10" s="24" t="s">
        <v>36</v>
      </c>
      <c r="Y10" s="24" t="s">
        <v>36</v>
      </c>
      <c r="Z10" s="24"/>
      <c r="AA10" s="24" t="s">
        <v>38</v>
      </c>
      <c r="AB10" s="24" t="s">
        <v>39</v>
      </c>
      <c r="AC10" s="24" t="s">
        <v>40</v>
      </c>
      <c r="AD10" s="24" t="s">
        <v>41</v>
      </c>
      <c r="AE10" s="28" t="s">
        <v>25</v>
      </c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s="41" customFormat="1">
      <c r="A11" s="22" t="s">
        <v>877</v>
      </c>
      <c r="B11" s="23" t="s">
        <v>881</v>
      </c>
      <c r="C11" s="24" t="s">
        <v>23</v>
      </c>
      <c r="D11" s="25" t="s">
        <v>43</v>
      </c>
      <c r="E11" s="25" t="s">
        <v>25</v>
      </c>
      <c r="F11" s="25"/>
      <c r="G11" s="24" t="s">
        <v>44</v>
      </c>
      <c r="H11" s="26">
        <v>63377073</v>
      </c>
      <c r="I11" s="26">
        <v>24562738</v>
      </c>
      <c r="J11" s="26">
        <v>38814335</v>
      </c>
      <c r="K11" s="24" t="s">
        <v>27</v>
      </c>
      <c r="L11" s="24" t="s">
        <v>28</v>
      </c>
      <c r="M11" s="24" t="s">
        <v>29</v>
      </c>
      <c r="N11" s="24" t="s">
        <v>30</v>
      </c>
      <c r="O11" s="24" t="s">
        <v>31</v>
      </c>
      <c r="P11" s="24" t="s">
        <v>32</v>
      </c>
      <c r="Q11" s="24" t="s">
        <v>45</v>
      </c>
      <c r="R11" s="27">
        <v>735.5</v>
      </c>
      <c r="S11" s="27">
        <v>735.5</v>
      </c>
      <c r="T11" s="24" t="s">
        <v>34</v>
      </c>
      <c r="U11" s="24" t="s">
        <v>35</v>
      </c>
      <c r="V11" s="24" t="s">
        <v>42</v>
      </c>
      <c r="W11" s="24"/>
      <c r="X11" s="24" t="s">
        <v>46</v>
      </c>
      <c r="Y11" s="24" t="s">
        <v>36</v>
      </c>
      <c r="Z11" s="24" t="s">
        <v>47</v>
      </c>
      <c r="AA11" s="24" t="s">
        <v>38</v>
      </c>
      <c r="AB11" s="24" t="s">
        <v>48</v>
      </c>
      <c r="AC11" s="24" t="s">
        <v>49</v>
      </c>
      <c r="AD11" s="24" t="s">
        <v>50</v>
      </c>
      <c r="AE11" s="28" t="s">
        <v>25</v>
      </c>
    </row>
    <row r="12" spans="1:43" s="41" customFormat="1">
      <c r="A12" s="22" t="s">
        <v>877</v>
      </c>
      <c r="B12" s="23" t="s">
        <v>881</v>
      </c>
      <c r="C12" s="24" t="s">
        <v>23</v>
      </c>
      <c r="D12" s="25" t="s">
        <v>51</v>
      </c>
      <c r="E12" s="25" t="s">
        <v>25</v>
      </c>
      <c r="F12" s="25"/>
      <c r="G12" s="24" t="s">
        <v>52</v>
      </c>
      <c r="H12" s="26">
        <v>312784</v>
      </c>
      <c r="I12" s="26">
        <v>311397</v>
      </c>
      <c r="J12" s="26">
        <v>1387</v>
      </c>
      <c r="K12" s="24" t="s">
        <v>27</v>
      </c>
      <c r="L12" s="24" t="s">
        <v>28</v>
      </c>
      <c r="M12" s="24" t="s">
        <v>29</v>
      </c>
      <c r="N12" s="24" t="s">
        <v>30</v>
      </c>
      <c r="O12" s="24" t="s">
        <v>31</v>
      </c>
      <c r="P12" s="24" t="s">
        <v>32</v>
      </c>
      <c r="Q12" s="24" t="s">
        <v>33</v>
      </c>
      <c r="R12" s="27">
        <v>263</v>
      </c>
      <c r="S12" s="27">
        <v>263</v>
      </c>
      <c r="T12" s="24" t="s">
        <v>34</v>
      </c>
      <c r="U12" s="24" t="s">
        <v>35</v>
      </c>
      <c r="V12" s="24" t="s">
        <v>42</v>
      </c>
      <c r="W12" s="24"/>
      <c r="X12" s="24" t="s">
        <v>36</v>
      </c>
      <c r="Y12" s="24" t="s">
        <v>36</v>
      </c>
      <c r="Z12" s="24"/>
      <c r="AA12" s="24" t="s">
        <v>38</v>
      </c>
      <c r="AB12" s="24" t="s">
        <v>39</v>
      </c>
      <c r="AC12" s="24" t="s">
        <v>40</v>
      </c>
      <c r="AD12" s="24" t="s">
        <v>41</v>
      </c>
      <c r="AE12" s="28" t="s">
        <v>25</v>
      </c>
    </row>
    <row r="13" spans="1:43" s="41" customFormat="1">
      <c r="A13" s="22" t="s">
        <v>877</v>
      </c>
      <c r="B13" s="23" t="s">
        <v>881</v>
      </c>
      <c r="C13" s="24" t="s">
        <v>23</v>
      </c>
      <c r="D13" s="25" t="s">
        <v>75</v>
      </c>
      <c r="E13" s="25" t="s">
        <v>25</v>
      </c>
      <c r="F13" s="25"/>
      <c r="G13" s="24" t="s">
        <v>76</v>
      </c>
      <c r="H13" s="26">
        <v>918763</v>
      </c>
      <c r="I13" s="26">
        <v>918763</v>
      </c>
      <c r="J13" s="26">
        <v>0</v>
      </c>
      <c r="K13" s="24" t="s">
        <v>27</v>
      </c>
      <c r="L13" s="24" t="s">
        <v>28</v>
      </c>
      <c r="M13" s="24" t="s">
        <v>29</v>
      </c>
      <c r="N13" s="24" t="s">
        <v>30</v>
      </c>
      <c r="O13" s="24" t="s">
        <v>31</v>
      </c>
      <c r="P13" s="24" t="s">
        <v>32</v>
      </c>
      <c r="Q13" s="24" t="s">
        <v>77</v>
      </c>
      <c r="R13" s="27">
        <v>390</v>
      </c>
      <c r="S13" s="27">
        <v>390</v>
      </c>
      <c r="T13" s="24" t="s">
        <v>34</v>
      </c>
      <c r="U13" s="24" t="s">
        <v>35</v>
      </c>
      <c r="V13" s="24" t="s">
        <v>42</v>
      </c>
      <c r="W13" s="24"/>
      <c r="X13" s="24" t="s">
        <v>37</v>
      </c>
      <c r="Y13" s="24" t="s">
        <v>37</v>
      </c>
      <c r="Z13" s="24"/>
      <c r="AA13" s="24" t="s">
        <v>38</v>
      </c>
      <c r="AB13" s="24" t="s">
        <v>78</v>
      </c>
      <c r="AC13" s="24" t="s">
        <v>79</v>
      </c>
      <c r="AD13" s="24" t="s">
        <v>80</v>
      </c>
      <c r="AE13" s="28" t="s">
        <v>25</v>
      </c>
    </row>
    <row r="14" spans="1:43" s="41" customFormat="1">
      <c r="A14" s="22" t="s">
        <v>877</v>
      </c>
      <c r="B14" s="23" t="s">
        <v>881</v>
      </c>
      <c r="C14" s="24" t="s">
        <v>23</v>
      </c>
      <c r="D14" s="25" t="s">
        <v>126</v>
      </c>
      <c r="E14" s="25" t="s">
        <v>25</v>
      </c>
      <c r="F14" s="25"/>
      <c r="G14" s="24" t="s">
        <v>127</v>
      </c>
      <c r="H14" s="26">
        <v>99670863</v>
      </c>
      <c r="I14" s="26">
        <v>24531310</v>
      </c>
      <c r="J14" s="26">
        <v>75139553</v>
      </c>
      <c r="K14" s="24" t="s">
        <v>27</v>
      </c>
      <c r="L14" s="24" t="s">
        <v>28</v>
      </c>
      <c r="M14" s="24" t="s">
        <v>29</v>
      </c>
      <c r="N14" s="24" t="s">
        <v>30</v>
      </c>
      <c r="O14" s="24" t="s">
        <v>31</v>
      </c>
      <c r="P14" s="24" t="s">
        <v>32</v>
      </c>
      <c r="Q14" s="24" t="s">
        <v>45</v>
      </c>
      <c r="R14" s="27">
        <v>2052</v>
      </c>
      <c r="S14" s="27">
        <v>2052</v>
      </c>
      <c r="T14" s="24" t="s">
        <v>34</v>
      </c>
      <c r="U14" s="24" t="s">
        <v>35</v>
      </c>
      <c r="V14" s="24" t="s">
        <v>42</v>
      </c>
      <c r="W14" s="24"/>
      <c r="X14" s="24" t="s">
        <v>46</v>
      </c>
      <c r="Y14" s="24" t="s">
        <v>36</v>
      </c>
      <c r="Z14" s="24"/>
      <c r="AA14" s="24" t="s">
        <v>38</v>
      </c>
      <c r="AB14" s="24" t="s">
        <v>71</v>
      </c>
      <c r="AC14" s="24" t="s">
        <v>72</v>
      </c>
      <c r="AD14" s="24" t="s">
        <v>73</v>
      </c>
      <c r="AE14" s="28" t="s">
        <v>74</v>
      </c>
      <c r="AO14" s="42"/>
      <c r="AP14" s="42"/>
      <c r="AQ14" s="42"/>
    </row>
    <row r="15" spans="1:43" s="41" customFormat="1">
      <c r="A15" s="22" t="s">
        <v>877</v>
      </c>
      <c r="B15" s="23" t="s">
        <v>881</v>
      </c>
      <c r="C15" s="24" t="s">
        <v>23</v>
      </c>
      <c r="D15" s="25" t="s">
        <v>192</v>
      </c>
      <c r="E15" s="25" t="s">
        <v>25</v>
      </c>
      <c r="F15" s="25"/>
      <c r="G15" s="24" t="s">
        <v>193</v>
      </c>
      <c r="H15" s="26">
        <v>1966482</v>
      </c>
      <c r="I15" s="26">
        <v>859000</v>
      </c>
      <c r="J15" s="26">
        <v>1107482</v>
      </c>
      <c r="K15" s="24" t="s">
        <v>27</v>
      </c>
      <c r="L15" s="24" t="s">
        <v>28</v>
      </c>
      <c r="M15" s="24" t="s">
        <v>29</v>
      </c>
      <c r="N15" s="24" t="s">
        <v>30</v>
      </c>
      <c r="O15" s="24" t="s">
        <v>31</v>
      </c>
      <c r="P15" s="24" t="s">
        <v>32</v>
      </c>
      <c r="Q15" s="24" t="s">
        <v>194</v>
      </c>
      <c r="R15" s="27">
        <v>460</v>
      </c>
      <c r="S15" s="27">
        <v>360</v>
      </c>
      <c r="T15" s="24" t="s">
        <v>34</v>
      </c>
      <c r="U15" s="24" t="s">
        <v>195</v>
      </c>
      <c r="V15" s="24" t="s">
        <v>46</v>
      </c>
      <c r="W15" s="24" t="s">
        <v>198</v>
      </c>
      <c r="X15" s="24" t="s">
        <v>46</v>
      </c>
      <c r="Y15" s="24" t="s">
        <v>36</v>
      </c>
      <c r="Z15" s="24"/>
      <c r="AA15" s="24" t="s">
        <v>38</v>
      </c>
      <c r="AB15" s="24" t="s">
        <v>196</v>
      </c>
      <c r="AC15" s="24" t="s">
        <v>79</v>
      </c>
      <c r="AD15" s="24" t="s">
        <v>80</v>
      </c>
      <c r="AE15" s="28" t="s">
        <v>197</v>
      </c>
    </row>
    <row r="16" spans="1:43" s="41" customFormat="1">
      <c r="A16" s="22" t="s">
        <v>877</v>
      </c>
      <c r="B16" s="23" t="s">
        <v>881</v>
      </c>
      <c r="C16" s="24" t="s">
        <v>23</v>
      </c>
      <c r="D16" s="25" t="s">
        <v>231</v>
      </c>
      <c r="E16" s="25" t="s">
        <v>25</v>
      </c>
      <c r="F16" s="25"/>
      <c r="G16" s="24" t="s">
        <v>232</v>
      </c>
      <c r="H16" s="26">
        <v>379744</v>
      </c>
      <c r="I16" s="26">
        <v>379744</v>
      </c>
      <c r="J16" s="26">
        <v>0</v>
      </c>
      <c r="K16" s="24" t="s">
        <v>233</v>
      </c>
      <c r="L16" s="24" t="s">
        <v>28</v>
      </c>
      <c r="M16" s="24" t="s">
        <v>29</v>
      </c>
      <c r="N16" s="24" t="s">
        <v>30</v>
      </c>
      <c r="O16" s="24" t="s">
        <v>31</v>
      </c>
      <c r="P16" s="24" t="s">
        <v>32</v>
      </c>
      <c r="Q16" s="24" t="s">
        <v>45</v>
      </c>
      <c r="R16" s="27">
        <v>200</v>
      </c>
      <c r="S16" s="27">
        <v>200</v>
      </c>
      <c r="T16" s="24" t="s">
        <v>34</v>
      </c>
      <c r="U16" s="24" t="s">
        <v>35</v>
      </c>
      <c r="V16" s="24" t="s">
        <v>42</v>
      </c>
      <c r="W16" s="24"/>
      <c r="X16" s="24" t="s">
        <v>46</v>
      </c>
      <c r="Y16" s="24" t="s">
        <v>36</v>
      </c>
      <c r="Z16" s="24"/>
      <c r="AA16" s="24" t="s">
        <v>38</v>
      </c>
      <c r="AB16" s="24" t="s">
        <v>78</v>
      </c>
      <c r="AC16" s="24" t="s">
        <v>79</v>
      </c>
      <c r="AD16" s="24" t="s">
        <v>80</v>
      </c>
      <c r="AE16" s="28" t="s">
        <v>25</v>
      </c>
    </row>
    <row r="17" spans="1:43" s="41" customFormat="1">
      <c r="A17" s="22" t="s">
        <v>877</v>
      </c>
      <c r="B17" s="23" t="s">
        <v>881</v>
      </c>
      <c r="C17" s="24" t="s">
        <v>23</v>
      </c>
      <c r="D17" s="25" t="s">
        <v>604</v>
      </c>
      <c r="E17" s="25" t="s">
        <v>25</v>
      </c>
      <c r="F17" s="25"/>
      <c r="G17" s="24" t="s">
        <v>605</v>
      </c>
      <c r="H17" s="26">
        <v>228002</v>
      </c>
      <c r="I17" s="26">
        <v>52083</v>
      </c>
      <c r="J17" s="26">
        <v>175919</v>
      </c>
      <c r="K17" s="24" t="s">
        <v>606</v>
      </c>
      <c r="L17" s="24" t="s">
        <v>28</v>
      </c>
      <c r="M17" s="24" t="s">
        <v>29</v>
      </c>
      <c r="N17" s="24" t="s">
        <v>30</v>
      </c>
      <c r="O17" s="24" t="s">
        <v>31</v>
      </c>
      <c r="P17" s="24" t="s">
        <v>32</v>
      </c>
      <c r="Q17" s="24" t="s">
        <v>607</v>
      </c>
      <c r="R17" s="27">
        <v>48</v>
      </c>
      <c r="S17" s="27">
        <v>49</v>
      </c>
      <c r="T17" s="24" t="s">
        <v>34</v>
      </c>
      <c r="U17" s="24" t="s">
        <v>35</v>
      </c>
      <c r="V17" s="24" t="s">
        <v>42</v>
      </c>
      <c r="W17" s="24"/>
      <c r="X17" s="24" t="s">
        <v>36</v>
      </c>
      <c r="Y17" s="24" t="s">
        <v>36</v>
      </c>
      <c r="Z17" s="24"/>
      <c r="AA17" s="24" t="s">
        <v>608</v>
      </c>
      <c r="AB17" s="24" t="s">
        <v>609</v>
      </c>
      <c r="AC17" s="24" t="s">
        <v>79</v>
      </c>
      <c r="AD17" s="24" t="s">
        <v>610</v>
      </c>
      <c r="AE17" s="28" t="s">
        <v>611</v>
      </c>
      <c r="AO17" s="42"/>
      <c r="AP17" s="42"/>
      <c r="AQ17" s="42"/>
    </row>
    <row r="18" spans="1:43" s="41" customFormat="1">
      <c r="A18" s="22" t="s">
        <v>877</v>
      </c>
      <c r="B18" s="23" t="s">
        <v>881</v>
      </c>
      <c r="C18" s="24" t="s">
        <v>23</v>
      </c>
      <c r="D18" s="25" t="s">
        <v>620</v>
      </c>
      <c r="E18" s="25" t="s">
        <v>25</v>
      </c>
      <c r="F18" s="25"/>
      <c r="G18" s="24" t="s">
        <v>621</v>
      </c>
      <c r="H18" s="26">
        <v>2737268</v>
      </c>
      <c r="I18" s="26">
        <v>894693</v>
      </c>
      <c r="J18" s="26">
        <v>1842575</v>
      </c>
      <c r="K18" s="24" t="s">
        <v>622</v>
      </c>
      <c r="L18" s="24" t="s">
        <v>28</v>
      </c>
      <c r="M18" s="24" t="s">
        <v>29</v>
      </c>
      <c r="N18" s="24" t="s">
        <v>30</v>
      </c>
      <c r="O18" s="24" t="s">
        <v>31</v>
      </c>
      <c r="P18" s="24" t="s">
        <v>32</v>
      </c>
      <c r="Q18" s="24" t="s">
        <v>45</v>
      </c>
      <c r="R18" s="27">
        <v>433.5</v>
      </c>
      <c r="S18" s="27">
        <v>433.5</v>
      </c>
      <c r="T18" s="24" t="s">
        <v>34</v>
      </c>
      <c r="U18" s="24" t="s">
        <v>623</v>
      </c>
      <c r="V18" s="24"/>
      <c r="W18" s="24"/>
      <c r="X18" s="24" t="s">
        <v>46</v>
      </c>
      <c r="Y18" s="24" t="s">
        <v>36</v>
      </c>
      <c r="Z18" s="24"/>
      <c r="AA18" s="24" t="s">
        <v>38</v>
      </c>
      <c r="AB18" s="24" t="s">
        <v>624</v>
      </c>
      <c r="AC18" s="24" t="s">
        <v>49</v>
      </c>
      <c r="AD18" s="24" t="s">
        <v>50</v>
      </c>
      <c r="AE18" s="28" t="s">
        <v>25</v>
      </c>
    </row>
    <row r="19" spans="1:43" s="42" customFormat="1">
      <c r="A19" s="22" t="s">
        <v>877</v>
      </c>
      <c r="B19" s="23" t="s">
        <v>881</v>
      </c>
      <c r="C19" s="24" t="s">
        <v>23</v>
      </c>
      <c r="D19" s="25" t="s">
        <v>849</v>
      </c>
      <c r="E19" s="25" t="s">
        <v>25</v>
      </c>
      <c r="F19" s="25"/>
      <c r="G19" s="24" t="s">
        <v>850</v>
      </c>
      <c r="H19" s="26">
        <v>3400000</v>
      </c>
      <c r="I19" s="26">
        <v>14732</v>
      </c>
      <c r="J19" s="26">
        <v>3385268</v>
      </c>
      <c r="K19" s="24" t="s">
        <v>838</v>
      </c>
      <c r="L19" s="24" t="s">
        <v>28</v>
      </c>
      <c r="M19" s="24" t="s">
        <v>29</v>
      </c>
      <c r="N19" s="24" t="s">
        <v>30</v>
      </c>
      <c r="O19" s="24" t="s">
        <v>31</v>
      </c>
      <c r="P19" s="24" t="s">
        <v>32</v>
      </c>
      <c r="Q19" s="24" t="s">
        <v>851</v>
      </c>
      <c r="R19" s="27">
        <v>3497</v>
      </c>
      <c r="S19" s="27">
        <v>3404</v>
      </c>
      <c r="T19" s="24" t="s">
        <v>34</v>
      </c>
      <c r="U19" s="24" t="s">
        <v>852</v>
      </c>
      <c r="V19" s="24"/>
      <c r="W19" s="24"/>
      <c r="X19" s="24" t="s">
        <v>36</v>
      </c>
      <c r="Y19" s="24" t="s">
        <v>37</v>
      </c>
      <c r="Z19" s="24" t="s">
        <v>853</v>
      </c>
      <c r="AA19" s="24" t="s">
        <v>608</v>
      </c>
      <c r="AB19" s="24" t="s">
        <v>842</v>
      </c>
      <c r="AC19" s="24" t="s">
        <v>40</v>
      </c>
      <c r="AD19" s="24" t="s">
        <v>843</v>
      </c>
      <c r="AE19" s="28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</row>
    <row r="20" spans="1:43" s="60" customFormat="1">
      <c r="A20" s="22" t="s">
        <v>877</v>
      </c>
      <c r="B20" s="23" t="s">
        <v>881</v>
      </c>
      <c r="C20" s="24" t="s">
        <v>23</v>
      </c>
      <c r="D20" s="25" t="s">
        <v>854</v>
      </c>
      <c r="E20" s="25" t="s">
        <v>25</v>
      </c>
      <c r="F20" s="25"/>
      <c r="G20" s="24" t="s">
        <v>855</v>
      </c>
      <c r="H20" s="26">
        <v>4500000</v>
      </c>
      <c r="I20" s="26">
        <v>19500</v>
      </c>
      <c r="J20" s="26">
        <v>4480500</v>
      </c>
      <c r="K20" s="24" t="s">
        <v>838</v>
      </c>
      <c r="L20" s="24" t="s">
        <v>28</v>
      </c>
      <c r="M20" s="24" t="s">
        <v>29</v>
      </c>
      <c r="N20" s="24" t="s">
        <v>30</v>
      </c>
      <c r="O20" s="24" t="s">
        <v>31</v>
      </c>
      <c r="P20" s="24" t="s">
        <v>32</v>
      </c>
      <c r="Q20" s="24" t="s">
        <v>856</v>
      </c>
      <c r="R20" s="27">
        <v>4931</v>
      </c>
      <c r="S20" s="27">
        <v>1394</v>
      </c>
      <c r="T20" s="24" t="s">
        <v>34</v>
      </c>
      <c r="U20" s="24" t="s">
        <v>852</v>
      </c>
      <c r="V20" s="24"/>
      <c r="W20" s="24"/>
      <c r="X20" s="24" t="s">
        <v>46</v>
      </c>
      <c r="Y20" s="24" t="s">
        <v>37</v>
      </c>
      <c r="Z20" s="24" t="s">
        <v>857</v>
      </c>
      <c r="AA20" s="24" t="s">
        <v>608</v>
      </c>
      <c r="AB20" s="24" t="s">
        <v>842</v>
      </c>
      <c r="AC20" s="24" t="s">
        <v>40</v>
      </c>
      <c r="AD20" s="24" t="s">
        <v>843</v>
      </c>
      <c r="AE20" s="28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</row>
    <row r="21" spans="1:43" s="42" customFormat="1" ht="15.75" thickBot="1">
      <c r="A21" s="22" t="s">
        <v>877</v>
      </c>
      <c r="B21" s="23" t="s">
        <v>881</v>
      </c>
      <c r="C21" s="24" t="s">
        <v>23</v>
      </c>
      <c r="D21" s="25" t="s">
        <v>858</v>
      </c>
      <c r="E21" s="25" t="s">
        <v>25</v>
      </c>
      <c r="F21" s="25"/>
      <c r="G21" s="24" t="s">
        <v>859</v>
      </c>
      <c r="H21" s="26">
        <v>11000000</v>
      </c>
      <c r="I21" s="26">
        <v>47668</v>
      </c>
      <c r="J21" s="26">
        <v>10952332</v>
      </c>
      <c r="K21" s="24" t="s">
        <v>838</v>
      </c>
      <c r="L21" s="24" t="s">
        <v>28</v>
      </c>
      <c r="M21" s="24" t="s">
        <v>29</v>
      </c>
      <c r="N21" s="24" t="s">
        <v>30</v>
      </c>
      <c r="O21" s="24" t="s">
        <v>31</v>
      </c>
      <c r="P21" s="24" t="s">
        <v>32</v>
      </c>
      <c r="Q21" s="24" t="s">
        <v>860</v>
      </c>
      <c r="R21" s="27">
        <v>2203</v>
      </c>
      <c r="S21" s="27">
        <v>2190</v>
      </c>
      <c r="T21" s="24" t="s">
        <v>34</v>
      </c>
      <c r="U21" s="24" t="s">
        <v>852</v>
      </c>
      <c r="V21" s="24"/>
      <c r="W21" s="24"/>
      <c r="X21" s="24" t="s">
        <v>46</v>
      </c>
      <c r="Y21" s="24" t="s">
        <v>37</v>
      </c>
      <c r="Z21" s="24"/>
      <c r="AA21" s="24" t="s">
        <v>608</v>
      </c>
      <c r="AB21" s="24" t="s">
        <v>842</v>
      </c>
      <c r="AC21" s="24" t="s">
        <v>40</v>
      </c>
      <c r="AD21" s="24" t="s">
        <v>843</v>
      </c>
      <c r="AE21" s="28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</row>
    <row r="22" spans="1:43" s="121" customFormat="1" ht="15.75" thickBot="1">
      <c r="A22" s="120"/>
      <c r="B22" s="141"/>
      <c r="C22" s="116"/>
      <c r="D22" s="115"/>
      <c r="E22" s="115"/>
      <c r="F22" s="115"/>
      <c r="G22" s="116"/>
      <c r="H22" s="117">
        <f>SUM(H10:H21)</f>
        <v>189400660</v>
      </c>
      <c r="I22" s="117">
        <f>SUM(I10:I21)</f>
        <v>53189608</v>
      </c>
      <c r="J22" s="34">
        <f>SUM(J10:J21)</f>
        <v>136211052</v>
      </c>
      <c r="K22" s="116"/>
      <c r="L22" s="116"/>
      <c r="M22" s="116"/>
      <c r="N22" s="116"/>
      <c r="O22" s="116"/>
      <c r="P22" s="116"/>
      <c r="Q22" s="116"/>
      <c r="R22" s="118"/>
      <c r="S22" s="118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9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s="42" customFormat="1">
      <c r="A23" s="36"/>
      <c r="B23" s="36"/>
      <c r="C23" s="37"/>
      <c r="D23" s="38"/>
      <c r="E23" s="38"/>
      <c r="F23" s="38"/>
      <c r="G23" s="37"/>
      <c r="H23" s="39"/>
      <c r="I23" s="39"/>
      <c r="J23" s="39"/>
      <c r="K23" s="37"/>
      <c r="L23" s="37"/>
      <c r="M23" s="37"/>
      <c r="N23" s="37"/>
      <c r="O23" s="37"/>
      <c r="P23" s="37"/>
      <c r="Q23" s="37"/>
      <c r="R23" s="40"/>
      <c r="S23" s="40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</row>
    <row r="24" spans="1:43" s="41" customFormat="1" ht="15.75" thickBot="1">
      <c r="A24" s="43"/>
      <c r="B24" s="43"/>
      <c r="C24" s="44"/>
      <c r="D24" s="45"/>
      <c r="E24" s="45"/>
      <c r="F24" s="46"/>
      <c r="G24" s="58" t="s">
        <v>904</v>
      </c>
      <c r="H24" s="143"/>
      <c r="I24" s="9"/>
      <c r="J24" s="9"/>
      <c r="K24" s="47"/>
      <c r="L24" s="44"/>
      <c r="M24" s="44"/>
      <c r="N24" s="44"/>
      <c r="O24" s="44"/>
      <c r="P24" s="44"/>
      <c r="Q24" s="44"/>
      <c r="R24" s="48"/>
      <c r="S24" s="48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43" s="50" customFormat="1" ht="15.75" thickBot="1">
      <c r="A25" s="51" t="s">
        <v>876</v>
      </c>
      <c r="B25" s="52" t="s">
        <v>899</v>
      </c>
      <c r="C25" s="53" t="s">
        <v>0</v>
      </c>
      <c r="D25" s="54" t="s">
        <v>878</v>
      </c>
      <c r="E25" s="54" t="s">
        <v>879</v>
      </c>
      <c r="F25" s="54" t="s">
        <v>880</v>
      </c>
      <c r="G25" s="53" t="s">
        <v>1</v>
      </c>
      <c r="H25" s="56" t="s">
        <v>896</v>
      </c>
      <c r="I25" s="56" t="s">
        <v>894</v>
      </c>
      <c r="J25" s="56" t="s">
        <v>895</v>
      </c>
      <c r="K25" s="53" t="s">
        <v>2</v>
      </c>
      <c r="L25" s="53" t="s">
        <v>3</v>
      </c>
      <c r="M25" s="53" t="s">
        <v>4</v>
      </c>
      <c r="N25" s="53" t="s">
        <v>5</v>
      </c>
      <c r="O25" s="53" t="s">
        <v>6</v>
      </c>
      <c r="P25" s="53" t="s">
        <v>7</v>
      </c>
      <c r="Q25" s="53" t="s">
        <v>8</v>
      </c>
      <c r="R25" s="55" t="s">
        <v>9</v>
      </c>
      <c r="S25" s="55" t="s">
        <v>10</v>
      </c>
      <c r="T25" s="53" t="s">
        <v>11</v>
      </c>
      <c r="U25" s="53" t="s">
        <v>12</v>
      </c>
      <c r="V25" s="53" t="s">
        <v>21</v>
      </c>
      <c r="W25" s="53" t="s">
        <v>22</v>
      </c>
      <c r="X25" s="53" t="s">
        <v>13</v>
      </c>
      <c r="Y25" s="53" t="s">
        <v>14</v>
      </c>
      <c r="Z25" s="53" t="s">
        <v>15</v>
      </c>
      <c r="AA25" s="53" t="s">
        <v>16</v>
      </c>
      <c r="AB25" s="53" t="s">
        <v>17</v>
      </c>
      <c r="AC25" s="53" t="s">
        <v>18</v>
      </c>
      <c r="AD25" s="53" t="s">
        <v>19</v>
      </c>
      <c r="AE25" s="57" t="s">
        <v>20</v>
      </c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</row>
    <row r="26" spans="1:43" s="60" customFormat="1">
      <c r="A26" s="75"/>
      <c r="B26" s="62" t="s">
        <v>881</v>
      </c>
      <c r="C26" s="76" t="s">
        <v>23</v>
      </c>
      <c r="D26" s="77" t="s">
        <v>884</v>
      </c>
      <c r="E26" s="77" t="s">
        <v>25</v>
      </c>
      <c r="F26" s="77"/>
      <c r="G26" s="76" t="s">
        <v>885</v>
      </c>
      <c r="H26" s="72">
        <v>16771358</v>
      </c>
      <c r="I26" s="72">
        <v>15126772</v>
      </c>
      <c r="J26" s="72">
        <v>1644586</v>
      </c>
      <c r="K26" s="76" t="s">
        <v>886</v>
      </c>
      <c r="L26" s="76" t="s">
        <v>148</v>
      </c>
      <c r="M26" s="76" t="s">
        <v>149</v>
      </c>
      <c r="N26" s="76" t="s">
        <v>30</v>
      </c>
      <c r="O26" s="76" t="s">
        <v>31</v>
      </c>
      <c r="P26" s="76" t="s">
        <v>887</v>
      </c>
      <c r="Q26" s="76" t="s">
        <v>888</v>
      </c>
      <c r="R26" s="78">
        <v>1697</v>
      </c>
      <c r="S26" s="78">
        <v>1697</v>
      </c>
      <c r="T26" s="76" t="s">
        <v>34</v>
      </c>
      <c r="U26" s="76" t="s">
        <v>889</v>
      </c>
      <c r="V26" s="76" t="s">
        <v>890</v>
      </c>
      <c r="W26" s="76" t="s">
        <v>891</v>
      </c>
      <c r="X26" s="76" t="s">
        <v>60</v>
      </c>
      <c r="Y26" s="76" t="s">
        <v>36</v>
      </c>
      <c r="Z26" s="76"/>
      <c r="AA26" s="76" t="s">
        <v>61</v>
      </c>
      <c r="AB26" s="76" t="s">
        <v>892</v>
      </c>
      <c r="AC26" s="76" t="s">
        <v>893</v>
      </c>
      <c r="AD26" s="76" t="s">
        <v>64</v>
      </c>
      <c r="AE26" s="79" t="s">
        <v>25</v>
      </c>
      <c r="AF26" s="41"/>
      <c r="AG26" s="41"/>
      <c r="AH26" s="41"/>
      <c r="AI26" s="41"/>
      <c r="AJ26" s="41"/>
      <c r="AK26" s="41"/>
      <c r="AL26" s="41"/>
      <c r="AM26" s="41"/>
      <c r="AN26" s="41"/>
      <c r="AO26" s="42"/>
      <c r="AP26" s="42"/>
      <c r="AQ26" s="42"/>
    </row>
    <row r="27" spans="1:43" s="41" customFormat="1">
      <c r="A27" s="61"/>
      <c r="B27" s="62" t="s">
        <v>881</v>
      </c>
      <c r="C27" s="63" t="s">
        <v>23</v>
      </c>
      <c r="D27" s="64" t="s">
        <v>295</v>
      </c>
      <c r="E27" s="64" t="s">
        <v>25</v>
      </c>
      <c r="F27" s="64"/>
      <c r="G27" s="63" t="s">
        <v>296</v>
      </c>
      <c r="H27" s="65">
        <v>3400800</v>
      </c>
      <c r="I27" s="65">
        <v>1619256</v>
      </c>
      <c r="J27" s="65">
        <v>1781544</v>
      </c>
      <c r="K27" s="63" t="s">
        <v>297</v>
      </c>
      <c r="L27" s="63" t="s">
        <v>298</v>
      </c>
      <c r="M27" s="63" t="s">
        <v>299</v>
      </c>
      <c r="N27" s="63" t="s">
        <v>30</v>
      </c>
      <c r="O27" s="63" t="s">
        <v>31</v>
      </c>
      <c r="P27" s="63" t="s">
        <v>300</v>
      </c>
      <c r="Q27" s="63" t="s">
        <v>301</v>
      </c>
      <c r="R27" s="66">
        <v>347</v>
      </c>
      <c r="S27" s="66">
        <v>325</v>
      </c>
      <c r="T27" s="63" t="s">
        <v>302</v>
      </c>
      <c r="U27" s="63" t="s">
        <v>303</v>
      </c>
      <c r="V27" s="63" t="s">
        <v>306</v>
      </c>
      <c r="W27" s="63" t="s">
        <v>307</v>
      </c>
      <c r="X27" s="63" t="s">
        <v>46</v>
      </c>
      <c r="Y27" s="63" t="s">
        <v>36</v>
      </c>
      <c r="Z27" s="63" t="s">
        <v>304</v>
      </c>
      <c r="AA27" s="63" t="s">
        <v>38</v>
      </c>
      <c r="AB27" s="63" t="s">
        <v>39</v>
      </c>
      <c r="AC27" s="63" t="s">
        <v>40</v>
      </c>
      <c r="AD27" s="63" t="s">
        <v>41</v>
      </c>
      <c r="AE27" s="67" t="s">
        <v>305</v>
      </c>
      <c r="AF27" s="42"/>
      <c r="AG27" s="42"/>
      <c r="AH27" s="42"/>
      <c r="AI27" s="42"/>
      <c r="AJ27" s="42"/>
      <c r="AK27" s="42"/>
      <c r="AL27" s="42"/>
      <c r="AM27" s="42"/>
      <c r="AN27" s="42"/>
      <c r="AO27" s="60"/>
      <c r="AP27" s="60"/>
      <c r="AQ27" s="60"/>
    </row>
    <row r="28" spans="1:43" s="41" customFormat="1">
      <c r="A28" s="68"/>
      <c r="B28" s="62" t="s">
        <v>881</v>
      </c>
      <c r="C28" s="69" t="s">
        <v>23</v>
      </c>
      <c r="D28" s="70" t="s">
        <v>295</v>
      </c>
      <c r="E28" s="70" t="s">
        <v>25</v>
      </c>
      <c r="F28" s="70" t="s">
        <v>752</v>
      </c>
      <c r="G28" s="69" t="s">
        <v>753</v>
      </c>
      <c r="H28" s="71">
        <v>0</v>
      </c>
      <c r="I28" s="72">
        <v>0</v>
      </c>
      <c r="J28" s="72">
        <v>0</v>
      </c>
      <c r="K28" s="69" t="s">
        <v>708</v>
      </c>
      <c r="L28" s="69" t="s">
        <v>28</v>
      </c>
      <c r="M28" s="69" t="s">
        <v>29</v>
      </c>
      <c r="N28" s="69" t="s">
        <v>30</v>
      </c>
      <c r="O28" s="69" t="s">
        <v>31</v>
      </c>
      <c r="P28" s="69" t="s">
        <v>300</v>
      </c>
      <c r="Q28" s="69" t="s">
        <v>754</v>
      </c>
      <c r="R28" s="73">
        <v>346</v>
      </c>
      <c r="S28" s="73">
        <v>325</v>
      </c>
      <c r="T28" s="69" t="s">
        <v>302</v>
      </c>
      <c r="U28" s="69"/>
      <c r="V28" s="69" t="s">
        <v>306</v>
      </c>
      <c r="W28" s="69" t="s">
        <v>755</v>
      </c>
      <c r="X28" s="69" t="s">
        <v>46</v>
      </c>
      <c r="Y28" s="69" t="s">
        <v>36</v>
      </c>
      <c r="Z28" s="69"/>
      <c r="AA28" s="69" t="s">
        <v>38</v>
      </c>
      <c r="AB28" s="69" t="s">
        <v>39</v>
      </c>
      <c r="AC28" s="69" t="s">
        <v>40</v>
      </c>
      <c r="AD28" s="69" t="s">
        <v>41</v>
      </c>
      <c r="AE28" s="74"/>
      <c r="AF28" s="60"/>
      <c r="AG28" s="60"/>
      <c r="AH28" s="60"/>
      <c r="AI28" s="60"/>
      <c r="AJ28" s="60"/>
      <c r="AK28" s="60"/>
      <c r="AL28" s="60"/>
      <c r="AM28" s="60"/>
      <c r="AN28" s="60"/>
    </row>
    <row r="29" spans="1:43" s="41" customFormat="1">
      <c r="A29" s="75"/>
      <c r="B29" s="62" t="s">
        <v>881</v>
      </c>
      <c r="C29" s="76" t="s">
        <v>23</v>
      </c>
      <c r="D29" s="77" t="s">
        <v>308</v>
      </c>
      <c r="E29" s="77" t="s">
        <v>25</v>
      </c>
      <c r="F29" s="77"/>
      <c r="G29" s="76" t="s">
        <v>309</v>
      </c>
      <c r="H29" s="72">
        <v>2158259</v>
      </c>
      <c r="I29" s="72">
        <v>941787</v>
      </c>
      <c r="J29" s="72">
        <v>1216472</v>
      </c>
      <c r="K29" s="76" t="s">
        <v>297</v>
      </c>
      <c r="L29" s="76" t="s">
        <v>298</v>
      </c>
      <c r="M29" s="76" t="s">
        <v>299</v>
      </c>
      <c r="N29" s="76" t="s">
        <v>30</v>
      </c>
      <c r="O29" s="76" t="s">
        <v>31</v>
      </c>
      <c r="P29" s="76" t="s">
        <v>300</v>
      </c>
      <c r="Q29" s="76" t="s">
        <v>179</v>
      </c>
      <c r="R29" s="78">
        <v>518</v>
      </c>
      <c r="S29" s="78">
        <v>446</v>
      </c>
      <c r="T29" s="76" t="s">
        <v>302</v>
      </c>
      <c r="U29" s="76" t="s">
        <v>303</v>
      </c>
      <c r="V29" s="76" t="s">
        <v>306</v>
      </c>
      <c r="W29" s="76" t="s">
        <v>312</v>
      </c>
      <c r="X29" s="76" t="s">
        <v>46</v>
      </c>
      <c r="Y29" s="76" t="s">
        <v>36</v>
      </c>
      <c r="Z29" s="76"/>
      <c r="AA29" s="76" t="s">
        <v>38</v>
      </c>
      <c r="AB29" s="76" t="s">
        <v>310</v>
      </c>
      <c r="AC29" s="76" t="s">
        <v>49</v>
      </c>
      <c r="AD29" s="76" t="s">
        <v>311</v>
      </c>
      <c r="AE29" s="79" t="s">
        <v>25</v>
      </c>
      <c r="AO29" s="42"/>
      <c r="AP29" s="42"/>
      <c r="AQ29" s="42"/>
    </row>
    <row r="30" spans="1:43" s="42" customFormat="1">
      <c r="A30" s="75"/>
      <c r="B30" s="62" t="s">
        <v>881</v>
      </c>
      <c r="C30" s="76" t="s">
        <v>23</v>
      </c>
      <c r="D30" s="77" t="s">
        <v>243</v>
      </c>
      <c r="E30" s="77" t="s">
        <v>25</v>
      </c>
      <c r="F30" s="77"/>
      <c r="G30" s="76" t="s">
        <v>244</v>
      </c>
      <c r="H30" s="72">
        <v>5632105</v>
      </c>
      <c r="I30" s="72">
        <v>489499</v>
      </c>
      <c r="J30" s="72">
        <v>5142606</v>
      </c>
      <c r="K30" s="76" t="s">
        <v>245</v>
      </c>
      <c r="L30" s="76" t="s">
        <v>28</v>
      </c>
      <c r="M30" s="76" t="s">
        <v>29</v>
      </c>
      <c r="N30" s="76" t="s">
        <v>30</v>
      </c>
      <c r="O30" s="76" t="s">
        <v>31</v>
      </c>
      <c r="P30" s="76" t="s">
        <v>246</v>
      </c>
      <c r="Q30" s="76" t="s">
        <v>247</v>
      </c>
      <c r="R30" s="78">
        <v>455</v>
      </c>
      <c r="S30" s="78">
        <v>455</v>
      </c>
      <c r="T30" s="76" t="s">
        <v>34</v>
      </c>
      <c r="U30" s="76" t="s">
        <v>248</v>
      </c>
      <c r="V30" s="76" t="s">
        <v>46</v>
      </c>
      <c r="W30" s="76" t="s">
        <v>249</v>
      </c>
      <c r="X30" s="76" t="s">
        <v>46</v>
      </c>
      <c r="Y30" s="76" t="s">
        <v>36</v>
      </c>
      <c r="Z30" s="76"/>
      <c r="AA30" s="76" t="s">
        <v>61</v>
      </c>
      <c r="AB30" s="76" t="s">
        <v>39</v>
      </c>
      <c r="AC30" s="76" t="s">
        <v>40</v>
      </c>
      <c r="AD30" s="76" t="s">
        <v>41</v>
      </c>
      <c r="AE30" s="79" t="s">
        <v>25</v>
      </c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</row>
    <row r="31" spans="1:43" s="41" customFormat="1">
      <c r="A31" s="75"/>
      <c r="B31" s="62" t="s">
        <v>881</v>
      </c>
      <c r="C31" s="76" t="s">
        <v>23</v>
      </c>
      <c r="D31" s="77" t="s">
        <v>794</v>
      </c>
      <c r="E31" s="77" t="s">
        <v>25</v>
      </c>
      <c r="F31" s="77"/>
      <c r="G31" s="76" t="s">
        <v>795</v>
      </c>
      <c r="H31" s="72">
        <v>481777</v>
      </c>
      <c r="I31" s="72">
        <v>25112</v>
      </c>
      <c r="J31" s="72">
        <v>456665</v>
      </c>
      <c r="K31" s="76" t="s">
        <v>779</v>
      </c>
      <c r="L31" s="76" t="s">
        <v>148</v>
      </c>
      <c r="M31" s="76" t="s">
        <v>149</v>
      </c>
      <c r="N31" s="76" t="s">
        <v>30</v>
      </c>
      <c r="O31" s="76" t="s">
        <v>31</v>
      </c>
      <c r="P31" s="76" t="s">
        <v>796</v>
      </c>
      <c r="Q31" s="76" t="s">
        <v>797</v>
      </c>
      <c r="R31" s="78">
        <v>0</v>
      </c>
      <c r="S31" s="78">
        <v>74</v>
      </c>
      <c r="T31" s="76"/>
      <c r="U31" s="76"/>
      <c r="V31" s="76" t="s">
        <v>799</v>
      </c>
      <c r="W31" s="76" t="s">
        <v>800</v>
      </c>
      <c r="X31" s="76" t="s">
        <v>37</v>
      </c>
      <c r="Y31" s="76" t="s">
        <v>37</v>
      </c>
      <c r="Z31" s="76"/>
      <c r="AA31" s="76" t="s">
        <v>187</v>
      </c>
      <c r="AB31" s="76" t="s">
        <v>798</v>
      </c>
      <c r="AC31" s="76" t="s">
        <v>189</v>
      </c>
      <c r="AD31" s="76" t="s">
        <v>190</v>
      </c>
      <c r="AE31" s="79"/>
    </row>
    <row r="32" spans="1:43" s="60" customFormat="1">
      <c r="A32" s="75"/>
      <c r="B32" s="62" t="s">
        <v>881</v>
      </c>
      <c r="C32" s="76" t="s">
        <v>23</v>
      </c>
      <c r="D32" s="77" t="s">
        <v>785</v>
      </c>
      <c r="E32" s="77" t="s">
        <v>25</v>
      </c>
      <c r="F32" s="77"/>
      <c r="G32" s="76" t="s">
        <v>786</v>
      </c>
      <c r="H32" s="72">
        <v>153077</v>
      </c>
      <c r="I32" s="72">
        <v>12240</v>
      </c>
      <c r="J32" s="72">
        <v>140837</v>
      </c>
      <c r="K32" s="76" t="s">
        <v>779</v>
      </c>
      <c r="L32" s="76" t="s">
        <v>787</v>
      </c>
      <c r="M32" s="76" t="s">
        <v>788</v>
      </c>
      <c r="N32" s="76" t="s">
        <v>30</v>
      </c>
      <c r="O32" s="76" t="s">
        <v>31</v>
      </c>
      <c r="P32" s="76" t="s">
        <v>789</v>
      </c>
      <c r="Q32" s="76" t="s">
        <v>790</v>
      </c>
      <c r="R32" s="78">
        <v>0</v>
      </c>
      <c r="S32" s="78">
        <v>66</v>
      </c>
      <c r="T32" s="76"/>
      <c r="U32" s="76"/>
      <c r="V32" s="76" t="s">
        <v>221</v>
      </c>
      <c r="W32" s="76" t="s">
        <v>793</v>
      </c>
      <c r="X32" s="76" t="s">
        <v>37</v>
      </c>
      <c r="Y32" s="76" t="s">
        <v>37</v>
      </c>
      <c r="Z32" s="76" t="s">
        <v>791</v>
      </c>
      <c r="AA32" s="76" t="s">
        <v>187</v>
      </c>
      <c r="AB32" s="76" t="s">
        <v>792</v>
      </c>
      <c r="AC32" s="76" t="s">
        <v>189</v>
      </c>
      <c r="AD32" s="76" t="s">
        <v>190</v>
      </c>
      <c r="AE32" s="79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</row>
    <row r="33" spans="1:43" s="41" customFormat="1">
      <c r="A33" s="75"/>
      <c r="B33" s="62" t="s">
        <v>881</v>
      </c>
      <c r="C33" s="76" t="s">
        <v>23</v>
      </c>
      <c r="D33" s="77" t="s">
        <v>777</v>
      </c>
      <c r="E33" s="77" t="s">
        <v>25</v>
      </c>
      <c r="F33" s="77"/>
      <c r="G33" s="76" t="s">
        <v>778</v>
      </c>
      <c r="H33" s="72">
        <v>267180</v>
      </c>
      <c r="I33" s="72">
        <v>21360</v>
      </c>
      <c r="J33" s="72">
        <v>245820</v>
      </c>
      <c r="K33" s="76" t="s">
        <v>779</v>
      </c>
      <c r="L33" s="76" t="s">
        <v>148</v>
      </c>
      <c r="M33" s="76" t="s">
        <v>149</v>
      </c>
      <c r="N33" s="76" t="s">
        <v>30</v>
      </c>
      <c r="O33" s="76" t="s">
        <v>31</v>
      </c>
      <c r="P33" s="76" t="s">
        <v>780</v>
      </c>
      <c r="Q33" s="76" t="s">
        <v>781</v>
      </c>
      <c r="R33" s="78">
        <v>0</v>
      </c>
      <c r="S33" s="78">
        <v>108</v>
      </c>
      <c r="T33" s="76" t="s">
        <v>34</v>
      </c>
      <c r="U33" s="76"/>
      <c r="V33" s="76" t="s">
        <v>36</v>
      </c>
      <c r="W33" s="76" t="s">
        <v>784</v>
      </c>
      <c r="X33" s="76" t="s">
        <v>36</v>
      </c>
      <c r="Y33" s="76" t="s">
        <v>37</v>
      </c>
      <c r="Z33" s="76" t="s">
        <v>782</v>
      </c>
      <c r="AA33" s="76" t="s">
        <v>187</v>
      </c>
      <c r="AB33" s="76" t="s">
        <v>783</v>
      </c>
      <c r="AC33" s="76" t="s">
        <v>189</v>
      </c>
      <c r="AD33" s="76" t="s">
        <v>190</v>
      </c>
      <c r="AE33" s="79"/>
    </row>
    <row r="34" spans="1:43" s="41" customFormat="1">
      <c r="A34" s="75"/>
      <c r="B34" s="62" t="s">
        <v>881</v>
      </c>
      <c r="C34" s="76" t="s">
        <v>23</v>
      </c>
      <c r="D34" s="77" t="s">
        <v>53</v>
      </c>
      <c r="E34" s="77" t="s">
        <v>25</v>
      </c>
      <c r="F34" s="77"/>
      <c r="G34" s="76" t="s">
        <v>54</v>
      </c>
      <c r="H34" s="72">
        <v>812567</v>
      </c>
      <c r="I34" s="72">
        <v>586739</v>
      </c>
      <c r="J34" s="72">
        <v>225828</v>
      </c>
      <c r="K34" s="76" t="s">
        <v>27</v>
      </c>
      <c r="L34" s="76" t="s">
        <v>28</v>
      </c>
      <c r="M34" s="76" t="s">
        <v>29</v>
      </c>
      <c r="N34" s="76" t="s">
        <v>30</v>
      </c>
      <c r="O34" s="76" t="s">
        <v>31</v>
      </c>
      <c r="P34" s="76" t="s">
        <v>32</v>
      </c>
      <c r="Q34" s="76" t="s">
        <v>55</v>
      </c>
      <c r="R34" s="78">
        <v>260</v>
      </c>
      <c r="S34" s="78">
        <v>260</v>
      </c>
      <c r="T34" s="76" t="s">
        <v>34</v>
      </c>
      <c r="U34" s="76" t="s">
        <v>35</v>
      </c>
      <c r="V34" s="76" t="s">
        <v>42</v>
      </c>
      <c r="W34" s="76"/>
      <c r="X34" s="76" t="s">
        <v>36</v>
      </c>
      <c r="Y34" s="76" t="s">
        <v>36</v>
      </c>
      <c r="Z34" s="76"/>
      <c r="AA34" s="76" t="s">
        <v>38</v>
      </c>
      <c r="AB34" s="76" t="s">
        <v>56</v>
      </c>
      <c r="AC34" s="76" t="s">
        <v>49</v>
      </c>
      <c r="AD34" s="76" t="s">
        <v>50</v>
      </c>
      <c r="AE34" s="79" t="s">
        <v>25</v>
      </c>
    </row>
    <row r="35" spans="1:43" s="42" customFormat="1">
      <c r="A35" s="75"/>
      <c r="B35" s="62" t="s">
        <v>881</v>
      </c>
      <c r="C35" s="76" t="s">
        <v>23</v>
      </c>
      <c r="D35" s="77" t="s">
        <v>57</v>
      </c>
      <c r="E35" s="77" t="s">
        <v>25</v>
      </c>
      <c r="F35" s="77"/>
      <c r="G35" s="76" t="s">
        <v>58</v>
      </c>
      <c r="H35" s="72">
        <v>16504434</v>
      </c>
      <c r="I35" s="72">
        <v>10114973</v>
      </c>
      <c r="J35" s="72">
        <v>6389461</v>
      </c>
      <c r="K35" s="76" t="s">
        <v>27</v>
      </c>
      <c r="L35" s="76" t="s">
        <v>28</v>
      </c>
      <c r="M35" s="76" t="s">
        <v>29</v>
      </c>
      <c r="N35" s="76" t="s">
        <v>30</v>
      </c>
      <c r="O35" s="76" t="s">
        <v>31</v>
      </c>
      <c r="P35" s="76" t="s">
        <v>32</v>
      </c>
      <c r="Q35" s="76" t="s">
        <v>59</v>
      </c>
      <c r="R35" s="78">
        <v>1240</v>
      </c>
      <c r="S35" s="78">
        <v>1240</v>
      </c>
      <c r="T35" s="76" t="s">
        <v>34</v>
      </c>
      <c r="U35" s="76" t="s">
        <v>35</v>
      </c>
      <c r="V35" s="76" t="s">
        <v>42</v>
      </c>
      <c r="W35" s="76"/>
      <c r="X35" s="76" t="s">
        <v>60</v>
      </c>
      <c r="Y35" s="76" t="s">
        <v>36</v>
      </c>
      <c r="Z35" s="76"/>
      <c r="AA35" s="76" t="s">
        <v>61</v>
      </c>
      <c r="AB35" s="76" t="s">
        <v>62</v>
      </c>
      <c r="AC35" s="76" t="s">
        <v>63</v>
      </c>
      <c r="AD35" s="76" t="s">
        <v>64</v>
      </c>
      <c r="AE35" s="79" t="s">
        <v>65</v>
      </c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</row>
    <row r="36" spans="1:43" s="60" customFormat="1">
      <c r="A36" s="61"/>
      <c r="B36" s="62" t="s">
        <v>881</v>
      </c>
      <c r="C36" s="63" t="s">
        <v>23</v>
      </c>
      <c r="D36" s="64" t="s">
        <v>81</v>
      </c>
      <c r="E36" s="64" t="s">
        <v>25</v>
      </c>
      <c r="F36" s="64"/>
      <c r="G36" s="63" t="s">
        <v>82</v>
      </c>
      <c r="H36" s="65">
        <v>32030863</v>
      </c>
      <c r="I36" s="65">
        <v>11613022</v>
      </c>
      <c r="J36" s="65">
        <v>20417841</v>
      </c>
      <c r="K36" s="63" t="s">
        <v>27</v>
      </c>
      <c r="L36" s="63" t="s">
        <v>28</v>
      </c>
      <c r="M36" s="63" t="s">
        <v>29</v>
      </c>
      <c r="N36" s="63" t="s">
        <v>30</v>
      </c>
      <c r="O36" s="63" t="s">
        <v>31</v>
      </c>
      <c r="P36" s="63" t="s">
        <v>32</v>
      </c>
      <c r="Q36" s="63" t="s">
        <v>83</v>
      </c>
      <c r="R36" s="66">
        <v>1714</v>
      </c>
      <c r="S36" s="66">
        <v>582</v>
      </c>
      <c r="T36" s="63" t="s">
        <v>84</v>
      </c>
      <c r="U36" s="63" t="s">
        <v>35</v>
      </c>
      <c r="V36" s="63" t="s">
        <v>42</v>
      </c>
      <c r="W36" s="63" t="s">
        <v>90</v>
      </c>
      <c r="X36" s="63" t="s">
        <v>85</v>
      </c>
      <c r="Y36" s="63" t="s">
        <v>36</v>
      </c>
      <c r="Z36" s="63" t="s">
        <v>86</v>
      </c>
      <c r="AA36" s="63" t="s">
        <v>61</v>
      </c>
      <c r="AB36" s="63" t="s">
        <v>87</v>
      </c>
      <c r="AC36" s="63" t="s">
        <v>88</v>
      </c>
      <c r="AD36" s="63" t="s">
        <v>64</v>
      </c>
      <c r="AE36" s="67" t="s">
        <v>89</v>
      </c>
      <c r="AF36" s="42"/>
      <c r="AG36" s="42"/>
      <c r="AH36" s="42"/>
      <c r="AI36" s="42"/>
      <c r="AJ36" s="42"/>
      <c r="AK36" s="42"/>
      <c r="AL36" s="42"/>
      <c r="AM36" s="42"/>
      <c r="AN36" s="42"/>
      <c r="AO36" s="41"/>
      <c r="AP36" s="41"/>
      <c r="AQ36" s="41"/>
    </row>
    <row r="37" spans="1:43" s="42" customFormat="1">
      <c r="A37" s="68"/>
      <c r="B37" s="62" t="s">
        <v>881</v>
      </c>
      <c r="C37" s="69" t="s">
        <v>23</v>
      </c>
      <c r="D37" s="70" t="s">
        <v>81</v>
      </c>
      <c r="E37" s="70" t="s">
        <v>25</v>
      </c>
      <c r="F37" s="70" t="s">
        <v>742</v>
      </c>
      <c r="G37" s="69" t="s">
        <v>743</v>
      </c>
      <c r="H37" s="71">
        <v>0</v>
      </c>
      <c r="I37" s="72">
        <v>0</v>
      </c>
      <c r="J37" s="72">
        <v>0</v>
      </c>
      <c r="K37" s="69" t="s">
        <v>708</v>
      </c>
      <c r="L37" s="69" t="s">
        <v>28</v>
      </c>
      <c r="M37" s="69" t="s">
        <v>29</v>
      </c>
      <c r="N37" s="69" t="s">
        <v>30</v>
      </c>
      <c r="O37" s="69" t="s">
        <v>31</v>
      </c>
      <c r="P37" s="69" t="s">
        <v>32</v>
      </c>
      <c r="Q37" s="69" t="s">
        <v>744</v>
      </c>
      <c r="R37" s="73">
        <v>683</v>
      </c>
      <c r="S37" s="73">
        <v>683</v>
      </c>
      <c r="T37" s="69" t="s">
        <v>84</v>
      </c>
      <c r="U37" s="69"/>
      <c r="V37" s="69" t="s">
        <v>42</v>
      </c>
      <c r="W37" s="69"/>
      <c r="X37" s="69" t="s">
        <v>85</v>
      </c>
      <c r="Y37" s="69" t="s">
        <v>36</v>
      </c>
      <c r="Z37" s="69"/>
      <c r="AA37" s="69" t="s">
        <v>61</v>
      </c>
      <c r="AB37" s="69" t="s">
        <v>87</v>
      </c>
      <c r="AC37" s="69" t="s">
        <v>88</v>
      </c>
      <c r="AD37" s="69" t="s">
        <v>64</v>
      </c>
      <c r="AE37" s="74" t="s">
        <v>745</v>
      </c>
      <c r="AF37" s="60"/>
      <c r="AG37" s="60"/>
      <c r="AH37" s="60"/>
      <c r="AI37" s="60"/>
      <c r="AJ37" s="60"/>
      <c r="AK37" s="60"/>
      <c r="AL37" s="60"/>
      <c r="AM37" s="60"/>
      <c r="AN37" s="60"/>
      <c r="AO37" s="41"/>
      <c r="AP37" s="41"/>
      <c r="AQ37" s="41"/>
    </row>
    <row r="38" spans="1:43" s="60" customFormat="1">
      <c r="A38" s="61"/>
      <c r="B38" s="62" t="s">
        <v>881</v>
      </c>
      <c r="C38" s="63" t="s">
        <v>23</v>
      </c>
      <c r="D38" s="64" t="s">
        <v>91</v>
      </c>
      <c r="E38" s="64" t="s">
        <v>25</v>
      </c>
      <c r="F38" s="64"/>
      <c r="G38" s="63" t="s">
        <v>92</v>
      </c>
      <c r="H38" s="65">
        <v>73855029</v>
      </c>
      <c r="I38" s="65">
        <v>6608339</v>
      </c>
      <c r="J38" s="65">
        <v>67246690</v>
      </c>
      <c r="K38" s="63" t="s">
        <v>27</v>
      </c>
      <c r="L38" s="63" t="s">
        <v>28</v>
      </c>
      <c r="M38" s="63" t="s">
        <v>29</v>
      </c>
      <c r="N38" s="63" t="s">
        <v>30</v>
      </c>
      <c r="O38" s="63" t="s">
        <v>31</v>
      </c>
      <c r="P38" s="63" t="s">
        <v>32</v>
      </c>
      <c r="Q38" s="63" t="s">
        <v>93</v>
      </c>
      <c r="R38" s="66">
        <v>493</v>
      </c>
      <c r="S38" s="66">
        <v>315</v>
      </c>
      <c r="T38" s="63" t="s">
        <v>34</v>
      </c>
      <c r="U38" s="63" t="s">
        <v>94</v>
      </c>
      <c r="V38" s="63" t="s">
        <v>42</v>
      </c>
      <c r="W38" s="63" t="s">
        <v>99</v>
      </c>
      <c r="X38" s="63" t="s">
        <v>46</v>
      </c>
      <c r="Y38" s="63" t="s">
        <v>36</v>
      </c>
      <c r="Z38" s="63" t="s">
        <v>95</v>
      </c>
      <c r="AA38" s="63" t="s">
        <v>61</v>
      </c>
      <c r="AB38" s="63" t="s">
        <v>96</v>
      </c>
      <c r="AC38" s="63" t="s">
        <v>97</v>
      </c>
      <c r="AD38" s="63" t="s">
        <v>98</v>
      </c>
      <c r="AE38" s="67" t="s">
        <v>25</v>
      </c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3" s="41" customFormat="1">
      <c r="A39" s="68"/>
      <c r="B39" s="62" t="s">
        <v>881</v>
      </c>
      <c r="C39" s="69" t="s">
        <v>23</v>
      </c>
      <c r="D39" s="70" t="s">
        <v>91</v>
      </c>
      <c r="E39" s="70" t="s">
        <v>25</v>
      </c>
      <c r="F39" s="70" t="s">
        <v>713</v>
      </c>
      <c r="G39" s="69" t="s">
        <v>714</v>
      </c>
      <c r="H39" s="71">
        <v>0</v>
      </c>
      <c r="I39" s="72">
        <v>0</v>
      </c>
      <c r="J39" s="72">
        <v>0</v>
      </c>
      <c r="K39" s="69" t="s">
        <v>708</v>
      </c>
      <c r="L39" s="69" t="s">
        <v>28</v>
      </c>
      <c r="M39" s="69" t="s">
        <v>29</v>
      </c>
      <c r="N39" s="69" t="s">
        <v>30</v>
      </c>
      <c r="O39" s="69" t="s">
        <v>31</v>
      </c>
      <c r="P39" s="69" t="s">
        <v>32</v>
      </c>
      <c r="Q39" s="69" t="s">
        <v>715</v>
      </c>
      <c r="R39" s="73">
        <v>617</v>
      </c>
      <c r="S39" s="73">
        <v>186</v>
      </c>
      <c r="T39" s="69" t="s">
        <v>34</v>
      </c>
      <c r="U39" s="69"/>
      <c r="V39" s="69" t="s">
        <v>42</v>
      </c>
      <c r="W39" s="69" t="s">
        <v>716</v>
      </c>
      <c r="X39" s="69" t="s">
        <v>46</v>
      </c>
      <c r="Y39" s="69" t="s">
        <v>36</v>
      </c>
      <c r="Z39" s="69"/>
      <c r="AA39" s="69" t="s">
        <v>61</v>
      </c>
      <c r="AB39" s="69" t="s">
        <v>96</v>
      </c>
      <c r="AC39" s="69" t="s">
        <v>97</v>
      </c>
      <c r="AD39" s="69" t="s">
        <v>98</v>
      </c>
      <c r="AE39" s="74" t="s">
        <v>25</v>
      </c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s="41" customFormat="1">
      <c r="A40" s="75"/>
      <c r="B40" s="62" t="s">
        <v>881</v>
      </c>
      <c r="C40" s="76" t="s">
        <v>23</v>
      </c>
      <c r="D40" s="77" t="s">
        <v>100</v>
      </c>
      <c r="E40" s="77" t="s">
        <v>25</v>
      </c>
      <c r="F40" s="77"/>
      <c r="G40" s="76" t="s">
        <v>101</v>
      </c>
      <c r="H40" s="72">
        <v>94534377</v>
      </c>
      <c r="I40" s="72">
        <v>44358624</v>
      </c>
      <c r="J40" s="72">
        <v>50175753</v>
      </c>
      <c r="K40" s="76" t="s">
        <v>27</v>
      </c>
      <c r="L40" s="76" t="s">
        <v>28</v>
      </c>
      <c r="M40" s="76" t="s">
        <v>29</v>
      </c>
      <c r="N40" s="76" t="s">
        <v>30</v>
      </c>
      <c r="O40" s="76" t="s">
        <v>31</v>
      </c>
      <c r="P40" s="76" t="s">
        <v>32</v>
      </c>
      <c r="Q40" s="76" t="s">
        <v>102</v>
      </c>
      <c r="R40" s="78">
        <v>5166</v>
      </c>
      <c r="S40" s="78">
        <v>4093</v>
      </c>
      <c r="T40" s="76" t="s">
        <v>34</v>
      </c>
      <c r="U40" s="76" t="s">
        <v>35</v>
      </c>
      <c r="V40" s="76" t="s">
        <v>42</v>
      </c>
      <c r="W40" s="76" t="s">
        <v>104</v>
      </c>
      <c r="X40" s="76" t="s">
        <v>85</v>
      </c>
      <c r="Y40" s="76" t="s">
        <v>36</v>
      </c>
      <c r="Z40" s="76"/>
      <c r="AA40" s="76" t="s">
        <v>61</v>
      </c>
      <c r="AB40" s="76" t="s">
        <v>39</v>
      </c>
      <c r="AC40" s="76" t="s">
        <v>40</v>
      </c>
      <c r="AD40" s="76" t="s">
        <v>41</v>
      </c>
      <c r="AE40" s="79" t="s">
        <v>103</v>
      </c>
      <c r="AO40" s="42"/>
      <c r="AP40" s="42"/>
      <c r="AQ40" s="42"/>
    </row>
    <row r="41" spans="1:43" s="41" customFormat="1">
      <c r="A41" s="75"/>
      <c r="B41" s="62" t="s">
        <v>881</v>
      </c>
      <c r="C41" s="76" t="s">
        <v>23</v>
      </c>
      <c r="D41" s="77" t="s">
        <v>105</v>
      </c>
      <c r="E41" s="77" t="s">
        <v>25</v>
      </c>
      <c r="F41" s="77"/>
      <c r="G41" s="76" t="s">
        <v>106</v>
      </c>
      <c r="H41" s="72">
        <v>67218048</v>
      </c>
      <c r="I41" s="72">
        <v>21243658</v>
      </c>
      <c r="J41" s="72">
        <v>45974390</v>
      </c>
      <c r="K41" s="76" t="s">
        <v>27</v>
      </c>
      <c r="L41" s="76" t="s">
        <v>28</v>
      </c>
      <c r="M41" s="76" t="s">
        <v>29</v>
      </c>
      <c r="N41" s="76" t="s">
        <v>30</v>
      </c>
      <c r="O41" s="76" t="s">
        <v>31</v>
      </c>
      <c r="P41" s="76" t="s">
        <v>32</v>
      </c>
      <c r="Q41" s="76" t="s">
        <v>107</v>
      </c>
      <c r="R41" s="78">
        <v>1292</v>
      </c>
      <c r="S41" s="78">
        <v>1234</v>
      </c>
      <c r="T41" s="76" t="s">
        <v>34</v>
      </c>
      <c r="U41" s="76" t="s">
        <v>35</v>
      </c>
      <c r="V41" s="76" t="s">
        <v>42</v>
      </c>
      <c r="W41" s="76"/>
      <c r="X41" s="76" t="s">
        <v>60</v>
      </c>
      <c r="Y41" s="76" t="s">
        <v>36</v>
      </c>
      <c r="Z41" s="76"/>
      <c r="AA41" s="76" t="s">
        <v>61</v>
      </c>
      <c r="AB41" s="76" t="s">
        <v>108</v>
      </c>
      <c r="AC41" s="76" t="s">
        <v>109</v>
      </c>
      <c r="AD41" s="76" t="s">
        <v>64</v>
      </c>
      <c r="AE41" s="79" t="s">
        <v>110</v>
      </c>
      <c r="AO41" s="60"/>
      <c r="AP41" s="60"/>
      <c r="AQ41" s="60"/>
    </row>
    <row r="42" spans="1:43" s="41" customFormat="1">
      <c r="A42" s="75"/>
      <c r="B42" s="62" t="s">
        <v>881</v>
      </c>
      <c r="C42" s="76" t="s">
        <v>23</v>
      </c>
      <c r="D42" s="77" t="s">
        <v>111</v>
      </c>
      <c r="E42" s="77" t="s">
        <v>25</v>
      </c>
      <c r="F42" s="77"/>
      <c r="G42" s="76" t="s">
        <v>112</v>
      </c>
      <c r="H42" s="72">
        <v>26970095</v>
      </c>
      <c r="I42" s="72">
        <v>18567082</v>
      </c>
      <c r="J42" s="72">
        <v>8403013</v>
      </c>
      <c r="K42" s="76" t="s">
        <v>27</v>
      </c>
      <c r="L42" s="76" t="s">
        <v>28</v>
      </c>
      <c r="M42" s="76" t="s">
        <v>29</v>
      </c>
      <c r="N42" s="76" t="s">
        <v>30</v>
      </c>
      <c r="O42" s="76" t="s">
        <v>31</v>
      </c>
      <c r="P42" s="76" t="s">
        <v>32</v>
      </c>
      <c r="Q42" s="76" t="s">
        <v>113</v>
      </c>
      <c r="R42" s="78">
        <v>1593</v>
      </c>
      <c r="S42" s="78">
        <v>1593</v>
      </c>
      <c r="T42" s="76"/>
      <c r="U42" s="76" t="s">
        <v>35</v>
      </c>
      <c r="V42" s="76" t="s">
        <v>42</v>
      </c>
      <c r="W42" s="76"/>
      <c r="X42" s="76" t="s">
        <v>60</v>
      </c>
      <c r="Y42" s="76" t="s">
        <v>36</v>
      </c>
      <c r="Z42" s="76"/>
      <c r="AA42" s="76" t="s">
        <v>61</v>
      </c>
      <c r="AB42" s="76" t="s">
        <v>114</v>
      </c>
      <c r="AC42" s="76" t="s">
        <v>115</v>
      </c>
      <c r="AD42" s="76" t="s">
        <v>64</v>
      </c>
      <c r="AE42" s="79" t="s">
        <v>116</v>
      </c>
    </row>
    <row r="43" spans="1:43" s="42" customFormat="1">
      <c r="A43" s="61"/>
      <c r="B43" s="62" t="s">
        <v>881</v>
      </c>
      <c r="C43" s="63" t="s">
        <v>23</v>
      </c>
      <c r="D43" s="64" t="s">
        <v>117</v>
      </c>
      <c r="E43" s="64" t="s">
        <v>25</v>
      </c>
      <c r="F43" s="64"/>
      <c r="G43" s="63" t="s">
        <v>118</v>
      </c>
      <c r="H43" s="65">
        <v>572330</v>
      </c>
      <c r="I43" s="65">
        <v>531516</v>
      </c>
      <c r="J43" s="65">
        <v>40814</v>
      </c>
      <c r="K43" s="63" t="s">
        <v>27</v>
      </c>
      <c r="L43" s="63" t="s">
        <v>28</v>
      </c>
      <c r="M43" s="63" t="s">
        <v>29</v>
      </c>
      <c r="N43" s="63" t="s">
        <v>30</v>
      </c>
      <c r="O43" s="63" t="s">
        <v>31</v>
      </c>
      <c r="P43" s="63" t="s">
        <v>32</v>
      </c>
      <c r="Q43" s="63" t="s">
        <v>119</v>
      </c>
      <c r="R43" s="66">
        <v>105</v>
      </c>
      <c r="S43" s="66">
        <v>105</v>
      </c>
      <c r="T43" s="63" t="s">
        <v>34</v>
      </c>
      <c r="U43" s="63" t="s">
        <v>120</v>
      </c>
      <c r="V43" s="63" t="s">
        <v>124</v>
      </c>
      <c r="W43" s="63" t="s">
        <v>125</v>
      </c>
      <c r="X43" s="63" t="s">
        <v>36</v>
      </c>
      <c r="Y43" s="63" t="s">
        <v>36</v>
      </c>
      <c r="Z43" s="63"/>
      <c r="AA43" s="63" t="s">
        <v>61</v>
      </c>
      <c r="AB43" s="63" t="s">
        <v>121</v>
      </c>
      <c r="AC43" s="63" t="s">
        <v>97</v>
      </c>
      <c r="AD43" s="63" t="s">
        <v>122</v>
      </c>
      <c r="AE43" s="67" t="s">
        <v>123</v>
      </c>
      <c r="AO43" s="41"/>
      <c r="AP43" s="41"/>
      <c r="AQ43" s="41"/>
    </row>
    <row r="44" spans="1:43" s="60" customFormat="1">
      <c r="A44" s="68"/>
      <c r="B44" s="62" t="s">
        <v>881</v>
      </c>
      <c r="C44" s="69" t="s">
        <v>23</v>
      </c>
      <c r="D44" s="70" t="s">
        <v>117</v>
      </c>
      <c r="E44" s="70" t="s">
        <v>25</v>
      </c>
      <c r="F44" s="70" t="s">
        <v>738</v>
      </c>
      <c r="G44" s="69" t="s">
        <v>739</v>
      </c>
      <c r="H44" s="71">
        <v>0</v>
      </c>
      <c r="I44" s="72">
        <v>0</v>
      </c>
      <c r="J44" s="72">
        <v>0</v>
      </c>
      <c r="K44" s="69" t="s">
        <v>708</v>
      </c>
      <c r="L44" s="69" t="s">
        <v>28</v>
      </c>
      <c r="M44" s="69" t="s">
        <v>29</v>
      </c>
      <c r="N44" s="69" t="s">
        <v>30</v>
      </c>
      <c r="O44" s="69" t="s">
        <v>31</v>
      </c>
      <c r="P44" s="69" t="s">
        <v>32</v>
      </c>
      <c r="Q44" s="69" t="s">
        <v>740</v>
      </c>
      <c r="R44" s="73">
        <v>94</v>
      </c>
      <c r="S44" s="73">
        <v>94</v>
      </c>
      <c r="T44" s="69" t="s">
        <v>34</v>
      </c>
      <c r="U44" s="69"/>
      <c r="V44" s="69" t="s">
        <v>124</v>
      </c>
      <c r="W44" s="69" t="s">
        <v>741</v>
      </c>
      <c r="X44" s="69" t="s">
        <v>36</v>
      </c>
      <c r="Y44" s="69" t="s">
        <v>36</v>
      </c>
      <c r="Z44" s="69"/>
      <c r="AA44" s="69" t="s">
        <v>61</v>
      </c>
      <c r="AB44" s="69" t="s">
        <v>121</v>
      </c>
      <c r="AC44" s="69" t="s">
        <v>97</v>
      </c>
      <c r="AD44" s="69" t="s">
        <v>122</v>
      </c>
      <c r="AE44" s="74" t="s">
        <v>25</v>
      </c>
      <c r="AO44" s="41"/>
      <c r="AP44" s="41"/>
      <c r="AQ44" s="41"/>
    </row>
    <row r="45" spans="1:43" s="41" customFormat="1">
      <c r="A45" s="75"/>
      <c r="B45" s="62" t="s">
        <v>881</v>
      </c>
      <c r="C45" s="76" t="s">
        <v>23</v>
      </c>
      <c r="D45" s="77" t="s">
        <v>128</v>
      </c>
      <c r="E45" s="77" t="s">
        <v>25</v>
      </c>
      <c r="F45" s="77"/>
      <c r="G45" s="76" t="s">
        <v>129</v>
      </c>
      <c r="H45" s="72">
        <v>3294879</v>
      </c>
      <c r="I45" s="72">
        <v>2889002</v>
      </c>
      <c r="J45" s="72">
        <v>405877</v>
      </c>
      <c r="K45" s="76" t="s">
        <v>27</v>
      </c>
      <c r="L45" s="76" t="s">
        <v>28</v>
      </c>
      <c r="M45" s="76" t="s">
        <v>29</v>
      </c>
      <c r="N45" s="76" t="s">
        <v>30</v>
      </c>
      <c r="O45" s="76" t="s">
        <v>31</v>
      </c>
      <c r="P45" s="76" t="s">
        <v>32</v>
      </c>
      <c r="Q45" s="76" t="s">
        <v>130</v>
      </c>
      <c r="R45" s="78">
        <v>490</v>
      </c>
      <c r="S45" s="78">
        <v>490</v>
      </c>
      <c r="T45" s="76" t="s">
        <v>34</v>
      </c>
      <c r="U45" s="76" t="s">
        <v>35</v>
      </c>
      <c r="V45" s="76" t="s">
        <v>42</v>
      </c>
      <c r="W45" s="76"/>
      <c r="X45" s="76" t="s">
        <v>46</v>
      </c>
      <c r="Y45" s="76" t="s">
        <v>36</v>
      </c>
      <c r="Z45" s="76"/>
      <c r="AA45" s="76" t="s">
        <v>61</v>
      </c>
      <c r="AB45" s="76" t="s">
        <v>132</v>
      </c>
      <c r="AC45" s="76" t="s">
        <v>133</v>
      </c>
      <c r="AD45" s="76" t="s">
        <v>134</v>
      </c>
      <c r="AE45" s="79" t="s">
        <v>135</v>
      </c>
      <c r="AO45" s="60"/>
      <c r="AP45" s="60"/>
      <c r="AQ45" s="60"/>
    </row>
    <row r="46" spans="1:43" s="41" customFormat="1">
      <c r="A46" s="61"/>
      <c r="B46" s="62" t="s">
        <v>881</v>
      </c>
      <c r="C46" s="63" t="s">
        <v>23</v>
      </c>
      <c r="D46" s="64" t="s">
        <v>136</v>
      </c>
      <c r="E46" s="64" t="s">
        <v>25</v>
      </c>
      <c r="F46" s="64"/>
      <c r="G46" s="63" t="s">
        <v>137</v>
      </c>
      <c r="H46" s="65">
        <v>6904509</v>
      </c>
      <c r="I46" s="65">
        <v>3145496</v>
      </c>
      <c r="J46" s="65">
        <v>3759013</v>
      </c>
      <c r="K46" s="63" t="s">
        <v>27</v>
      </c>
      <c r="L46" s="63" t="s">
        <v>28</v>
      </c>
      <c r="M46" s="63" t="s">
        <v>29</v>
      </c>
      <c r="N46" s="63" t="s">
        <v>30</v>
      </c>
      <c r="O46" s="63" t="s">
        <v>31</v>
      </c>
      <c r="P46" s="63" t="s">
        <v>32</v>
      </c>
      <c r="Q46" s="63" t="s">
        <v>138</v>
      </c>
      <c r="R46" s="66">
        <v>632</v>
      </c>
      <c r="S46" s="66">
        <v>632</v>
      </c>
      <c r="T46" s="63" t="s">
        <v>34</v>
      </c>
      <c r="U46" s="63" t="s">
        <v>35</v>
      </c>
      <c r="V46" s="63" t="s">
        <v>42</v>
      </c>
      <c r="W46" s="63"/>
      <c r="X46" s="63" t="s">
        <v>60</v>
      </c>
      <c r="Y46" s="63" t="s">
        <v>36</v>
      </c>
      <c r="Z46" s="63" t="s">
        <v>139</v>
      </c>
      <c r="AA46" s="63" t="s">
        <v>38</v>
      </c>
      <c r="AB46" s="63" t="s">
        <v>39</v>
      </c>
      <c r="AC46" s="63" t="s">
        <v>40</v>
      </c>
      <c r="AD46" s="63" t="s">
        <v>41</v>
      </c>
      <c r="AE46" s="67" t="s">
        <v>25</v>
      </c>
      <c r="AF46" s="42"/>
      <c r="AG46" s="42"/>
      <c r="AH46" s="42"/>
      <c r="AI46" s="42"/>
      <c r="AJ46" s="42"/>
      <c r="AK46" s="42"/>
      <c r="AL46" s="42"/>
      <c r="AM46" s="42"/>
      <c r="AN46" s="42"/>
    </row>
    <row r="47" spans="1:43" s="41" customFormat="1">
      <c r="A47" s="68"/>
      <c r="B47" s="62" t="s">
        <v>881</v>
      </c>
      <c r="C47" s="69" t="s">
        <v>23</v>
      </c>
      <c r="D47" s="70" t="s">
        <v>136</v>
      </c>
      <c r="E47" s="70" t="s">
        <v>25</v>
      </c>
      <c r="F47" s="70" t="s">
        <v>710</v>
      </c>
      <c r="G47" s="69" t="s">
        <v>711</v>
      </c>
      <c r="H47" s="71">
        <v>0</v>
      </c>
      <c r="I47" s="72">
        <v>0</v>
      </c>
      <c r="J47" s="72">
        <v>0</v>
      </c>
      <c r="K47" s="69" t="s">
        <v>708</v>
      </c>
      <c r="L47" s="69" t="s">
        <v>28</v>
      </c>
      <c r="M47" s="69" t="s">
        <v>29</v>
      </c>
      <c r="N47" s="69" t="s">
        <v>30</v>
      </c>
      <c r="O47" s="69" t="s">
        <v>31</v>
      </c>
      <c r="P47" s="69" t="s">
        <v>32</v>
      </c>
      <c r="Q47" s="69" t="s">
        <v>712</v>
      </c>
      <c r="R47" s="73">
        <v>153</v>
      </c>
      <c r="S47" s="73">
        <v>153</v>
      </c>
      <c r="T47" s="69" t="s">
        <v>34</v>
      </c>
      <c r="U47" s="69"/>
      <c r="V47" s="69" t="s">
        <v>42</v>
      </c>
      <c r="W47" s="69"/>
      <c r="X47" s="69" t="s">
        <v>60</v>
      </c>
      <c r="Y47" s="69" t="s">
        <v>36</v>
      </c>
      <c r="Z47" s="69"/>
      <c r="AA47" s="69" t="s">
        <v>38</v>
      </c>
      <c r="AB47" s="69" t="s">
        <v>39</v>
      </c>
      <c r="AC47" s="69" t="s">
        <v>40</v>
      </c>
      <c r="AD47" s="69" t="s">
        <v>41</v>
      </c>
      <c r="AE47" s="74"/>
      <c r="AF47" s="60"/>
      <c r="AG47" s="60"/>
      <c r="AH47" s="60"/>
      <c r="AI47" s="60"/>
      <c r="AJ47" s="60"/>
      <c r="AK47" s="60"/>
      <c r="AL47" s="60"/>
      <c r="AM47" s="60"/>
      <c r="AN47" s="60"/>
    </row>
    <row r="48" spans="1:43" s="41" customFormat="1">
      <c r="A48" s="61"/>
      <c r="B48" s="62" t="s">
        <v>881</v>
      </c>
      <c r="C48" s="63" t="s">
        <v>23</v>
      </c>
      <c r="D48" s="64" t="s">
        <v>140</v>
      </c>
      <c r="E48" s="64" t="s">
        <v>25</v>
      </c>
      <c r="F48" s="64"/>
      <c r="G48" s="63" t="s">
        <v>141</v>
      </c>
      <c r="H48" s="65">
        <v>17012069</v>
      </c>
      <c r="I48" s="65">
        <v>5170759</v>
      </c>
      <c r="J48" s="65">
        <v>11841310</v>
      </c>
      <c r="K48" s="63" t="s">
        <v>142</v>
      </c>
      <c r="L48" s="63" t="s">
        <v>28</v>
      </c>
      <c r="M48" s="63" t="s">
        <v>29</v>
      </c>
      <c r="N48" s="63" t="s">
        <v>30</v>
      </c>
      <c r="O48" s="63" t="s">
        <v>31</v>
      </c>
      <c r="P48" s="63" t="s">
        <v>32</v>
      </c>
      <c r="Q48" s="63" t="s">
        <v>143</v>
      </c>
      <c r="R48" s="66">
        <v>1420</v>
      </c>
      <c r="S48" s="66">
        <v>1285</v>
      </c>
      <c r="T48" s="63" t="s">
        <v>34</v>
      </c>
      <c r="U48" s="63" t="s">
        <v>35</v>
      </c>
      <c r="V48" s="63" t="s">
        <v>42</v>
      </c>
      <c r="W48" s="63"/>
      <c r="X48" s="63" t="s">
        <v>85</v>
      </c>
      <c r="Y48" s="63" t="s">
        <v>36</v>
      </c>
      <c r="Z48" s="63" t="s">
        <v>144</v>
      </c>
      <c r="AA48" s="63" t="s">
        <v>61</v>
      </c>
      <c r="AB48" s="63" t="s">
        <v>145</v>
      </c>
      <c r="AC48" s="63" t="s">
        <v>146</v>
      </c>
      <c r="AD48" s="63" t="s">
        <v>64</v>
      </c>
      <c r="AE48" s="67" t="s">
        <v>147</v>
      </c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s="41" customFormat="1">
      <c r="A49" s="68"/>
      <c r="B49" s="62" t="s">
        <v>881</v>
      </c>
      <c r="C49" s="69" t="s">
        <v>23</v>
      </c>
      <c r="D49" s="70" t="s">
        <v>140</v>
      </c>
      <c r="E49" s="70" t="s">
        <v>25</v>
      </c>
      <c r="F49" s="70" t="s">
        <v>875</v>
      </c>
      <c r="G49" s="69" t="s">
        <v>707</v>
      </c>
      <c r="H49" s="71">
        <v>0</v>
      </c>
      <c r="I49" s="72">
        <v>0</v>
      </c>
      <c r="J49" s="72">
        <v>0</v>
      </c>
      <c r="K49" s="69" t="s">
        <v>708</v>
      </c>
      <c r="L49" s="69" t="s">
        <v>28</v>
      </c>
      <c r="M49" s="69" t="s">
        <v>29</v>
      </c>
      <c r="N49" s="69" t="s">
        <v>30</v>
      </c>
      <c r="O49" s="69" t="s">
        <v>31</v>
      </c>
      <c r="P49" s="69" t="s">
        <v>32</v>
      </c>
      <c r="Q49" s="69" t="s">
        <v>709</v>
      </c>
      <c r="R49" s="73">
        <v>355</v>
      </c>
      <c r="S49" s="73">
        <v>355</v>
      </c>
      <c r="T49" s="69" t="s">
        <v>34</v>
      </c>
      <c r="U49" s="69"/>
      <c r="V49" s="69" t="s">
        <v>42</v>
      </c>
      <c r="W49" s="69"/>
      <c r="X49" s="69" t="s">
        <v>85</v>
      </c>
      <c r="Y49" s="69" t="s">
        <v>36</v>
      </c>
      <c r="Z49" s="69"/>
      <c r="AA49" s="69" t="s">
        <v>61</v>
      </c>
      <c r="AB49" s="69" t="s">
        <v>145</v>
      </c>
      <c r="AC49" s="69" t="s">
        <v>146</v>
      </c>
      <c r="AD49" s="69" t="s">
        <v>64</v>
      </c>
      <c r="AE49" s="74" t="s">
        <v>25</v>
      </c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</row>
    <row r="50" spans="1:43" s="41" customFormat="1">
      <c r="A50" s="75"/>
      <c r="B50" s="62" t="s">
        <v>881</v>
      </c>
      <c r="C50" s="76" t="s">
        <v>23</v>
      </c>
      <c r="D50" s="77" t="s">
        <v>150</v>
      </c>
      <c r="E50" s="77" t="s">
        <v>25</v>
      </c>
      <c r="F50" s="77"/>
      <c r="G50" s="76" t="s">
        <v>151</v>
      </c>
      <c r="H50" s="72">
        <v>20897479</v>
      </c>
      <c r="I50" s="72">
        <v>5195913</v>
      </c>
      <c r="J50" s="72">
        <v>15701566</v>
      </c>
      <c r="K50" s="76" t="s">
        <v>152</v>
      </c>
      <c r="L50" s="76" t="s">
        <v>28</v>
      </c>
      <c r="M50" s="76" t="s">
        <v>29</v>
      </c>
      <c r="N50" s="76" t="s">
        <v>30</v>
      </c>
      <c r="O50" s="76" t="s">
        <v>31</v>
      </c>
      <c r="P50" s="76" t="s">
        <v>32</v>
      </c>
      <c r="Q50" s="76" t="s">
        <v>153</v>
      </c>
      <c r="R50" s="78">
        <v>1420</v>
      </c>
      <c r="S50" s="78">
        <v>0</v>
      </c>
      <c r="T50" s="76" t="s">
        <v>34</v>
      </c>
      <c r="U50" s="76" t="s">
        <v>35</v>
      </c>
      <c r="V50" s="76" t="s">
        <v>42</v>
      </c>
      <c r="W50" s="76"/>
      <c r="X50" s="76" t="s">
        <v>85</v>
      </c>
      <c r="Y50" s="76" t="s">
        <v>36</v>
      </c>
      <c r="Z50" s="76" t="s">
        <v>144</v>
      </c>
      <c r="AA50" s="76" t="s">
        <v>61</v>
      </c>
      <c r="AB50" s="76" t="s">
        <v>154</v>
      </c>
      <c r="AC50" s="76" t="s">
        <v>155</v>
      </c>
      <c r="AD50" s="76" t="s">
        <v>64</v>
      </c>
      <c r="AE50" s="79" t="s">
        <v>156</v>
      </c>
      <c r="AO50" s="60"/>
      <c r="AP50" s="60"/>
      <c r="AQ50" s="60"/>
    </row>
    <row r="51" spans="1:43" s="41" customFormat="1">
      <c r="A51" s="75"/>
      <c r="B51" s="62" t="s">
        <v>881</v>
      </c>
      <c r="C51" s="76" t="s">
        <v>23</v>
      </c>
      <c r="D51" s="77" t="s">
        <v>157</v>
      </c>
      <c r="E51" s="77" t="s">
        <v>25</v>
      </c>
      <c r="F51" s="77"/>
      <c r="G51" s="76" t="s">
        <v>158</v>
      </c>
      <c r="H51" s="72">
        <v>876856</v>
      </c>
      <c r="I51" s="72">
        <v>574866</v>
      </c>
      <c r="J51" s="72">
        <v>301990</v>
      </c>
      <c r="K51" s="76" t="s">
        <v>159</v>
      </c>
      <c r="L51" s="76" t="s">
        <v>28</v>
      </c>
      <c r="M51" s="76" t="s">
        <v>29</v>
      </c>
      <c r="N51" s="76" t="s">
        <v>30</v>
      </c>
      <c r="O51" s="76" t="s">
        <v>31</v>
      </c>
      <c r="P51" s="76" t="s">
        <v>32</v>
      </c>
      <c r="Q51" s="76" t="s">
        <v>160</v>
      </c>
      <c r="R51" s="78">
        <v>445</v>
      </c>
      <c r="S51" s="78">
        <v>445</v>
      </c>
      <c r="T51" s="76" t="s">
        <v>34</v>
      </c>
      <c r="U51" s="76" t="s">
        <v>35</v>
      </c>
      <c r="V51" s="76" t="s">
        <v>42</v>
      </c>
      <c r="W51" s="76" t="s">
        <v>163</v>
      </c>
      <c r="X51" s="76" t="s">
        <v>60</v>
      </c>
      <c r="Y51" s="76" t="s">
        <v>36</v>
      </c>
      <c r="Z51" s="76"/>
      <c r="AA51" s="76" t="s">
        <v>61</v>
      </c>
      <c r="AB51" s="76" t="s">
        <v>161</v>
      </c>
      <c r="AC51" s="76" t="s">
        <v>79</v>
      </c>
      <c r="AD51" s="76" t="s">
        <v>162</v>
      </c>
      <c r="AE51" s="79" t="s">
        <v>25</v>
      </c>
    </row>
    <row r="52" spans="1:43" s="41" customFormat="1">
      <c r="A52" s="75"/>
      <c r="B52" s="62" t="s">
        <v>881</v>
      </c>
      <c r="C52" s="76" t="s">
        <v>23</v>
      </c>
      <c r="D52" s="77" t="s">
        <v>164</v>
      </c>
      <c r="E52" s="77" t="s">
        <v>25</v>
      </c>
      <c r="F52" s="77"/>
      <c r="G52" s="76" t="s">
        <v>165</v>
      </c>
      <c r="H52" s="72">
        <v>9953877</v>
      </c>
      <c r="I52" s="72">
        <v>3359880</v>
      </c>
      <c r="J52" s="72">
        <v>6593997</v>
      </c>
      <c r="K52" s="76" t="s">
        <v>142</v>
      </c>
      <c r="L52" s="76" t="s">
        <v>28</v>
      </c>
      <c r="M52" s="76" t="s">
        <v>29</v>
      </c>
      <c r="N52" s="76" t="s">
        <v>30</v>
      </c>
      <c r="O52" s="76" t="s">
        <v>31</v>
      </c>
      <c r="P52" s="76" t="s">
        <v>32</v>
      </c>
      <c r="Q52" s="76" t="s">
        <v>166</v>
      </c>
      <c r="R52" s="78">
        <v>642</v>
      </c>
      <c r="S52" s="78">
        <v>642</v>
      </c>
      <c r="T52" s="76" t="s">
        <v>34</v>
      </c>
      <c r="U52" s="76" t="s">
        <v>35</v>
      </c>
      <c r="V52" s="76" t="s">
        <v>42</v>
      </c>
      <c r="W52" s="76"/>
      <c r="X52" s="76" t="s">
        <v>46</v>
      </c>
      <c r="Y52" s="76" t="s">
        <v>36</v>
      </c>
      <c r="Z52" s="76"/>
      <c r="AA52" s="76" t="s">
        <v>61</v>
      </c>
      <c r="AB52" s="76" t="s">
        <v>167</v>
      </c>
      <c r="AC52" s="76" t="s">
        <v>168</v>
      </c>
      <c r="AD52" s="76" t="s">
        <v>169</v>
      </c>
      <c r="AE52" s="79" t="s">
        <v>170</v>
      </c>
    </row>
    <row r="53" spans="1:43" s="41" customFormat="1">
      <c r="A53" s="61"/>
      <c r="B53" s="62" t="s">
        <v>881</v>
      </c>
      <c r="C53" s="63" t="s">
        <v>23</v>
      </c>
      <c r="D53" s="64" t="s">
        <v>171</v>
      </c>
      <c r="E53" s="64" t="s">
        <v>25</v>
      </c>
      <c r="F53" s="64"/>
      <c r="G53" s="63" t="s">
        <v>172</v>
      </c>
      <c r="H53" s="65">
        <v>69202758</v>
      </c>
      <c r="I53" s="65">
        <v>12195723</v>
      </c>
      <c r="J53" s="65">
        <v>57007035</v>
      </c>
      <c r="K53" s="63" t="s">
        <v>173</v>
      </c>
      <c r="L53" s="63" t="s">
        <v>28</v>
      </c>
      <c r="M53" s="63" t="s">
        <v>29</v>
      </c>
      <c r="N53" s="63" t="s">
        <v>30</v>
      </c>
      <c r="O53" s="63" t="s">
        <v>31</v>
      </c>
      <c r="P53" s="63" t="s">
        <v>32</v>
      </c>
      <c r="Q53" s="63" t="s">
        <v>174</v>
      </c>
      <c r="R53" s="66">
        <v>225</v>
      </c>
      <c r="S53" s="66">
        <v>225</v>
      </c>
      <c r="T53" s="63" t="s">
        <v>34</v>
      </c>
      <c r="U53" s="63" t="s">
        <v>35</v>
      </c>
      <c r="V53" s="63" t="s">
        <v>42</v>
      </c>
      <c r="W53" s="63"/>
      <c r="X53" s="63" t="s">
        <v>36</v>
      </c>
      <c r="Y53" s="63" t="s">
        <v>37</v>
      </c>
      <c r="Z53" s="63"/>
      <c r="AA53" s="63" t="s">
        <v>38</v>
      </c>
      <c r="AB53" s="63" t="s">
        <v>175</v>
      </c>
      <c r="AC53" s="63" t="s">
        <v>79</v>
      </c>
      <c r="AD53" s="63" t="s">
        <v>176</v>
      </c>
      <c r="AE53" s="67" t="s">
        <v>25</v>
      </c>
      <c r="AF53" s="42"/>
      <c r="AG53" s="42"/>
      <c r="AH53" s="42"/>
      <c r="AI53" s="42"/>
      <c r="AJ53" s="42"/>
      <c r="AK53" s="42"/>
      <c r="AL53" s="42"/>
      <c r="AM53" s="42"/>
      <c r="AN53" s="42"/>
    </row>
    <row r="54" spans="1:43" s="41" customFormat="1">
      <c r="A54" s="68"/>
      <c r="B54" s="62" t="s">
        <v>881</v>
      </c>
      <c r="C54" s="69" t="s">
        <v>23</v>
      </c>
      <c r="D54" s="70" t="s">
        <v>171</v>
      </c>
      <c r="E54" s="70" t="s">
        <v>25</v>
      </c>
      <c r="F54" s="70" t="s">
        <v>746</v>
      </c>
      <c r="G54" s="69" t="s">
        <v>747</v>
      </c>
      <c r="H54" s="71">
        <v>0</v>
      </c>
      <c r="I54" s="72">
        <v>0</v>
      </c>
      <c r="J54" s="72">
        <v>0</v>
      </c>
      <c r="K54" s="69" t="s">
        <v>708</v>
      </c>
      <c r="L54" s="69" t="s">
        <v>28</v>
      </c>
      <c r="M54" s="69" t="s">
        <v>29</v>
      </c>
      <c r="N54" s="69" t="s">
        <v>30</v>
      </c>
      <c r="O54" s="69" t="s">
        <v>31</v>
      </c>
      <c r="P54" s="69" t="s">
        <v>32</v>
      </c>
      <c r="Q54" s="69" t="s">
        <v>748</v>
      </c>
      <c r="R54" s="73">
        <v>136</v>
      </c>
      <c r="S54" s="73">
        <v>136</v>
      </c>
      <c r="T54" s="69" t="s">
        <v>34</v>
      </c>
      <c r="U54" s="69"/>
      <c r="V54" s="69" t="s">
        <v>42</v>
      </c>
      <c r="W54" s="69"/>
      <c r="X54" s="69" t="s">
        <v>36</v>
      </c>
      <c r="Y54" s="69" t="s">
        <v>37</v>
      </c>
      <c r="Z54" s="69"/>
      <c r="AA54" s="69" t="s">
        <v>38</v>
      </c>
      <c r="AB54" s="69" t="s">
        <v>175</v>
      </c>
      <c r="AC54" s="69" t="s">
        <v>79</v>
      </c>
      <c r="AD54" s="69" t="s">
        <v>176</v>
      </c>
      <c r="AE54" s="74"/>
      <c r="AF54" s="60"/>
      <c r="AG54" s="60"/>
      <c r="AH54" s="60"/>
      <c r="AI54" s="60"/>
      <c r="AJ54" s="60"/>
      <c r="AK54" s="60"/>
      <c r="AL54" s="60"/>
      <c r="AM54" s="60"/>
      <c r="AN54" s="60"/>
    </row>
    <row r="55" spans="1:43" s="41" customFormat="1">
      <c r="A55" s="75"/>
      <c r="B55" s="62" t="s">
        <v>881</v>
      </c>
      <c r="C55" s="76" t="s">
        <v>23</v>
      </c>
      <c r="D55" s="77" t="s">
        <v>177</v>
      </c>
      <c r="E55" s="77" t="s">
        <v>25</v>
      </c>
      <c r="F55" s="77"/>
      <c r="G55" s="76" t="s">
        <v>178</v>
      </c>
      <c r="H55" s="72">
        <v>6444390</v>
      </c>
      <c r="I55" s="72">
        <v>2695679</v>
      </c>
      <c r="J55" s="72">
        <v>3748711</v>
      </c>
      <c r="K55" s="76" t="s">
        <v>27</v>
      </c>
      <c r="L55" s="76" t="s">
        <v>28</v>
      </c>
      <c r="M55" s="76" t="s">
        <v>29</v>
      </c>
      <c r="N55" s="76" t="s">
        <v>30</v>
      </c>
      <c r="O55" s="76" t="s">
        <v>31</v>
      </c>
      <c r="P55" s="76" t="s">
        <v>32</v>
      </c>
      <c r="Q55" s="76" t="s">
        <v>179</v>
      </c>
      <c r="R55" s="78">
        <v>1572</v>
      </c>
      <c r="S55" s="78">
        <v>1572</v>
      </c>
      <c r="T55" s="76" t="s">
        <v>34</v>
      </c>
      <c r="U55" s="76" t="s">
        <v>35</v>
      </c>
      <c r="V55" s="76" t="s">
        <v>42</v>
      </c>
      <c r="W55" s="76" t="s">
        <v>183</v>
      </c>
      <c r="X55" s="76" t="s">
        <v>60</v>
      </c>
      <c r="Y55" s="76" t="s">
        <v>36</v>
      </c>
      <c r="Z55" s="76"/>
      <c r="AA55" s="76" t="s">
        <v>61</v>
      </c>
      <c r="AB55" s="76" t="s">
        <v>180</v>
      </c>
      <c r="AC55" s="76" t="s">
        <v>79</v>
      </c>
      <c r="AD55" s="76" t="s">
        <v>181</v>
      </c>
      <c r="AE55" s="79" t="s">
        <v>182</v>
      </c>
      <c r="AO55" s="42"/>
      <c r="AP55" s="42"/>
      <c r="AQ55" s="42"/>
    </row>
    <row r="56" spans="1:43" s="41" customFormat="1">
      <c r="A56" s="75"/>
      <c r="B56" s="62" t="s">
        <v>881</v>
      </c>
      <c r="C56" s="76" t="s">
        <v>23</v>
      </c>
      <c r="D56" s="77" t="s">
        <v>184</v>
      </c>
      <c r="E56" s="77" t="s">
        <v>25</v>
      </c>
      <c r="F56" s="77"/>
      <c r="G56" s="76" t="s">
        <v>185</v>
      </c>
      <c r="H56" s="72">
        <v>3615790</v>
      </c>
      <c r="I56" s="72">
        <v>2620983</v>
      </c>
      <c r="J56" s="72">
        <v>994807</v>
      </c>
      <c r="K56" s="76" t="s">
        <v>27</v>
      </c>
      <c r="L56" s="76" t="s">
        <v>28</v>
      </c>
      <c r="M56" s="76" t="s">
        <v>29</v>
      </c>
      <c r="N56" s="76" t="s">
        <v>30</v>
      </c>
      <c r="O56" s="76" t="s">
        <v>31</v>
      </c>
      <c r="P56" s="76" t="s">
        <v>32</v>
      </c>
      <c r="Q56" s="76" t="s">
        <v>186</v>
      </c>
      <c r="R56" s="78">
        <v>377</v>
      </c>
      <c r="S56" s="78">
        <v>370</v>
      </c>
      <c r="T56" s="76" t="s">
        <v>34</v>
      </c>
      <c r="U56" s="76" t="s">
        <v>35</v>
      </c>
      <c r="V56" s="76" t="s">
        <v>42</v>
      </c>
      <c r="W56" s="76" t="s">
        <v>191</v>
      </c>
      <c r="X56" s="76" t="s">
        <v>46</v>
      </c>
      <c r="Y56" s="76" t="s">
        <v>36</v>
      </c>
      <c r="Z56" s="76"/>
      <c r="AA56" s="76" t="s">
        <v>187</v>
      </c>
      <c r="AB56" s="76" t="s">
        <v>188</v>
      </c>
      <c r="AC56" s="76" t="s">
        <v>189</v>
      </c>
      <c r="AD56" s="76" t="s">
        <v>190</v>
      </c>
      <c r="AE56" s="79" t="s">
        <v>25</v>
      </c>
      <c r="AO56" s="60"/>
      <c r="AP56" s="60"/>
      <c r="AQ56" s="60"/>
    </row>
    <row r="57" spans="1:43" s="42" customFormat="1">
      <c r="A57" s="75"/>
      <c r="B57" s="62" t="s">
        <v>881</v>
      </c>
      <c r="C57" s="76" t="s">
        <v>23</v>
      </c>
      <c r="D57" s="77" t="s">
        <v>199</v>
      </c>
      <c r="E57" s="77" t="s">
        <v>25</v>
      </c>
      <c r="F57" s="77"/>
      <c r="G57" s="76" t="s">
        <v>200</v>
      </c>
      <c r="H57" s="72">
        <v>2237336</v>
      </c>
      <c r="I57" s="72">
        <v>1672734</v>
      </c>
      <c r="J57" s="72">
        <v>564602</v>
      </c>
      <c r="K57" s="76" t="s">
        <v>201</v>
      </c>
      <c r="L57" s="76" t="s">
        <v>28</v>
      </c>
      <c r="M57" s="76" t="s">
        <v>29</v>
      </c>
      <c r="N57" s="76" t="s">
        <v>30</v>
      </c>
      <c r="O57" s="76" t="s">
        <v>31</v>
      </c>
      <c r="P57" s="76" t="s">
        <v>32</v>
      </c>
      <c r="Q57" s="76" t="s">
        <v>202</v>
      </c>
      <c r="R57" s="78">
        <v>661</v>
      </c>
      <c r="S57" s="78">
        <v>661</v>
      </c>
      <c r="T57" s="76" t="s">
        <v>34</v>
      </c>
      <c r="U57" s="76" t="s">
        <v>35</v>
      </c>
      <c r="V57" s="76" t="s">
        <v>206</v>
      </c>
      <c r="W57" s="76" t="s">
        <v>207</v>
      </c>
      <c r="X57" s="76" t="s">
        <v>60</v>
      </c>
      <c r="Y57" s="76" t="s">
        <v>36</v>
      </c>
      <c r="Z57" s="76"/>
      <c r="AA57" s="76" t="s">
        <v>61</v>
      </c>
      <c r="AB57" s="76" t="s">
        <v>203</v>
      </c>
      <c r="AC57" s="76" t="s">
        <v>189</v>
      </c>
      <c r="AD57" s="76" t="s">
        <v>204</v>
      </c>
      <c r="AE57" s="79" t="s">
        <v>205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</row>
    <row r="58" spans="1:43" s="60" customFormat="1">
      <c r="A58" s="75"/>
      <c r="B58" s="62" t="s">
        <v>881</v>
      </c>
      <c r="C58" s="76" t="s">
        <v>23</v>
      </c>
      <c r="D58" s="77" t="s">
        <v>208</v>
      </c>
      <c r="E58" s="77" t="s">
        <v>25</v>
      </c>
      <c r="F58" s="77"/>
      <c r="G58" s="76" t="s">
        <v>209</v>
      </c>
      <c r="H58" s="72">
        <v>2881119</v>
      </c>
      <c r="I58" s="72">
        <v>144131</v>
      </c>
      <c r="J58" s="72">
        <v>2736988</v>
      </c>
      <c r="K58" s="76" t="s">
        <v>210</v>
      </c>
      <c r="L58" s="76" t="s">
        <v>28</v>
      </c>
      <c r="M58" s="76" t="s">
        <v>29</v>
      </c>
      <c r="N58" s="76" t="s">
        <v>30</v>
      </c>
      <c r="O58" s="76" t="s">
        <v>31</v>
      </c>
      <c r="P58" s="76" t="s">
        <v>32</v>
      </c>
      <c r="Q58" s="76" t="s">
        <v>211</v>
      </c>
      <c r="R58" s="78">
        <v>1173</v>
      </c>
      <c r="S58" s="78">
        <v>170</v>
      </c>
      <c r="T58" s="76" t="s">
        <v>34</v>
      </c>
      <c r="U58" s="76" t="s">
        <v>212</v>
      </c>
      <c r="V58" s="76" t="s">
        <v>60</v>
      </c>
      <c r="W58" s="76" t="s">
        <v>215</v>
      </c>
      <c r="X58" s="76" t="s">
        <v>36</v>
      </c>
      <c r="Y58" s="76" t="s">
        <v>36</v>
      </c>
      <c r="Z58" s="76"/>
      <c r="AA58" s="76" t="s">
        <v>38</v>
      </c>
      <c r="AB58" s="76" t="s">
        <v>213</v>
      </c>
      <c r="AC58" s="76" t="s">
        <v>79</v>
      </c>
      <c r="AD58" s="76" t="s">
        <v>214</v>
      </c>
      <c r="AE58" s="79" t="s">
        <v>25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</row>
    <row r="59" spans="1:43" s="41" customFormat="1">
      <c r="A59" s="75"/>
      <c r="B59" s="62" t="s">
        <v>881</v>
      </c>
      <c r="C59" s="76" t="s">
        <v>23</v>
      </c>
      <c r="D59" s="77" t="s">
        <v>216</v>
      </c>
      <c r="E59" s="77" t="s">
        <v>25</v>
      </c>
      <c r="F59" s="77"/>
      <c r="G59" s="76" t="s">
        <v>217</v>
      </c>
      <c r="H59" s="72">
        <v>53288</v>
      </c>
      <c r="I59" s="72">
        <v>46217</v>
      </c>
      <c r="J59" s="72">
        <v>7071</v>
      </c>
      <c r="K59" s="76" t="s">
        <v>218</v>
      </c>
      <c r="L59" s="76" t="s">
        <v>28</v>
      </c>
      <c r="M59" s="76" t="s">
        <v>29</v>
      </c>
      <c r="N59" s="76" t="s">
        <v>30</v>
      </c>
      <c r="O59" s="76" t="s">
        <v>31</v>
      </c>
      <c r="P59" s="76" t="s">
        <v>32</v>
      </c>
      <c r="Q59" s="76" t="s">
        <v>219</v>
      </c>
      <c r="R59" s="78">
        <v>89</v>
      </c>
      <c r="S59" s="78">
        <v>41</v>
      </c>
      <c r="T59" s="76" t="s">
        <v>34</v>
      </c>
      <c r="U59" s="76" t="s">
        <v>35</v>
      </c>
      <c r="V59" s="76" t="s">
        <v>42</v>
      </c>
      <c r="W59" s="76"/>
      <c r="X59" s="76" t="s">
        <v>36</v>
      </c>
      <c r="Y59" s="76" t="s">
        <v>37</v>
      </c>
      <c r="Z59" s="76" t="s">
        <v>220</v>
      </c>
      <c r="AA59" s="76" t="s">
        <v>38</v>
      </c>
      <c r="AB59" s="76" t="s">
        <v>222</v>
      </c>
      <c r="AC59" s="76" t="s">
        <v>49</v>
      </c>
      <c r="AD59" s="76" t="s">
        <v>50</v>
      </c>
      <c r="AE59" s="79" t="s">
        <v>25</v>
      </c>
    </row>
    <row r="60" spans="1:43" s="41" customFormat="1">
      <c r="A60" s="75"/>
      <c r="B60" s="62" t="s">
        <v>881</v>
      </c>
      <c r="C60" s="76" t="s">
        <v>23</v>
      </c>
      <c r="D60" s="77" t="s">
        <v>223</v>
      </c>
      <c r="E60" s="77" t="s">
        <v>25</v>
      </c>
      <c r="F60" s="77"/>
      <c r="G60" s="76" t="s">
        <v>224</v>
      </c>
      <c r="H60" s="72">
        <v>4581572</v>
      </c>
      <c r="I60" s="72">
        <v>1852637</v>
      </c>
      <c r="J60" s="72">
        <v>2728935</v>
      </c>
      <c r="K60" s="76" t="s">
        <v>225</v>
      </c>
      <c r="L60" s="76" t="s">
        <v>28</v>
      </c>
      <c r="M60" s="76" t="s">
        <v>29</v>
      </c>
      <c r="N60" s="76" t="s">
        <v>30</v>
      </c>
      <c r="O60" s="76" t="s">
        <v>31</v>
      </c>
      <c r="P60" s="76" t="s">
        <v>32</v>
      </c>
      <c r="Q60" s="76" t="s">
        <v>226</v>
      </c>
      <c r="R60" s="78">
        <v>726</v>
      </c>
      <c r="S60" s="78">
        <v>726</v>
      </c>
      <c r="T60" s="76"/>
      <c r="U60" s="76" t="s">
        <v>35</v>
      </c>
      <c r="V60" s="76" t="s">
        <v>229</v>
      </c>
      <c r="W60" s="76" t="s">
        <v>230</v>
      </c>
      <c r="X60" s="76" t="s">
        <v>85</v>
      </c>
      <c r="Y60" s="76" t="s">
        <v>37</v>
      </c>
      <c r="Z60" s="76"/>
      <c r="AA60" s="76" t="s">
        <v>61</v>
      </c>
      <c r="AB60" s="76" t="s">
        <v>227</v>
      </c>
      <c r="AC60" s="76" t="s">
        <v>189</v>
      </c>
      <c r="AD60" s="76" t="s">
        <v>204</v>
      </c>
      <c r="AE60" s="79" t="s">
        <v>228</v>
      </c>
    </row>
    <row r="61" spans="1:43" s="42" customFormat="1">
      <c r="A61" s="75"/>
      <c r="B61" s="62" t="s">
        <v>881</v>
      </c>
      <c r="C61" s="76" t="s">
        <v>23</v>
      </c>
      <c r="D61" s="77" t="s">
        <v>250</v>
      </c>
      <c r="E61" s="77" t="s">
        <v>25</v>
      </c>
      <c r="F61" s="77"/>
      <c r="G61" s="76" t="s">
        <v>251</v>
      </c>
      <c r="H61" s="72">
        <v>432440</v>
      </c>
      <c r="I61" s="72">
        <v>186563</v>
      </c>
      <c r="J61" s="72">
        <v>245877</v>
      </c>
      <c r="K61" s="76" t="s">
        <v>245</v>
      </c>
      <c r="L61" s="76" t="s">
        <v>28</v>
      </c>
      <c r="M61" s="76" t="s">
        <v>29</v>
      </c>
      <c r="N61" s="76" t="s">
        <v>30</v>
      </c>
      <c r="O61" s="76" t="s">
        <v>31</v>
      </c>
      <c r="P61" s="76" t="s">
        <v>32</v>
      </c>
      <c r="Q61" s="76" t="s">
        <v>252</v>
      </c>
      <c r="R61" s="78">
        <v>366</v>
      </c>
      <c r="S61" s="78">
        <v>221</v>
      </c>
      <c r="T61" s="76" t="s">
        <v>34</v>
      </c>
      <c r="U61" s="76" t="s">
        <v>248</v>
      </c>
      <c r="V61" s="76" t="s">
        <v>85</v>
      </c>
      <c r="W61" s="76" t="s">
        <v>254</v>
      </c>
      <c r="X61" s="76" t="s">
        <v>46</v>
      </c>
      <c r="Y61" s="76" t="s">
        <v>36</v>
      </c>
      <c r="Z61" s="76"/>
      <c r="AA61" s="76" t="s">
        <v>187</v>
      </c>
      <c r="AB61" s="76" t="s">
        <v>253</v>
      </c>
      <c r="AC61" s="76" t="s">
        <v>189</v>
      </c>
      <c r="AD61" s="76" t="s">
        <v>190</v>
      </c>
      <c r="AE61" s="79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</row>
    <row r="62" spans="1:43" s="60" customFormat="1">
      <c r="A62" s="75"/>
      <c r="B62" s="62" t="s">
        <v>881</v>
      </c>
      <c r="C62" s="76" t="s">
        <v>23</v>
      </c>
      <c r="D62" s="77" t="s">
        <v>255</v>
      </c>
      <c r="E62" s="77" t="s">
        <v>25</v>
      </c>
      <c r="F62" s="77"/>
      <c r="G62" s="76" t="s">
        <v>256</v>
      </c>
      <c r="H62" s="72">
        <v>1031697</v>
      </c>
      <c r="I62" s="72">
        <v>318985</v>
      </c>
      <c r="J62" s="72">
        <v>712712</v>
      </c>
      <c r="K62" s="76" t="s">
        <v>257</v>
      </c>
      <c r="L62" s="76" t="s">
        <v>28</v>
      </c>
      <c r="M62" s="76" t="s">
        <v>29</v>
      </c>
      <c r="N62" s="76" t="s">
        <v>30</v>
      </c>
      <c r="O62" s="76" t="s">
        <v>31</v>
      </c>
      <c r="P62" s="76" t="s">
        <v>32</v>
      </c>
      <c r="Q62" s="76" t="s">
        <v>258</v>
      </c>
      <c r="R62" s="78">
        <v>275</v>
      </c>
      <c r="S62" s="78">
        <v>275</v>
      </c>
      <c r="T62" s="76" t="s">
        <v>34</v>
      </c>
      <c r="U62" s="76" t="s">
        <v>35</v>
      </c>
      <c r="V62" s="76" t="s">
        <v>42</v>
      </c>
      <c r="W62" s="76"/>
      <c r="X62" s="76" t="s">
        <v>36</v>
      </c>
      <c r="Y62" s="76" t="s">
        <v>37</v>
      </c>
      <c r="Z62" s="76"/>
      <c r="AA62" s="76" t="s">
        <v>38</v>
      </c>
      <c r="AB62" s="76" t="s">
        <v>259</v>
      </c>
      <c r="AC62" s="76" t="s">
        <v>49</v>
      </c>
      <c r="AD62" s="76" t="s">
        <v>50</v>
      </c>
      <c r="AE62" s="79" t="s">
        <v>25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</row>
    <row r="63" spans="1:43" s="41" customFormat="1">
      <c r="A63" s="61"/>
      <c r="B63" s="62" t="s">
        <v>881</v>
      </c>
      <c r="C63" s="63" t="s">
        <v>23</v>
      </c>
      <c r="D63" s="64" t="s">
        <v>260</v>
      </c>
      <c r="E63" s="64" t="s">
        <v>25</v>
      </c>
      <c r="F63" s="64"/>
      <c r="G63" s="63" t="s">
        <v>261</v>
      </c>
      <c r="H63" s="65">
        <v>214089157</v>
      </c>
      <c r="I63" s="65">
        <v>35406433</v>
      </c>
      <c r="J63" s="65">
        <v>178682724</v>
      </c>
      <c r="K63" s="63" t="s">
        <v>257</v>
      </c>
      <c r="L63" s="63" t="s">
        <v>28</v>
      </c>
      <c r="M63" s="63" t="s">
        <v>29</v>
      </c>
      <c r="N63" s="63" t="s">
        <v>30</v>
      </c>
      <c r="O63" s="63" t="s">
        <v>31</v>
      </c>
      <c r="P63" s="63" t="s">
        <v>32</v>
      </c>
      <c r="Q63" s="63" t="s">
        <v>262</v>
      </c>
      <c r="R63" s="66">
        <v>3448</v>
      </c>
      <c r="S63" s="66">
        <v>3448</v>
      </c>
      <c r="T63" s="63" t="s">
        <v>84</v>
      </c>
      <c r="U63" s="63" t="s">
        <v>35</v>
      </c>
      <c r="V63" s="63" t="s">
        <v>42</v>
      </c>
      <c r="W63" s="63" t="s">
        <v>267</v>
      </c>
      <c r="X63" s="63" t="s">
        <v>263</v>
      </c>
      <c r="Y63" s="63" t="s">
        <v>36</v>
      </c>
      <c r="Z63" s="63"/>
      <c r="AA63" s="63" t="s">
        <v>61</v>
      </c>
      <c r="AB63" s="63" t="s">
        <v>264</v>
      </c>
      <c r="AC63" s="63" t="s">
        <v>265</v>
      </c>
      <c r="AD63" s="63" t="s">
        <v>64</v>
      </c>
      <c r="AE63" s="67" t="s">
        <v>266</v>
      </c>
      <c r="AF63" s="42"/>
      <c r="AG63" s="42"/>
      <c r="AH63" s="42"/>
      <c r="AI63" s="42"/>
      <c r="AJ63" s="42"/>
      <c r="AK63" s="42"/>
      <c r="AL63" s="42"/>
      <c r="AM63" s="42"/>
      <c r="AN63" s="42"/>
    </row>
    <row r="64" spans="1:43" s="42" customFormat="1">
      <c r="A64" s="68"/>
      <c r="B64" s="62" t="s">
        <v>881</v>
      </c>
      <c r="C64" s="69" t="s">
        <v>23</v>
      </c>
      <c r="D64" s="70" t="s">
        <v>260</v>
      </c>
      <c r="E64" s="70" t="s">
        <v>25</v>
      </c>
      <c r="F64" s="70" t="s">
        <v>749</v>
      </c>
      <c r="G64" s="69" t="s">
        <v>750</v>
      </c>
      <c r="H64" s="71">
        <v>0</v>
      </c>
      <c r="I64" s="72">
        <v>0</v>
      </c>
      <c r="J64" s="72">
        <v>0</v>
      </c>
      <c r="K64" s="69" t="s">
        <v>708</v>
      </c>
      <c r="L64" s="69" t="s">
        <v>28</v>
      </c>
      <c r="M64" s="69" t="s">
        <v>29</v>
      </c>
      <c r="N64" s="69" t="s">
        <v>30</v>
      </c>
      <c r="O64" s="69" t="s">
        <v>31</v>
      </c>
      <c r="P64" s="69" t="s">
        <v>32</v>
      </c>
      <c r="Q64" s="69" t="s">
        <v>751</v>
      </c>
      <c r="R64" s="73">
        <v>71</v>
      </c>
      <c r="S64" s="73">
        <v>71</v>
      </c>
      <c r="T64" s="69" t="s">
        <v>84</v>
      </c>
      <c r="U64" s="69"/>
      <c r="V64" s="69" t="s">
        <v>42</v>
      </c>
      <c r="W64" s="69"/>
      <c r="X64" s="69" t="s">
        <v>36</v>
      </c>
      <c r="Y64" s="69" t="s">
        <v>37</v>
      </c>
      <c r="Z64" s="69"/>
      <c r="AA64" s="69" t="s">
        <v>38</v>
      </c>
      <c r="AB64" s="69" t="s">
        <v>39</v>
      </c>
      <c r="AC64" s="69" t="s">
        <v>40</v>
      </c>
      <c r="AD64" s="69" t="s">
        <v>41</v>
      </c>
      <c r="AE64" s="74"/>
      <c r="AF64" s="60"/>
      <c r="AG64" s="60"/>
      <c r="AH64" s="60"/>
      <c r="AI64" s="60"/>
      <c r="AJ64" s="60"/>
      <c r="AK64" s="60"/>
      <c r="AL64" s="60"/>
      <c r="AM64" s="60"/>
      <c r="AN64" s="60"/>
      <c r="AO64" s="41"/>
      <c r="AP64" s="41"/>
      <c r="AQ64" s="41"/>
    </row>
    <row r="65" spans="1:43" s="60" customFormat="1">
      <c r="A65" s="75"/>
      <c r="B65" s="62" t="s">
        <v>881</v>
      </c>
      <c r="C65" s="76" t="s">
        <v>23</v>
      </c>
      <c r="D65" s="77" t="s">
        <v>273</v>
      </c>
      <c r="E65" s="77" t="s">
        <v>25</v>
      </c>
      <c r="F65" s="77"/>
      <c r="G65" s="76" t="s">
        <v>274</v>
      </c>
      <c r="H65" s="72">
        <v>855154</v>
      </c>
      <c r="I65" s="72">
        <v>355525</v>
      </c>
      <c r="J65" s="72">
        <v>499629</v>
      </c>
      <c r="K65" s="76" t="s">
        <v>275</v>
      </c>
      <c r="L65" s="76" t="s">
        <v>28</v>
      </c>
      <c r="M65" s="76" t="s">
        <v>29</v>
      </c>
      <c r="N65" s="76" t="s">
        <v>30</v>
      </c>
      <c r="O65" s="76" t="s">
        <v>31</v>
      </c>
      <c r="P65" s="76" t="s">
        <v>32</v>
      </c>
      <c r="Q65" s="76" t="s">
        <v>276</v>
      </c>
      <c r="R65" s="78">
        <v>990</v>
      </c>
      <c r="S65" s="78">
        <v>994</v>
      </c>
      <c r="T65" s="76" t="s">
        <v>34</v>
      </c>
      <c r="U65" s="76" t="s">
        <v>35</v>
      </c>
      <c r="V65" s="76" t="s">
        <v>42</v>
      </c>
      <c r="W65" s="76" t="s">
        <v>277</v>
      </c>
      <c r="X65" s="76" t="s">
        <v>36</v>
      </c>
      <c r="Y65" s="76" t="s">
        <v>36</v>
      </c>
      <c r="Z65" s="76"/>
      <c r="AA65" s="76" t="s">
        <v>61</v>
      </c>
      <c r="AB65" s="76" t="s">
        <v>161</v>
      </c>
      <c r="AC65" s="76" t="s">
        <v>79</v>
      </c>
      <c r="AD65" s="76" t="s">
        <v>162</v>
      </c>
      <c r="AE65" s="79" t="s">
        <v>25</v>
      </c>
      <c r="AF65" s="41"/>
      <c r="AG65" s="41"/>
      <c r="AH65" s="41"/>
      <c r="AI65" s="41"/>
      <c r="AJ65" s="41"/>
      <c r="AK65" s="41"/>
      <c r="AL65" s="41"/>
      <c r="AM65" s="41"/>
      <c r="AN65" s="41"/>
    </row>
    <row r="66" spans="1:43" s="41" customFormat="1">
      <c r="A66" s="61"/>
      <c r="B66" s="62" t="s">
        <v>881</v>
      </c>
      <c r="C66" s="63" t="s">
        <v>23</v>
      </c>
      <c r="D66" s="64" t="s">
        <v>278</v>
      </c>
      <c r="E66" s="64" t="s">
        <v>25</v>
      </c>
      <c r="F66" s="64"/>
      <c r="G66" s="63" t="s">
        <v>279</v>
      </c>
      <c r="H66" s="65">
        <v>3654689</v>
      </c>
      <c r="I66" s="65">
        <v>3654689</v>
      </c>
      <c r="J66" s="65">
        <v>0</v>
      </c>
      <c r="K66" s="63" t="s">
        <v>280</v>
      </c>
      <c r="L66" s="63" t="s">
        <v>28</v>
      </c>
      <c r="M66" s="63" t="s">
        <v>29</v>
      </c>
      <c r="N66" s="63" t="s">
        <v>30</v>
      </c>
      <c r="O66" s="63" t="s">
        <v>31</v>
      </c>
      <c r="P66" s="63" t="s">
        <v>32</v>
      </c>
      <c r="Q66" s="63" t="s">
        <v>281</v>
      </c>
      <c r="R66" s="66">
        <v>194</v>
      </c>
      <c r="S66" s="66">
        <v>194</v>
      </c>
      <c r="T66" s="63" t="s">
        <v>34</v>
      </c>
      <c r="U66" s="63" t="s">
        <v>195</v>
      </c>
      <c r="V66" s="63" t="s">
        <v>285</v>
      </c>
      <c r="W66" s="63" t="s">
        <v>286</v>
      </c>
      <c r="X66" s="63" t="s">
        <v>60</v>
      </c>
      <c r="Y66" s="63" t="s">
        <v>36</v>
      </c>
      <c r="Z66" s="63" t="s">
        <v>282</v>
      </c>
      <c r="AA66" s="63" t="s">
        <v>187</v>
      </c>
      <c r="AB66" s="63" t="s">
        <v>283</v>
      </c>
      <c r="AC66" s="63" t="s">
        <v>189</v>
      </c>
      <c r="AD66" s="63" t="s">
        <v>190</v>
      </c>
      <c r="AE66" s="67" t="s">
        <v>284</v>
      </c>
      <c r="AF66" s="42"/>
      <c r="AG66" s="42"/>
      <c r="AH66" s="42"/>
      <c r="AI66" s="42"/>
      <c r="AJ66" s="42"/>
      <c r="AK66" s="42"/>
      <c r="AL66" s="42"/>
      <c r="AM66" s="42"/>
      <c r="AN66" s="42"/>
    </row>
    <row r="67" spans="1:43" s="41" customFormat="1">
      <c r="A67" s="68"/>
      <c r="B67" s="62" t="s">
        <v>881</v>
      </c>
      <c r="C67" s="69" t="s">
        <v>23</v>
      </c>
      <c r="D67" s="70" t="s">
        <v>278</v>
      </c>
      <c r="E67" s="70" t="s">
        <v>25</v>
      </c>
      <c r="F67" s="70" t="s">
        <v>717</v>
      </c>
      <c r="G67" s="69" t="s">
        <v>718</v>
      </c>
      <c r="H67" s="71">
        <v>0</v>
      </c>
      <c r="I67" s="72">
        <v>0</v>
      </c>
      <c r="J67" s="72">
        <v>0</v>
      </c>
      <c r="K67" s="69" t="s">
        <v>708</v>
      </c>
      <c r="L67" s="69" t="s">
        <v>28</v>
      </c>
      <c r="M67" s="69" t="s">
        <v>29</v>
      </c>
      <c r="N67" s="69" t="s">
        <v>30</v>
      </c>
      <c r="O67" s="69" t="s">
        <v>31</v>
      </c>
      <c r="P67" s="69" t="s">
        <v>32</v>
      </c>
      <c r="Q67" s="69" t="s">
        <v>719</v>
      </c>
      <c r="R67" s="73">
        <v>196</v>
      </c>
      <c r="S67" s="73">
        <v>196</v>
      </c>
      <c r="T67" s="69" t="s">
        <v>34</v>
      </c>
      <c r="U67" s="69"/>
      <c r="V67" s="69" t="s">
        <v>285</v>
      </c>
      <c r="W67" s="69" t="s">
        <v>720</v>
      </c>
      <c r="X67" s="69" t="s">
        <v>60</v>
      </c>
      <c r="Y67" s="69" t="s">
        <v>36</v>
      </c>
      <c r="Z67" s="69"/>
      <c r="AA67" s="69" t="s">
        <v>187</v>
      </c>
      <c r="AB67" s="69" t="s">
        <v>283</v>
      </c>
      <c r="AC67" s="69" t="s">
        <v>189</v>
      </c>
      <c r="AD67" s="69" t="s">
        <v>190</v>
      </c>
      <c r="AE67" s="74"/>
      <c r="AF67" s="60"/>
      <c r="AG67" s="60"/>
      <c r="AH67" s="60"/>
      <c r="AI67" s="60"/>
      <c r="AJ67" s="60"/>
      <c r="AK67" s="60"/>
      <c r="AL67" s="60"/>
      <c r="AM67" s="60"/>
      <c r="AN67" s="60"/>
    </row>
    <row r="68" spans="1:43" s="41" customFormat="1">
      <c r="A68" s="75"/>
      <c r="B68" s="62" t="s">
        <v>881</v>
      </c>
      <c r="C68" s="76" t="s">
        <v>23</v>
      </c>
      <c r="D68" s="77" t="s">
        <v>287</v>
      </c>
      <c r="E68" s="77" t="s">
        <v>25</v>
      </c>
      <c r="F68" s="77"/>
      <c r="G68" s="76" t="s">
        <v>288</v>
      </c>
      <c r="H68" s="72">
        <v>12628822</v>
      </c>
      <c r="I68" s="72">
        <v>5114448</v>
      </c>
      <c r="J68" s="72">
        <v>7514374</v>
      </c>
      <c r="K68" s="76" t="s">
        <v>280</v>
      </c>
      <c r="L68" s="76" t="s">
        <v>28</v>
      </c>
      <c r="M68" s="76" t="s">
        <v>29</v>
      </c>
      <c r="N68" s="76" t="s">
        <v>30</v>
      </c>
      <c r="O68" s="76" t="s">
        <v>31</v>
      </c>
      <c r="P68" s="76" t="s">
        <v>32</v>
      </c>
      <c r="Q68" s="76" t="s">
        <v>289</v>
      </c>
      <c r="R68" s="78">
        <v>1093</v>
      </c>
      <c r="S68" s="78">
        <v>1093</v>
      </c>
      <c r="T68" s="76" t="s">
        <v>290</v>
      </c>
      <c r="U68" s="76" t="s">
        <v>35</v>
      </c>
      <c r="V68" s="76" t="s">
        <v>42</v>
      </c>
      <c r="W68" s="76" t="s">
        <v>294</v>
      </c>
      <c r="X68" s="76" t="s">
        <v>60</v>
      </c>
      <c r="Y68" s="76" t="s">
        <v>36</v>
      </c>
      <c r="Z68" s="76"/>
      <c r="AA68" s="76" t="s">
        <v>61</v>
      </c>
      <c r="AB68" s="76" t="s">
        <v>291</v>
      </c>
      <c r="AC68" s="76" t="s">
        <v>292</v>
      </c>
      <c r="AD68" s="76" t="s">
        <v>64</v>
      </c>
      <c r="AE68" s="79" t="s">
        <v>293</v>
      </c>
      <c r="AO68" s="42"/>
      <c r="AP68" s="42"/>
      <c r="AQ68" s="42"/>
    </row>
    <row r="69" spans="1:43" s="41" customFormat="1">
      <c r="A69" s="75"/>
      <c r="B69" s="62" t="s">
        <v>881</v>
      </c>
      <c r="C69" s="76" t="s">
        <v>23</v>
      </c>
      <c r="D69" s="77" t="s">
        <v>313</v>
      </c>
      <c r="E69" s="77" t="s">
        <v>25</v>
      </c>
      <c r="F69" s="77"/>
      <c r="G69" s="76" t="s">
        <v>314</v>
      </c>
      <c r="H69" s="72">
        <v>934815</v>
      </c>
      <c r="I69" s="72">
        <v>836219</v>
      </c>
      <c r="J69" s="72">
        <v>98596</v>
      </c>
      <c r="K69" s="76" t="s">
        <v>315</v>
      </c>
      <c r="L69" s="76" t="s">
        <v>28</v>
      </c>
      <c r="M69" s="76" t="s">
        <v>29</v>
      </c>
      <c r="N69" s="76" t="s">
        <v>30</v>
      </c>
      <c r="O69" s="76" t="s">
        <v>31</v>
      </c>
      <c r="P69" s="76" t="s">
        <v>32</v>
      </c>
      <c r="Q69" s="76" t="s">
        <v>316</v>
      </c>
      <c r="R69" s="78">
        <v>1504</v>
      </c>
      <c r="S69" s="78">
        <v>1504</v>
      </c>
      <c r="T69" s="76" t="s">
        <v>237</v>
      </c>
      <c r="U69" s="76" t="s">
        <v>317</v>
      </c>
      <c r="V69" s="76" t="s">
        <v>318</v>
      </c>
      <c r="W69" s="76"/>
      <c r="X69" s="76" t="s">
        <v>36</v>
      </c>
      <c r="Y69" s="76" t="s">
        <v>37</v>
      </c>
      <c r="Z69" s="76"/>
      <c r="AA69" s="76" t="s">
        <v>38</v>
      </c>
      <c r="AB69" s="76" t="s">
        <v>39</v>
      </c>
      <c r="AC69" s="76" t="s">
        <v>40</v>
      </c>
      <c r="AD69" s="76" t="s">
        <v>41</v>
      </c>
      <c r="AE69" s="79" t="s">
        <v>25</v>
      </c>
      <c r="AO69" s="60"/>
      <c r="AP69" s="60"/>
      <c r="AQ69" s="60"/>
    </row>
    <row r="70" spans="1:43" s="41" customFormat="1">
      <c r="A70" s="75"/>
      <c r="B70" s="62" t="s">
        <v>881</v>
      </c>
      <c r="C70" s="76" t="s">
        <v>23</v>
      </c>
      <c r="D70" s="77" t="s">
        <v>331</v>
      </c>
      <c r="E70" s="77" t="s">
        <v>25</v>
      </c>
      <c r="F70" s="77"/>
      <c r="G70" s="76" t="s">
        <v>332</v>
      </c>
      <c r="H70" s="72">
        <v>39601988</v>
      </c>
      <c r="I70" s="72">
        <v>8027686</v>
      </c>
      <c r="J70" s="72">
        <v>31574302</v>
      </c>
      <c r="K70" s="76" t="s">
        <v>333</v>
      </c>
      <c r="L70" s="76" t="s">
        <v>28</v>
      </c>
      <c r="M70" s="76" t="s">
        <v>29</v>
      </c>
      <c r="N70" s="76" t="s">
        <v>30</v>
      </c>
      <c r="O70" s="76" t="s">
        <v>31</v>
      </c>
      <c r="P70" s="76" t="s">
        <v>32</v>
      </c>
      <c r="Q70" s="76" t="s">
        <v>334</v>
      </c>
      <c r="R70" s="78">
        <v>992</v>
      </c>
      <c r="S70" s="78">
        <v>992</v>
      </c>
      <c r="T70" s="76" t="s">
        <v>335</v>
      </c>
      <c r="U70" s="76" t="s">
        <v>35</v>
      </c>
      <c r="V70" s="76" t="s">
        <v>42</v>
      </c>
      <c r="W70" s="76"/>
      <c r="X70" s="76" t="s">
        <v>306</v>
      </c>
      <c r="Y70" s="76" t="s">
        <v>36</v>
      </c>
      <c r="Z70" s="76"/>
      <c r="AA70" s="76" t="s">
        <v>61</v>
      </c>
      <c r="AB70" s="76" t="s">
        <v>336</v>
      </c>
      <c r="AC70" s="76" t="s">
        <v>337</v>
      </c>
      <c r="AD70" s="76" t="s">
        <v>338</v>
      </c>
      <c r="AE70" s="79" t="s">
        <v>339</v>
      </c>
    </row>
    <row r="71" spans="1:43" s="41" customFormat="1">
      <c r="A71" s="75"/>
      <c r="B71" s="62" t="s">
        <v>881</v>
      </c>
      <c r="C71" s="76" t="s">
        <v>23</v>
      </c>
      <c r="D71" s="77" t="s">
        <v>340</v>
      </c>
      <c r="E71" s="77" t="s">
        <v>25</v>
      </c>
      <c r="F71" s="77"/>
      <c r="G71" s="76" t="s">
        <v>341</v>
      </c>
      <c r="H71" s="72">
        <v>20783171</v>
      </c>
      <c r="I71" s="72">
        <v>7218923</v>
      </c>
      <c r="J71" s="72">
        <v>13564248</v>
      </c>
      <c r="K71" s="76" t="s">
        <v>342</v>
      </c>
      <c r="L71" s="76" t="s">
        <v>28</v>
      </c>
      <c r="M71" s="76" t="s">
        <v>29</v>
      </c>
      <c r="N71" s="76" t="s">
        <v>30</v>
      </c>
      <c r="O71" s="76" t="s">
        <v>31</v>
      </c>
      <c r="P71" s="76" t="s">
        <v>32</v>
      </c>
      <c r="Q71" s="76" t="s">
        <v>179</v>
      </c>
      <c r="R71" s="78">
        <v>1572</v>
      </c>
      <c r="S71" s="78">
        <v>0</v>
      </c>
      <c r="T71" s="76" t="s">
        <v>237</v>
      </c>
      <c r="U71" s="76" t="s">
        <v>35</v>
      </c>
      <c r="V71" s="76" t="s">
        <v>42</v>
      </c>
      <c r="W71" s="76" t="s">
        <v>183</v>
      </c>
      <c r="X71" s="76" t="s">
        <v>60</v>
      </c>
      <c r="Y71" s="76" t="s">
        <v>36</v>
      </c>
      <c r="Z71" s="76"/>
      <c r="AA71" s="76" t="s">
        <v>61</v>
      </c>
      <c r="AB71" s="76" t="s">
        <v>343</v>
      </c>
      <c r="AC71" s="76" t="s">
        <v>344</v>
      </c>
      <c r="AD71" s="76" t="s">
        <v>345</v>
      </c>
      <c r="AE71" s="79" t="s">
        <v>346</v>
      </c>
    </row>
    <row r="72" spans="1:43" s="41" customFormat="1">
      <c r="A72" s="75"/>
      <c r="B72" s="62" t="s">
        <v>881</v>
      </c>
      <c r="C72" s="76" t="s">
        <v>23</v>
      </c>
      <c r="D72" s="77" t="s">
        <v>352</v>
      </c>
      <c r="E72" s="77" t="s">
        <v>25</v>
      </c>
      <c r="F72" s="77"/>
      <c r="G72" s="76" t="s">
        <v>353</v>
      </c>
      <c r="H72" s="72">
        <v>10243921</v>
      </c>
      <c r="I72" s="72">
        <v>3724164</v>
      </c>
      <c r="J72" s="72">
        <v>6519757</v>
      </c>
      <c r="K72" s="76" t="s">
        <v>354</v>
      </c>
      <c r="L72" s="76" t="s">
        <v>28</v>
      </c>
      <c r="M72" s="76" t="s">
        <v>29</v>
      </c>
      <c r="N72" s="76" t="s">
        <v>30</v>
      </c>
      <c r="O72" s="76" t="s">
        <v>31</v>
      </c>
      <c r="P72" s="76" t="s">
        <v>32</v>
      </c>
      <c r="Q72" s="76" t="s">
        <v>355</v>
      </c>
      <c r="R72" s="78">
        <v>909</v>
      </c>
      <c r="S72" s="78">
        <v>909</v>
      </c>
      <c r="T72" s="76" t="s">
        <v>335</v>
      </c>
      <c r="U72" s="76" t="s">
        <v>35</v>
      </c>
      <c r="V72" s="76"/>
      <c r="W72" s="76" t="s">
        <v>357</v>
      </c>
      <c r="X72" s="76" t="s">
        <v>131</v>
      </c>
      <c r="Y72" s="76" t="s">
        <v>36</v>
      </c>
      <c r="Z72" s="76"/>
      <c r="AA72" s="76" t="s">
        <v>61</v>
      </c>
      <c r="AB72" s="76" t="s">
        <v>356</v>
      </c>
      <c r="AC72" s="76" t="s">
        <v>189</v>
      </c>
      <c r="AD72" s="76" t="s">
        <v>204</v>
      </c>
      <c r="AE72" s="79" t="s">
        <v>25</v>
      </c>
    </row>
    <row r="73" spans="1:43" s="41" customFormat="1">
      <c r="A73" s="75"/>
      <c r="B73" s="62" t="s">
        <v>881</v>
      </c>
      <c r="C73" s="76" t="s">
        <v>23</v>
      </c>
      <c r="D73" s="77" t="s">
        <v>358</v>
      </c>
      <c r="E73" s="77" t="s">
        <v>25</v>
      </c>
      <c r="F73" s="77"/>
      <c r="G73" s="76" t="s">
        <v>359</v>
      </c>
      <c r="H73" s="72">
        <v>10234785</v>
      </c>
      <c r="I73" s="72">
        <v>3389530</v>
      </c>
      <c r="J73" s="72">
        <v>6845255</v>
      </c>
      <c r="K73" s="76" t="s">
        <v>360</v>
      </c>
      <c r="L73" s="76" t="s">
        <v>28</v>
      </c>
      <c r="M73" s="76" t="s">
        <v>29</v>
      </c>
      <c r="N73" s="76" t="s">
        <v>30</v>
      </c>
      <c r="O73" s="76" t="s">
        <v>31</v>
      </c>
      <c r="P73" s="76" t="s">
        <v>32</v>
      </c>
      <c r="Q73" s="76" t="s">
        <v>361</v>
      </c>
      <c r="R73" s="78">
        <v>1139</v>
      </c>
      <c r="S73" s="78">
        <v>1139</v>
      </c>
      <c r="T73" s="76" t="s">
        <v>290</v>
      </c>
      <c r="U73" s="76" t="s">
        <v>35</v>
      </c>
      <c r="V73" s="76" t="s">
        <v>42</v>
      </c>
      <c r="W73" s="76"/>
      <c r="X73" s="76" t="s">
        <v>60</v>
      </c>
      <c r="Y73" s="76" t="s">
        <v>36</v>
      </c>
      <c r="Z73" s="76"/>
      <c r="AA73" s="76" t="s">
        <v>61</v>
      </c>
      <c r="AB73" s="76" t="s">
        <v>362</v>
      </c>
      <c r="AC73" s="76" t="s">
        <v>363</v>
      </c>
      <c r="AD73" s="76" t="s">
        <v>64</v>
      </c>
      <c r="AE73" s="79" t="s">
        <v>25</v>
      </c>
    </row>
    <row r="74" spans="1:43" s="41" customFormat="1">
      <c r="A74" s="75"/>
      <c r="B74" s="62" t="s">
        <v>881</v>
      </c>
      <c r="C74" s="76" t="s">
        <v>23</v>
      </c>
      <c r="D74" s="77" t="s">
        <v>364</v>
      </c>
      <c r="E74" s="77" t="s">
        <v>25</v>
      </c>
      <c r="F74" s="77"/>
      <c r="G74" s="76" t="s">
        <v>365</v>
      </c>
      <c r="H74" s="72">
        <v>120487</v>
      </c>
      <c r="I74" s="72">
        <v>120487</v>
      </c>
      <c r="J74" s="72">
        <v>0</v>
      </c>
      <c r="K74" s="76" t="s">
        <v>366</v>
      </c>
      <c r="L74" s="76"/>
      <c r="M74" s="76"/>
      <c r="N74" s="76"/>
      <c r="O74" s="76"/>
      <c r="P74" s="76" t="s">
        <v>32</v>
      </c>
      <c r="Q74" s="76" t="s">
        <v>367</v>
      </c>
      <c r="R74" s="78">
        <v>38006</v>
      </c>
      <c r="S74" s="78">
        <v>60</v>
      </c>
      <c r="T74" s="76"/>
      <c r="U74" s="76" t="s">
        <v>35</v>
      </c>
      <c r="V74" s="76" t="s">
        <v>42</v>
      </c>
      <c r="W74" s="76"/>
      <c r="X74" s="76" t="s">
        <v>37</v>
      </c>
      <c r="Y74" s="76" t="s">
        <v>37</v>
      </c>
      <c r="Z74" s="76" t="s">
        <v>368</v>
      </c>
      <c r="AA74" s="76" t="s">
        <v>38</v>
      </c>
      <c r="AB74" s="76" t="s">
        <v>188</v>
      </c>
      <c r="AC74" s="76" t="s">
        <v>189</v>
      </c>
      <c r="AD74" s="76" t="s">
        <v>190</v>
      </c>
      <c r="AE74" s="79" t="s">
        <v>25</v>
      </c>
    </row>
    <row r="75" spans="1:43" s="42" customFormat="1">
      <c r="A75" s="61"/>
      <c r="B75" s="62" t="s">
        <v>881</v>
      </c>
      <c r="C75" s="63" t="s">
        <v>23</v>
      </c>
      <c r="D75" s="64" t="s">
        <v>369</v>
      </c>
      <c r="E75" s="64" t="s">
        <v>25</v>
      </c>
      <c r="F75" s="64"/>
      <c r="G75" s="63" t="s">
        <v>370</v>
      </c>
      <c r="H75" s="65">
        <v>2349674</v>
      </c>
      <c r="I75" s="65">
        <v>1070843</v>
      </c>
      <c r="J75" s="65">
        <v>1278831</v>
      </c>
      <c r="K75" s="63" t="s">
        <v>371</v>
      </c>
      <c r="L75" s="63" t="s">
        <v>28</v>
      </c>
      <c r="M75" s="63" t="s">
        <v>29</v>
      </c>
      <c r="N75" s="63" t="s">
        <v>30</v>
      </c>
      <c r="O75" s="63" t="s">
        <v>31</v>
      </c>
      <c r="P75" s="63" t="s">
        <v>32</v>
      </c>
      <c r="Q75" s="63" t="s">
        <v>372</v>
      </c>
      <c r="R75" s="66">
        <v>501</v>
      </c>
      <c r="S75" s="66">
        <v>501</v>
      </c>
      <c r="T75" s="63" t="s">
        <v>290</v>
      </c>
      <c r="U75" s="63" t="s">
        <v>317</v>
      </c>
      <c r="V75" s="63" t="s">
        <v>42</v>
      </c>
      <c r="W75" s="63"/>
      <c r="X75" s="63" t="s">
        <v>36</v>
      </c>
      <c r="Y75" s="63" t="s">
        <v>37</v>
      </c>
      <c r="Z75" s="63"/>
      <c r="AA75" s="63" t="s">
        <v>38</v>
      </c>
      <c r="AB75" s="63" t="s">
        <v>39</v>
      </c>
      <c r="AC75" s="63" t="s">
        <v>40</v>
      </c>
      <c r="AD75" s="63" t="s">
        <v>41</v>
      </c>
      <c r="AE75" s="67" t="s">
        <v>25</v>
      </c>
      <c r="AO75" s="41"/>
      <c r="AP75" s="41"/>
      <c r="AQ75" s="41"/>
    </row>
    <row r="76" spans="1:43" s="60" customFormat="1">
      <c r="A76" s="68"/>
      <c r="B76" s="62" t="s">
        <v>881</v>
      </c>
      <c r="C76" s="69" t="s">
        <v>23</v>
      </c>
      <c r="D76" s="70" t="s">
        <v>369</v>
      </c>
      <c r="E76" s="70" t="s">
        <v>25</v>
      </c>
      <c r="F76" s="70" t="s">
        <v>759</v>
      </c>
      <c r="G76" s="69" t="s">
        <v>760</v>
      </c>
      <c r="H76" s="71">
        <v>0</v>
      </c>
      <c r="I76" s="72">
        <v>0</v>
      </c>
      <c r="J76" s="72">
        <v>0</v>
      </c>
      <c r="K76" s="69" t="s">
        <v>708</v>
      </c>
      <c r="L76" s="69" t="s">
        <v>28</v>
      </c>
      <c r="M76" s="69" t="s">
        <v>29</v>
      </c>
      <c r="N76" s="69" t="s">
        <v>30</v>
      </c>
      <c r="O76" s="69" t="s">
        <v>31</v>
      </c>
      <c r="P76" s="69" t="s">
        <v>32</v>
      </c>
      <c r="Q76" s="69" t="s">
        <v>761</v>
      </c>
      <c r="R76" s="73">
        <v>601</v>
      </c>
      <c r="S76" s="73">
        <v>601</v>
      </c>
      <c r="T76" s="69" t="s">
        <v>335</v>
      </c>
      <c r="U76" s="69"/>
      <c r="V76" s="69"/>
      <c r="W76" s="69" t="s">
        <v>762</v>
      </c>
      <c r="X76" s="69" t="s">
        <v>36</v>
      </c>
      <c r="Y76" s="69" t="s">
        <v>37</v>
      </c>
      <c r="Z76" s="69"/>
      <c r="AA76" s="69" t="s">
        <v>38</v>
      </c>
      <c r="AB76" s="69" t="s">
        <v>39</v>
      </c>
      <c r="AC76" s="69" t="s">
        <v>40</v>
      </c>
      <c r="AD76" s="69" t="s">
        <v>41</v>
      </c>
      <c r="AE76" s="74" t="s">
        <v>25</v>
      </c>
      <c r="AO76" s="41"/>
      <c r="AP76" s="41"/>
      <c r="AQ76" s="41"/>
    </row>
    <row r="77" spans="1:43" s="60" customFormat="1">
      <c r="A77" s="68"/>
      <c r="B77" s="62" t="s">
        <v>881</v>
      </c>
      <c r="C77" s="69" t="s">
        <v>23</v>
      </c>
      <c r="D77" s="70" t="s">
        <v>369</v>
      </c>
      <c r="E77" s="70" t="s">
        <v>25</v>
      </c>
      <c r="F77" s="70" t="s">
        <v>763</v>
      </c>
      <c r="G77" s="69" t="s">
        <v>764</v>
      </c>
      <c r="H77" s="71">
        <v>0</v>
      </c>
      <c r="I77" s="72">
        <v>0</v>
      </c>
      <c r="J77" s="72">
        <v>0</v>
      </c>
      <c r="K77" s="69" t="s">
        <v>708</v>
      </c>
      <c r="L77" s="69" t="s">
        <v>28</v>
      </c>
      <c r="M77" s="69" t="s">
        <v>29</v>
      </c>
      <c r="N77" s="69" t="s">
        <v>30</v>
      </c>
      <c r="O77" s="69" t="s">
        <v>31</v>
      </c>
      <c r="P77" s="69" t="s">
        <v>32</v>
      </c>
      <c r="Q77" s="69" t="s">
        <v>765</v>
      </c>
      <c r="R77" s="73">
        <v>0</v>
      </c>
      <c r="S77" s="73">
        <v>161</v>
      </c>
      <c r="T77" s="69" t="s">
        <v>335</v>
      </c>
      <c r="U77" s="69"/>
      <c r="V77" s="69"/>
      <c r="W77" s="69"/>
      <c r="X77" s="69" t="s">
        <v>36</v>
      </c>
      <c r="Y77" s="69" t="s">
        <v>37</v>
      </c>
      <c r="Z77" s="69"/>
      <c r="AA77" s="69" t="s">
        <v>38</v>
      </c>
      <c r="AB77" s="69" t="s">
        <v>39</v>
      </c>
      <c r="AC77" s="69" t="s">
        <v>40</v>
      </c>
      <c r="AD77" s="69" t="s">
        <v>41</v>
      </c>
      <c r="AE77" s="74"/>
      <c r="AO77" s="42"/>
      <c r="AP77" s="42"/>
      <c r="AQ77" s="42"/>
    </row>
    <row r="78" spans="1:43" s="60" customFormat="1">
      <c r="A78" s="68"/>
      <c r="B78" s="62" t="s">
        <v>881</v>
      </c>
      <c r="C78" s="69" t="s">
        <v>23</v>
      </c>
      <c r="D78" s="70" t="s">
        <v>369</v>
      </c>
      <c r="E78" s="70" t="s">
        <v>25</v>
      </c>
      <c r="F78" s="70" t="s">
        <v>766</v>
      </c>
      <c r="G78" s="69" t="s">
        <v>767</v>
      </c>
      <c r="H78" s="71">
        <v>0</v>
      </c>
      <c r="I78" s="72">
        <v>0</v>
      </c>
      <c r="J78" s="72">
        <v>0</v>
      </c>
      <c r="K78" s="69" t="s">
        <v>708</v>
      </c>
      <c r="L78" s="69" t="s">
        <v>28</v>
      </c>
      <c r="M78" s="69" t="s">
        <v>29</v>
      </c>
      <c r="N78" s="69" t="s">
        <v>30</v>
      </c>
      <c r="O78" s="69" t="s">
        <v>31</v>
      </c>
      <c r="P78" s="69" t="s">
        <v>32</v>
      </c>
      <c r="Q78" s="69" t="s">
        <v>768</v>
      </c>
      <c r="R78" s="73">
        <v>0</v>
      </c>
      <c r="S78" s="73">
        <v>192</v>
      </c>
      <c r="T78" s="69" t="s">
        <v>769</v>
      </c>
      <c r="U78" s="69"/>
      <c r="V78" s="69"/>
      <c r="W78" s="69"/>
      <c r="X78" s="69" t="s">
        <v>36</v>
      </c>
      <c r="Y78" s="69" t="s">
        <v>37</v>
      </c>
      <c r="Z78" s="69"/>
      <c r="AA78" s="69" t="s">
        <v>38</v>
      </c>
      <c r="AB78" s="69" t="s">
        <v>39</v>
      </c>
      <c r="AC78" s="69" t="s">
        <v>40</v>
      </c>
      <c r="AD78" s="69" t="s">
        <v>41</v>
      </c>
      <c r="AE78" s="74"/>
    </row>
    <row r="79" spans="1:43" s="41" customFormat="1">
      <c r="A79" s="75"/>
      <c r="B79" s="62" t="s">
        <v>881</v>
      </c>
      <c r="C79" s="76" t="s">
        <v>23</v>
      </c>
      <c r="D79" s="77" t="s">
        <v>376</v>
      </c>
      <c r="E79" s="77" t="s">
        <v>25</v>
      </c>
      <c r="F79" s="77"/>
      <c r="G79" s="76" t="s">
        <v>377</v>
      </c>
      <c r="H79" s="72">
        <v>63952676</v>
      </c>
      <c r="I79" s="72">
        <v>9091025</v>
      </c>
      <c r="J79" s="72">
        <v>54861651</v>
      </c>
      <c r="K79" s="76" t="s">
        <v>378</v>
      </c>
      <c r="L79" s="76" t="s">
        <v>28</v>
      </c>
      <c r="M79" s="76" t="s">
        <v>29</v>
      </c>
      <c r="N79" s="76" t="s">
        <v>30</v>
      </c>
      <c r="O79" s="76" t="s">
        <v>31</v>
      </c>
      <c r="P79" s="76" t="s">
        <v>32</v>
      </c>
      <c r="Q79" s="76" t="s">
        <v>379</v>
      </c>
      <c r="R79" s="78">
        <v>1395</v>
      </c>
      <c r="S79" s="78">
        <v>1395</v>
      </c>
      <c r="T79" s="76" t="s">
        <v>237</v>
      </c>
      <c r="U79" s="76" t="s">
        <v>35</v>
      </c>
      <c r="V79" s="76" t="s">
        <v>42</v>
      </c>
      <c r="W79" s="76"/>
      <c r="X79" s="76" t="s">
        <v>85</v>
      </c>
      <c r="Y79" s="76" t="s">
        <v>36</v>
      </c>
      <c r="Z79" s="76"/>
      <c r="AA79" s="76" t="s">
        <v>61</v>
      </c>
      <c r="AB79" s="76" t="s">
        <v>380</v>
      </c>
      <c r="AC79" s="76" t="s">
        <v>337</v>
      </c>
      <c r="AD79" s="76" t="s">
        <v>381</v>
      </c>
      <c r="AE79" s="79" t="s">
        <v>382</v>
      </c>
      <c r="AO79" s="60"/>
      <c r="AP79" s="60"/>
      <c r="AQ79" s="60"/>
    </row>
    <row r="80" spans="1:43" s="41" customFormat="1">
      <c r="A80" s="75"/>
      <c r="B80" s="62" t="s">
        <v>881</v>
      </c>
      <c r="C80" s="76" t="s">
        <v>23</v>
      </c>
      <c r="D80" s="77" t="s">
        <v>383</v>
      </c>
      <c r="E80" s="77" t="s">
        <v>25</v>
      </c>
      <c r="F80" s="77"/>
      <c r="G80" s="76" t="s">
        <v>384</v>
      </c>
      <c r="H80" s="72">
        <v>155296141</v>
      </c>
      <c r="I80" s="72">
        <v>26508944</v>
      </c>
      <c r="J80" s="72">
        <v>128787197</v>
      </c>
      <c r="K80" s="76" t="s">
        <v>385</v>
      </c>
      <c r="L80" s="76" t="s">
        <v>28</v>
      </c>
      <c r="M80" s="76" t="s">
        <v>29</v>
      </c>
      <c r="N80" s="76" t="s">
        <v>30</v>
      </c>
      <c r="O80" s="76" t="s">
        <v>31</v>
      </c>
      <c r="P80" s="76" t="s">
        <v>32</v>
      </c>
      <c r="Q80" s="76" t="s">
        <v>386</v>
      </c>
      <c r="R80" s="78">
        <v>1095</v>
      </c>
      <c r="S80" s="78">
        <v>1095</v>
      </c>
      <c r="T80" s="76" t="s">
        <v>237</v>
      </c>
      <c r="U80" s="76" t="s">
        <v>35</v>
      </c>
      <c r="V80" s="76" t="s">
        <v>42</v>
      </c>
      <c r="W80" s="76"/>
      <c r="X80" s="76" t="s">
        <v>263</v>
      </c>
      <c r="Y80" s="76" t="s">
        <v>36</v>
      </c>
      <c r="Z80" s="76"/>
      <c r="AA80" s="76" t="s">
        <v>61</v>
      </c>
      <c r="AB80" s="76" t="s">
        <v>387</v>
      </c>
      <c r="AC80" s="76" t="s">
        <v>388</v>
      </c>
      <c r="AD80" s="76" t="s">
        <v>64</v>
      </c>
      <c r="AE80" s="79" t="s">
        <v>389</v>
      </c>
    </row>
    <row r="81" spans="1:43" s="41" customFormat="1">
      <c r="A81" s="75"/>
      <c r="B81" s="62" t="s">
        <v>881</v>
      </c>
      <c r="C81" s="76" t="s">
        <v>23</v>
      </c>
      <c r="D81" s="77" t="s">
        <v>390</v>
      </c>
      <c r="E81" s="77" t="s">
        <v>25</v>
      </c>
      <c r="F81" s="77"/>
      <c r="G81" s="76" t="s">
        <v>391</v>
      </c>
      <c r="H81" s="72">
        <v>8172</v>
      </c>
      <c r="I81" s="72">
        <v>8172</v>
      </c>
      <c r="J81" s="72">
        <v>0</v>
      </c>
      <c r="K81" s="76" t="s">
        <v>392</v>
      </c>
      <c r="L81" s="76" t="s">
        <v>28</v>
      </c>
      <c r="M81" s="76" t="s">
        <v>29</v>
      </c>
      <c r="N81" s="76" t="s">
        <v>30</v>
      </c>
      <c r="O81" s="76" t="s">
        <v>31</v>
      </c>
      <c r="P81" s="76" t="s">
        <v>32</v>
      </c>
      <c r="Q81" s="76" t="s">
        <v>393</v>
      </c>
      <c r="R81" s="78">
        <v>1327</v>
      </c>
      <c r="S81" s="78">
        <v>1327</v>
      </c>
      <c r="T81" s="76" t="s">
        <v>394</v>
      </c>
      <c r="U81" s="76" t="s">
        <v>35</v>
      </c>
      <c r="V81" s="76" t="s">
        <v>42</v>
      </c>
      <c r="W81" s="76" t="s">
        <v>396</v>
      </c>
      <c r="X81" s="76" t="s">
        <v>36</v>
      </c>
      <c r="Y81" s="76" t="s">
        <v>37</v>
      </c>
      <c r="Z81" s="76" t="s">
        <v>395</v>
      </c>
      <c r="AA81" s="76" t="s">
        <v>38</v>
      </c>
      <c r="AB81" s="76" t="s">
        <v>39</v>
      </c>
      <c r="AC81" s="76" t="s">
        <v>40</v>
      </c>
      <c r="AD81" s="76" t="s">
        <v>41</v>
      </c>
      <c r="AE81" s="79" t="s">
        <v>25</v>
      </c>
    </row>
    <row r="82" spans="1:43" s="41" customFormat="1">
      <c r="A82" s="75"/>
      <c r="B82" s="62" t="s">
        <v>881</v>
      </c>
      <c r="C82" s="76" t="s">
        <v>23</v>
      </c>
      <c r="D82" s="77" t="s">
        <v>397</v>
      </c>
      <c r="E82" s="77" t="s">
        <v>25</v>
      </c>
      <c r="F82" s="77"/>
      <c r="G82" s="76" t="s">
        <v>398</v>
      </c>
      <c r="H82" s="72">
        <v>117164</v>
      </c>
      <c r="I82" s="72">
        <v>76424</v>
      </c>
      <c r="J82" s="72">
        <v>40740</v>
      </c>
      <c r="K82" s="76" t="s">
        <v>399</v>
      </c>
      <c r="L82" s="76" t="s">
        <v>28</v>
      </c>
      <c r="M82" s="76" t="s">
        <v>29</v>
      </c>
      <c r="N82" s="76" t="s">
        <v>30</v>
      </c>
      <c r="O82" s="76" t="s">
        <v>31</v>
      </c>
      <c r="P82" s="76" t="s">
        <v>32</v>
      </c>
      <c r="Q82" s="76" t="s">
        <v>400</v>
      </c>
      <c r="R82" s="78">
        <v>661</v>
      </c>
      <c r="S82" s="78">
        <v>661</v>
      </c>
      <c r="T82" s="76" t="s">
        <v>34</v>
      </c>
      <c r="U82" s="76" t="s">
        <v>35</v>
      </c>
      <c r="V82" s="76" t="s">
        <v>206</v>
      </c>
      <c r="W82" s="76"/>
      <c r="X82" s="76" t="s">
        <v>37</v>
      </c>
      <c r="Y82" s="76" t="s">
        <v>36</v>
      </c>
      <c r="Z82" s="76"/>
      <c r="AA82" s="76" t="s">
        <v>70</v>
      </c>
      <c r="AB82" s="76" t="s">
        <v>401</v>
      </c>
      <c r="AC82" s="76" t="s">
        <v>402</v>
      </c>
      <c r="AD82" s="76" t="s">
        <v>403</v>
      </c>
      <c r="AE82" s="79" t="s">
        <v>25</v>
      </c>
    </row>
    <row r="83" spans="1:43" s="41" customFormat="1">
      <c r="A83" s="75"/>
      <c r="B83" s="62" t="s">
        <v>881</v>
      </c>
      <c r="C83" s="76" t="s">
        <v>23</v>
      </c>
      <c r="D83" s="77" t="s">
        <v>404</v>
      </c>
      <c r="E83" s="77" t="s">
        <v>25</v>
      </c>
      <c r="F83" s="77"/>
      <c r="G83" s="76" t="s">
        <v>405</v>
      </c>
      <c r="H83" s="72">
        <v>268151</v>
      </c>
      <c r="I83" s="72">
        <v>175847</v>
      </c>
      <c r="J83" s="72">
        <v>92304</v>
      </c>
      <c r="K83" s="76" t="s">
        <v>399</v>
      </c>
      <c r="L83" s="76" t="s">
        <v>28</v>
      </c>
      <c r="M83" s="76" t="s">
        <v>29</v>
      </c>
      <c r="N83" s="76" t="s">
        <v>30</v>
      </c>
      <c r="O83" s="76" t="s">
        <v>31</v>
      </c>
      <c r="P83" s="76" t="s">
        <v>32</v>
      </c>
      <c r="Q83" s="76" t="s">
        <v>406</v>
      </c>
      <c r="R83" s="78">
        <v>1420</v>
      </c>
      <c r="S83" s="78">
        <v>1285</v>
      </c>
      <c r="T83" s="76" t="s">
        <v>34</v>
      </c>
      <c r="U83" s="76" t="s">
        <v>35</v>
      </c>
      <c r="V83" s="76" t="s">
        <v>42</v>
      </c>
      <c r="W83" s="76"/>
      <c r="X83" s="76" t="s">
        <v>37</v>
      </c>
      <c r="Y83" s="76" t="s">
        <v>36</v>
      </c>
      <c r="Z83" s="76"/>
      <c r="AA83" s="76" t="s">
        <v>70</v>
      </c>
      <c r="AB83" s="76" t="s">
        <v>401</v>
      </c>
      <c r="AC83" s="76" t="s">
        <v>402</v>
      </c>
      <c r="AD83" s="76" t="s">
        <v>403</v>
      </c>
      <c r="AE83" s="79" t="s">
        <v>25</v>
      </c>
    </row>
    <row r="84" spans="1:43" s="41" customFormat="1">
      <c r="A84" s="75"/>
      <c r="B84" s="62" t="s">
        <v>881</v>
      </c>
      <c r="C84" s="76" t="s">
        <v>23</v>
      </c>
      <c r="D84" s="77" t="s">
        <v>407</v>
      </c>
      <c r="E84" s="77" t="s">
        <v>25</v>
      </c>
      <c r="F84" s="77"/>
      <c r="G84" s="76" t="s">
        <v>408</v>
      </c>
      <c r="H84" s="72">
        <v>522313</v>
      </c>
      <c r="I84" s="72">
        <v>372038</v>
      </c>
      <c r="J84" s="72">
        <v>150275</v>
      </c>
      <c r="K84" s="76" t="s">
        <v>399</v>
      </c>
      <c r="L84" s="76" t="s">
        <v>28</v>
      </c>
      <c r="M84" s="76" t="s">
        <v>29</v>
      </c>
      <c r="N84" s="76" t="s">
        <v>30</v>
      </c>
      <c r="O84" s="76" t="s">
        <v>31</v>
      </c>
      <c r="P84" s="76" t="s">
        <v>32</v>
      </c>
      <c r="Q84" s="76" t="s">
        <v>409</v>
      </c>
      <c r="R84" s="78">
        <v>1593</v>
      </c>
      <c r="S84" s="78">
        <v>0</v>
      </c>
      <c r="T84" s="76" t="s">
        <v>34</v>
      </c>
      <c r="U84" s="76" t="s">
        <v>35</v>
      </c>
      <c r="V84" s="76" t="s">
        <v>42</v>
      </c>
      <c r="W84" s="76"/>
      <c r="X84" s="76" t="s">
        <v>37</v>
      </c>
      <c r="Y84" s="76" t="s">
        <v>36</v>
      </c>
      <c r="Z84" s="76"/>
      <c r="AA84" s="76" t="s">
        <v>70</v>
      </c>
      <c r="AB84" s="76" t="s">
        <v>401</v>
      </c>
      <c r="AC84" s="76" t="s">
        <v>402</v>
      </c>
      <c r="AD84" s="76" t="s">
        <v>403</v>
      </c>
      <c r="AE84" s="79" t="s">
        <v>25</v>
      </c>
    </row>
    <row r="85" spans="1:43" s="41" customFormat="1">
      <c r="A85" s="75"/>
      <c r="B85" s="62" t="s">
        <v>881</v>
      </c>
      <c r="C85" s="76" t="s">
        <v>23</v>
      </c>
      <c r="D85" s="77" t="s">
        <v>494</v>
      </c>
      <c r="E85" s="77" t="s">
        <v>25</v>
      </c>
      <c r="F85" s="77"/>
      <c r="G85" s="76" t="s">
        <v>495</v>
      </c>
      <c r="H85" s="72">
        <v>497270</v>
      </c>
      <c r="I85" s="72">
        <v>497270</v>
      </c>
      <c r="J85" s="72">
        <v>0</v>
      </c>
      <c r="K85" s="76" t="s">
        <v>496</v>
      </c>
      <c r="L85" s="76" t="s">
        <v>28</v>
      </c>
      <c r="M85" s="76" t="s">
        <v>29</v>
      </c>
      <c r="N85" s="76" t="s">
        <v>30</v>
      </c>
      <c r="O85" s="76" t="s">
        <v>31</v>
      </c>
      <c r="P85" s="76" t="s">
        <v>32</v>
      </c>
      <c r="Q85" s="76" t="s">
        <v>497</v>
      </c>
      <c r="R85" s="78">
        <v>57</v>
      </c>
      <c r="S85" s="78">
        <v>57</v>
      </c>
      <c r="T85" s="76" t="s">
        <v>394</v>
      </c>
      <c r="U85" s="76" t="s">
        <v>498</v>
      </c>
      <c r="V85" s="76" t="s">
        <v>42</v>
      </c>
      <c r="W85" s="76"/>
      <c r="X85" s="76" t="s">
        <v>37</v>
      </c>
      <c r="Y85" s="76" t="s">
        <v>37</v>
      </c>
      <c r="Z85" s="76" t="s">
        <v>499</v>
      </c>
      <c r="AA85" s="76" t="s">
        <v>70</v>
      </c>
      <c r="AB85" s="76" t="s">
        <v>323</v>
      </c>
      <c r="AC85" s="76" t="s">
        <v>79</v>
      </c>
      <c r="AD85" s="76" t="s">
        <v>214</v>
      </c>
      <c r="AE85" s="79" t="s">
        <v>25</v>
      </c>
    </row>
    <row r="86" spans="1:43" s="41" customFormat="1">
      <c r="A86" s="75"/>
      <c r="B86" s="62" t="s">
        <v>881</v>
      </c>
      <c r="C86" s="76" t="s">
        <v>23</v>
      </c>
      <c r="D86" s="77" t="s">
        <v>564</v>
      </c>
      <c r="E86" s="77" t="s">
        <v>25</v>
      </c>
      <c r="F86" s="77"/>
      <c r="G86" s="76" t="s">
        <v>565</v>
      </c>
      <c r="H86" s="72">
        <v>9260</v>
      </c>
      <c r="I86" s="72">
        <v>9260</v>
      </c>
      <c r="J86" s="72">
        <v>0</v>
      </c>
      <c r="K86" s="76" t="s">
        <v>566</v>
      </c>
      <c r="L86" s="76" t="s">
        <v>28</v>
      </c>
      <c r="M86" s="76" t="s">
        <v>29</v>
      </c>
      <c r="N86" s="76" t="s">
        <v>30</v>
      </c>
      <c r="O86" s="76" t="s">
        <v>31</v>
      </c>
      <c r="P86" s="76" t="s">
        <v>32</v>
      </c>
      <c r="Q86" s="76" t="s">
        <v>567</v>
      </c>
      <c r="R86" s="78">
        <v>30</v>
      </c>
      <c r="S86" s="78">
        <v>30</v>
      </c>
      <c r="T86" s="76" t="s">
        <v>568</v>
      </c>
      <c r="U86" s="76" t="s">
        <v>569</v>
      </c>
      <c r="V86" s="76"/>
      <c r="W86" s="76"/>
      <c r="X86" s="76" t="s">
        <v>36</v>
      </c>
      <c r="Y86" s="76" t="s">
        <v>37</v>
      </c>
      <c r="Z86" s="76"/>
      <c r="AA86" s="76" t="s">
        <v>38</v>
      </c>
      <c r="AB86" s="76" t="s">
        <v>175</v>
      </c>
      <c r="AC86" s="76" t="s">
        <v>79</v>
      </c>
      <c r="AD86" s="76" t="s">
        <v>176</v>
      </c>
      <c r="AE86" s="79" t="s">
        <v>25</v>
      </c>
    </row>
    <row r="87" spans="1:43" s="41" customFormat="1">
      <c r="A87" s="75"/>
      <c r="B87" s="62" t="s">
        <v>881</v>
      </c>
      <c r="C87" s="76" t="s">
        <v>23</v>
      </c>
      <c r="D87" s="77" t="s">
        <v>570</v>
      </c>
      <c r="E87" s="77" t="s">
        <v>25</v>
      </c>
      <c r="F87" s="77"/>
      <c r="G87" s="76" t="s">
        <v>565</v>
      </c>
      <c r="H87" s="72">
        <v>9817</v>
      </c>
      <c r="I87" s="72">
        <v>9817</v>
      </c>
      <c r="J87" s="72">
        <v>0</v>
      </c>
      <c r="K87" s="76" t="s">
        <v>571</v>
      </c>
      <c r="L87" s="76" t="s">
        <v>28</v>
      </c>
      <c r="M87" s="76" t="s">
        <v>29</v>
      </c>
      <c r="N87" s="76" t="s">
        <v>30</v>
      </c>
      <c r="O87" s="76" t="s">
        <v>31</v>
      </c>
      <c r="P87" s="76" t="s">
        <v>32</v>
      </c>
      <c r="Q87" s="76" t="s">
        <v>567</v>
      </c>
      <c r="R87" s="78">
        <v>30</v>
      </c>
      <c r="S87" s="78">
        <v>30</v>
      </c>
      <c r="T87" s="76" t="s">
        <v>568</v>
      </c>
      <c r="U87" s="76" t="s">
        <v>572</v>
      </c>
      <c r="V87" s="76"/>
      <c r="W87" s="76"/>
      <c r="X87" s="76" t="s">
        <v>36</v>
      </c>
      <c r="Y87" s="76" t="s">
        <v>37</v>
      </c>
      <c r="Z87" s="76"/>
      <c r="AA87" s="76" t="s">
        <v>38</v>
      </c>
      <c r="AB87" s="76" t="s">
        <v>175</v>
      </c>
      <c r="AC87" s="76" t="s">
        <v>79</v>
      </c>
      <c r="AD87" s="76" t="s">
        <v>176</v>
      </c>
      <c r="AE87" s="79" t="s">
        <v>25</v>
      </c>
    </row>
    <row r="88" spans="1:43" s="41" customFormat="1">
      <c r="A88" s="75"/>
      <c r="B88" s="62" t="s">
        <v>881</v>
      </c>
      <c r="C88" s="76" t="s">
        <v>23</v>
      </c>
      <c r="D88" s="77" t="s">
        <v>573</v>
      </c>
      <c r="E88" s="77" t="s">
        <v>25</v>
      </c>
      <c r="F88" s="77"/>
      <c r="G88" s="76" t="s">
        <v>565</v>
      </c>
      <c r="H88" s="72">
        <v>9840</v>
      </c>
      <c r="I88" s="72">
        <v>9840</v>
      </c>
      <c r="J88" s="72">
        <v>0</v>
      </c>
      <c r="K88" s="76" t="s">
        <v>571</v>
      </c>
      <c r="L88" s="76" t="s">
        <v>28</v>
      </c>
      <c r="M88" s="76" t="s">
        <v>29</v>
      </c>
      <c r="N88" s="76" t="s">
        <v>30</v>
      </c>
      <c r="O88" s="76" t="s">
        <v>31</v>
      </c>
      <c r="P88" s="76" t="s">
        <v>32</v>
      </c>
      <c r="Q88" s="76" t="s">
        <v>567</v>
      </c>
      <c r="R88" s="78">
        <v>31</v>
      </c>
      <c r="S88" s="78">
        <v>31</v>
      </c>
      <c r="T88" s="76" t="s">
        <v>568</v>
      </c>
      <c r="U88" s="76" t="s">
        <v>572</v>
      </c>
      <c r="V88" s="76"/>
      <c r="W88" s="76"/>
      <c r="X88" s="76" t="s">
        <v>36</v>
      </c>
      <c r="Y88" s="76" t="s">
        <v>37</v>
      </c>
      <c r="Z88" s="76"/>
      <c r="AA88" s="76" t="s">
        <v>38</v>
      </c>
      <c r="AB88" s="76" t="s">
        <v>175</v>
      </c>
      <c r="AC88" s="76" t="s">
        <v>79</v>
      </c>
      <c r="AD88" s="76" t="s">
        <v>176</v>
      </c>
      <c r="AE88" s="79"/>
    </row>
    <row r="89" spans="1:43" s="41" customFormat="1">
      <c r="A89" s="75"/>
      <c r="B89" s="62" t="s">
        <v>881</v>
      </c>
      <c r="C89" s="76" t="s">
        <v>23</v>
      </c>
      <c r="D89" s="77" t="s">
        <v>574</v>
      </c>
      <c r="E89" s="77" t="s">
        <v>25</v>
      </c>
      <c r="F89" s="77"/>
      <c r="G89" s="76" t="s">
        <v>575</v>
      </c>
      <c r="H89" s="72">
        <v>8321000</v>
      </c>
      <c r="I89" s="72">
        <v>2631393</v>
      </c>
      <c r="J89" s="72">
        <v>5689607</v>
      </c>
      <c r="K89" s="76" t="s">
        <v>576</v>
      </c>
      <c r="L89" s="76" t="s">
        <v>28</v>
      </c>
      <c r="M89" s="76" t="s">
        <v>29</v>
      </c>
      <c r="N89" s="76" t="s">
        <v>30</v>
      </c>
      <c r="O89" s="76" t="s">
        <v>31</v>
      </c>
      <c r="P89" s="76" t="s">
        <v>32</v>
      </c>
      <c r="Q89" s="76" t="s">
        <v>577</v>
      </c>
      <c r="R89" s="78">
        <v>592</v>
      </c>
      <c r="S89" s="78">
        <v>592</v>
      </c>
      <c r="T89" s="76" t="s">
        <v>335</v>
      </c>
      <c r="U89" s="76" t="s">
        <v>35</v>
      </c>
      <c r="V89" s="76" t="s">
        <v>42</v>
      </c>
      <c r="W89" s="76"/>
      <c r="X89" s="76" t="s">
        <v>306</v>
      </c>
      <c r="Y89" s="76" t="s">
        <v>36</v>
      </c>
      <c r="Z89" s="76"/>
      <c r="AA89" s="76" t="s">
        <v>61</v>
      </c>
      <c r="AB89" s="76" t="s">
        <v>578</v>
      </c>
      <c r="AC89" s="76" t="s">
        <v>189</v>
      </c>
      <c r="AD89" s="76" t="s">
        <v>204</v>
      </c>
      <c r="AE89" s="79" t="s">
        <v>25</v>
      </c>
    </row>
    <row r="90" spans="1:43" s="41" customFormat="1">
      <c r="A90" s="75"/>
      <c r="B90" s="62" t="s">
        <v>881</v>
      </c>
      <c r="C90" s="76" t="s">
        <v>23</v>
      </c>
      <c r="D90" s="77" t="s">
        <v>579</v>
      </c>
      <c r="E90" s="77" t="s">
        <v>25</v>
      </c>
      <c r="F90" s="77"/>
      <c r="G90" s="76" t="s">
        <v>580</v>
      </c>
      <c r="H90" s="72">
        <v>33510199</v>
      </c>
      <c r="I90" s="72">
        <v>10121228</v>
      </c>
      <c r="J90" s="72">
        <v>23388971</v>
      </c>
      <c r="K90" s="76" t="s">
        <v>581</v>
      </c>
      <c r="L90" s="76" t="s">
        <v>28</v>
      </c>
      <c r="M90" s="76" t="s">
        <v>29</v>
      </c>
      <c r="N90" s="76" t="s">
        <v>30</v>
      </c>
      <c r="O90" s="76" t="s">
        <v>31</v>
      </c>
      <c r="P90" s="76" t="s">
        <v>32</v>
      </c>
      <c r="Q90" s="76" t="s">
        <v>582</v>
      </c>
      <c r="R90" s="78">
        <v>3855</v>
      </c>
      <c r="S90" s="78">
        <v>3855</v>
      </c>
      <c r="T90" s="76" t="s">
        <v>237</v>
      </c>
      <c r="U90" s="76" t="s">
        <v>35</v>
      </c>
      <c r="V90" s="76" t="s">
        <v>42</v>
      </c>
      <c r="W90" s="76"/>
      <c r="X90" s="76" t="s">
        <v>46</v>
      </c>
      <c r="Y90" s="76" t="s">
        <v>36</v>
      </c>
      <c r="Z90" s="76" t="s">
        <v>583</v>
      </c>
      <c r="AA90" s="76" t="s">
        <v>38</v>
      </c>
      <c r="AB90" s="76" t="s">
        <v>584</v>
      </c>
      <c r="AC90" s="76" t="s">
        <v>585</v>
      </c>
      <c r="AD90" s="76" t="s">
        <v>586</v>
      </c>
      <c r="AE90" s="79" t="s">
        <v>587</v>
      </c>
    </row>
    <row r="91" spans="1:43" s="41" customFormat="1">
      <c r="A91" s="75"/>
      <c r="B91" s="62" t="s">
        <v>881</v>
      </c>
      <c r="C91" s="76" t="s">
        <v>23</v>
      </c>
      <c r="D91" s="77" t="s">
        <v>588</v>
      </c>
      <c r="E91" s="77" t="s">
        <v>25</v>
      </c>
      <c r="F91" s="77"/>
      <c r="G91" s="76" t="s">
        <v>589</v>
      </c>
      <c r="H91" s="72">
        <v>1998292</v>
      </c>
      <c r="I91" s="72">
        <v>872471</v>
      </c>
      <c r="J91" s="72">
        <v>1125821</v>
      </c>
      <c r="K91" s="76" t="s">
        <v>581</v>
      </c>
      <c r="L91" s="76" t="s">
        <v>28</v>
      </c>
      <c r="M91" s="76" t="s">
        <v>29</v>
      </c>
      <c r="N91" s="76" t="s">
        <v>30</v>
      </c>
      <c r="O91" s="76" t="s">
        <v>31</v>
      </c>
      <c r="P91" s="76" t="s">
        <v>32</v>
      </c>
      <c r="Q91" s="76" t="s">
        <v>590</v>
      </c>
      <c r="R91" s="78">
        <v>908</v>
      </c>
      <c r="S91" s="78">
        <v>908</v>
      </c>
      <c r="T91" s="76" t="s">
        <v>394</v>
      </c>
      <c r="U91" s="76" t="s">
        <v>35</v>
      </c>
      <c r="V91" s="76"/>
      <c r="W91" s="76"/>
      <c r="X91" s="76" t="s">
        <v>36</v>
      </c>
      <c r="Y91" s="76" t="s">
        <v>37</v>
      </c>
      <c r="Z91" s="76" t="s">
        <v>591</v>
      </c>
      <c r="AA91" s="76" t="s">
        <v>38</v>
      </c>
      <c r="AB91" s="76" t="s">
        <v>592</v>
      </c>
      <c r="AC91" s="76" t="s">
        <v>49</v>
      </c>
      <c r="AD91" s="76" t="s">
        <v>593</v>
      </c>
      <c r="AE91" s="79" t="s">
        <v>25</v>
      </c>
    </row>
    <row r="92" spans="1:43" s="41" customFormat="1">
      <c r="A92" s="75"/>
      <c r="B92" s="62" t="s">
        <v>881</v>
      </c>
      <c r="C92" s="76" t="s">
        <v>23</v>
      </c>
      <c r="D92" s="77" t="s">
        <v>594</v>
      </c>
      <c r="E92" s="77" t="s">
        <v>25</v>
      </c>
      <c r="F92" s="77"/>
      <c r="G92" s="76" t="s">
        <v>595</v>
      </c>
      <c r="H92" s="72">
        <v>200000</v>
      </c>
      <c r="I92" s="72">
        <v>200000</v>
      </c>
      <c r="J92" s="72">
        <v>0</v>
      </c>
      <c r="K92" s="76" t="s">
        <v>159</v>
      </c>
      <c r="L92" s="76"/>
      <c r="M92" s="76"/>
      <c r="N92" s="76"/>
      <c r="O92" s="76"/>
      <c r="P92" s="76" t="s">
        <v>32</v>
      </c>
      <c r="Q92" s="76" t="s">
        <v>596</v>
      </c>
      <c r="R92" s="78">
        <v>1830</v>
      </c>
      <c r="S92" s="78">
        <v>1830</v>
      </c>
      <c r="T92" s="76" t="s">
        <v>597</v>
      </c>
      <c r="U92" s="76" t="s">
        <v>598</v>
      </c>
      <c r="V92" s="76"/>
      <c r="W92" s="76"/>
      <c r="X92" s="76" t="s">
        <v>36</v>
      </c>
      <c r="Y92" s="76" t="s">
        <v>37</v>
      </c>
      <c r="Z92" s="76" t="s">
        <v>599</v>
      </c>
      <c r="AA92" s="76" t="s">
        <v>38</v>
      </c>
      <c r="AB92" s="76" t="s">
        <v>239</v>
      </c>
      <c r="AC92" s="76" t="s">
        <v>240</v>
      </c>
      <c r="AD92" s="76" t="s">
        <v>241</v>
      </c>
      <c r="AE92" s="79" t="s">
        <v>600</v>
      </c>
    </row>
    <row r="93" spans="1:43" s="41" customFormat="1">
      <c r="A93" s="61"/>
      <c r="B93" s="62" t="s">
        <v>881</v>
      </c>
      <c r="C93" s="63" t="s">
        <v>23</v>
      </c>
      <c r="D93" s="64" t="s">
        <v>601</v>
      </c>
      <c r="E93" s="64" t="s">
        <v>25</v>
      </c>
      <c r="F93" s="64"/>
      <c r="G93" s="63" t="s">
        <v>602</v>
      </c>
      <c r="H93" s="65">
        <v>200000</v>
      </c>
      <c r="I93" s="65">
        <v>200000</v>
      </c>
      <c r="J93" s="65">
        <v>0</v>
      </c>
      <c r="K93" s="63" t="s">
        <v>159</v>
      </c>
      <c r="L93" s="63"/>
      <c r="M93" s="63"/>
      <c r="N93" s="63"/>
      <c r="O93" s="63"/>
      <c r="P93" s="63" t="s">
        <v>32</v>
      </c>
      <c r="Q93" s="63" t="s">
        <v>596</v>
      </c>
      <c r="R93" s="66">
        <v>1336</v>
      </c>
      <c r="S93" s="66">
        <v>1336</v>
      </c>
      <c r="T93" s="63" t="s">
        <v>597</v>
      </c>
      <c r="U93" s="63" t="s">
        <v>598</v>
      </c>
      <c r="V93" s="63"/>
      <c r="W93" s="63"/>
      <c r="X93" s="63" t="s">
        <v>36</v>
      </c>
      <c r="Y93" s="63" t="s">
        <v>37</v>
      </c>
      <c r="Z93" s="63" t="s">
        <v>603</v>
      </c>
      <c r="AA93" s="63" t="s">
        <v>38</v>
      </c>
      <c r="AB93" s="63" t="s">
        <v>39</v>
      </c>
      <c r="AC93" s="63" t="s">
        <v>40</v>
      </c>
      <c r="AD93" s="63" t="s">
        <v>41</v>
      </c>
      <c r="AE93" s="67" t="s">
        <v>25</v>
      </c>
      <c r="AF93" s="42"/>
      <c r="AG93" s="42"/>
      <c r="AH93" s="42"/>
      <c r="AI93" s="42"/>
      <c r="AJ93" s="42"/>
      <c r="AK93" s="42"/>
      <c r="AL93" s="42"/>
      <c r="AM93" s="42"/>
      <c r="AN93" s="42"/>
    </row>
    <row r="94" spans="1:43" s="41" customFormat="1">
      <c r="A94" s="68"/>
      <c r="B94" s="62" t="s">
        <v>881</v>
      </c>
      <c r="C94" s="69" t="s">
        <v>23</v>
      </c>
      <c r="D94" s="70" t="s">
        <v>601</v>
      </c>
      <c r="E94" s="70" t="s">
        <v>25</v>
      </c>
      <c r="F94" s="70" t="s">
        <v>756</v>
      </c>
      <c r="G94" s="69" t="s">
        <v>757</v>
      </c>
      <c r="H94" s="71">
        <v>0</v>
      </c>
      <c r="I94" s="71">
        <v>0</v>
      </c>
      <c r="J94" s="71">
        <v>0</v>
      </c>
      <c r="K94" s="69" t="s">
        <v>708</v>
      </c>
      <c r="L94" s="69" t="s">
        <v>28</v>
      </c>
      <c r="M94" s="69" t="s">
        <v>663</v>
      </c>
      <c r="N94" s="69" t="s">
        <v>30</v>
      </c>
      <c r="O94" s="69" t="s">
        <v>31</v>
      </c>
      <c r="P94" s="69" t="s">
        <v>32</v>
      </c>
      <c r="Q94" s="69" t="s">
        <v>758</v>
      </c>
      <c r="R94" s="73">
        <v>1079.99</v>
      </c>
      <c r="S94" s="73">
        <v>1079.99</v>
      </c>
      <c r="T94" s="69" t="s">
        <v>34</v>
      </c>
      <c r="U94" s="69"/>
      <c r="V94" s="69"/>
      <c r="W94" s="69"/>
      <c r="X94" s="69" t="s">
        <v>36</v>
      </c>
      <c r="Y94" s="69" t="s">
        <v>37</v>
      </c>
      <c r="Z94" s="69"/>
      <c r="AA94" s="69" t="s">
        <v>38</v>
      </c>
      <c r="AB94" s="69" t="s">
        <v>39</v>
      </c>
      <c r="AC94" s="69" t="s">
        <v>40</v>
      </c>
      <c r="AD94" s="69" t="s">
        <v>41</v>
      </c>
      <c r="AE94" s="74"/>
      <c r="AF94" s="60"/>
      <c r="AG94" s="60"/>
      <c r="AH94" s="60"/>
      <c r="AI94" s="60"/>
      <c r="AJ94" s="60"/>
      <c r="AK94" s="60"/>
      <c r="AL94" s="60"/>
      <c r="AM94" s="60"/>
      <c r="AN94" s="60"/>
    </row>
    <row r="95" spans="1:43" s="41" customFormat="1">
      <c r="A95" s="75"/>
      <c r="B95" s="62" t="s">
        <v>881</v>
      </c>
      <c r="C95" s="76" t="s">
        <v>23</v>
      </c>
      <c r="D95" s="77" t="s">
        <v>612</v>
      </c>
      <c r="E95" s="77" t="s">
        <v>25</v>
      </c>
      <c r="F95" s="77"/>
      <c r="G95" s="76" t="s">
        <v>613</v>
      </c>
      <c r="H95" s="72">
        <v>0</v>
      </c>
      <c r="I95" s="72">
        <v>0</v>
      </c>
      <c r="J95" s="72">
        <v>0</v>
      </c>
      <c r="K95" s="76" t="s">
        <v>614</v>
      </c>
      <c r="L95" s="76" t="s">
        <v>28</v>
      </c>
      <c r="M95" s="76" t="s">
        <v>29</v>
      </c>
      <c r="N95" s="76" t="s">
        <v>30</v>
      </c>
      <c r="O95" s="76" t="s">
        <v>31</v>
      </c>
      <c r="P95" s="76" t="s">
        <v>32</v>
      </c>
      <c r="Q95" s="76" t="s">
        <v>55</v>
      </c>
      <c r="R95" s="78">
        <v>260</v>
      </c>
      <c r="S95" s="78">
        <v>0</v>
      </c>
      <c r="T95" s="76" t="s">
        <v>34</v>
      </c>
      <c r="U95" s="76" t="s">
        <v>35</v>
      </c>
      <c r="V95" s="76" t="s">
        <v>42</v>
      </c>
      <c r="W95" s="76" t="s">
        <v>104</v>
      </c>
      <c r="X95" s="76" t="s">
        <v>36</v>
      </c>
      <c r="Y95" s="76" t="s">
        <v>37</v>
      </c>
      <c r="Z95" s="76"/>
      <c r="AA95" s="76" t="s">
        <v>38</v>
      </c>
      <c r="AB95" s="76" t="s">
        <v>56</v>
      </c>
      <c r="AC95" s="76" t="s">
        <v>49</v>
      </c>
      <c r="AD95" s="76" t="s">
        <v>50</v>
      </c>
      <c r="AE95" s="79" t="s">
        <v>25</v>
      </c>
      <c r="AO95" s="60"/>
      <c r="AP95" s="60"/>
      <c r="AQ95" s="60"/>
    </row>
    <row r="96" spans="1:43" s="41" customFormat="1">
      <c r="A96" s="75"/>
      <c r="B96" s="62" t="s">
        <v>881</v>
      </c>
      <c r="C96" s="76" t="s">
        <v>23</v>
      </c>
      <c r="D96" s="77" t="s">
        <v>615</v>
      </c>
      <c r="E96" s="77" t="s">
        <v>25</v>
      </c>
      <c r="F96" s="77"/>
      <c r="G96" s="76" t="s">
        <v>616</v>
      </c>
      <c r="H96" s="72">
        <v>10815910</v>
      </c>
      <c r="I96" s="72">
        <v>2118798</v>
      </c>
      <c r="J96" s="72">
        <v>8697112</v>
      </c>
      <c r="K96" s="76" t="s">
        <v>617</v>
      </c>
      <c r="L96" s="76" t="s">
        <v>28</v>
      </c>
      <c r="M96" s="76" t="s">
        <v>29</v>
      </c>
      <c r="N96" s="76" t="s">
        <v>30</v>
      </c>
      <c r="O96" s="76" t="s">
        <v>31</v>
      </c>
      <c r="P96" s="76" t="s">
        <v>32</v>
      </c>
      <c r="Q96" s="76" t="s">
        <v>618</v>
      </c>
      <c r="R96" s="78">
        <v>390</v>
      </c>
      <c r="S96" s="78">
        <v>390</v>
      </c>
      <c r="T96" s="76" t="s">
        <v>34</v>
      </c>
      <c r="U96" s="76" t="s">
        <v>35</v>
      </c>
      <c r="V96" s="76" t="s">
        <v>42</v>
      </c>
      <c r="W96" s="76"/>
      <c r="X96" s="76" t="s">
        <v>36</v>
      </c>
      <c r="Y96" s="76" t="s">
        <v>36</v>
      </c>
      <c r="Z96" s="76"/>
      <c r="AA96" s="76" t="s">
        <v>38</v>
      </c>
      <c r="AB96" s="76" t="s">
        <v>196</v>
      </c>
      <c r="AC96" s="76" t="s">
        <v>79</v>
      </c>
      <c r="AD96" s="76" t="s">
        <v>80</v>
      </c>
      <c r="AE96" s="79" t="s">
        <v>619</v>
      </c>
    </row>
    <row r="97" spans="1:31" s="41" customFormat="1">
      <c r="A97" s="75"/>
      <c r="B97" s="62" t="s">
        <v>881</v>
      </c>
      <c r="C97" s="76" t="s">
        <v>23</v>
      </c>
      <c r="D97" s="77" t="s">
        <v>625</v>
      </c>
      <c r="E97" s="77" t="s">
        <v>25</v>
      </c>
      <c r="F97" s="77"/>
      <c r="G97" s="76" t="s">
        <v>626</v>
      </c>
      <c r="H97" s="72">
        <v>28409051</v>
      </c>
      <c r="I97" s="72">
        <v>7351334</v>
      </c>
      <c r="J97" s="72">
        <v>21057717</v>
      </c>
      <c r="K97" s="76" t="s">
        <v>627</v>
      </c>
      <c r="L97" s="76" t="s">
        <v>28</v>
      </c>
      <c r="M97" s="76" t="s">
        <v>29</v>
      </c>
      <c r="N97" s="76" t="s">
        <v>30</v>
      </c>
      <c r="O97" s="76" t="s">
        <v>31</v>
      </c>
      <c r="P97" s="76" t="s">
        <v>32</v>
      </c>
      <c r="Q97" s="76" t="s">
        <v>628</v>
      </c>
      <c r="R97" s="78">
        <v>492</v>
      </c>
      <c r="S97" s="78">
        <v>492</v>
      </c>
      <c r="T97" s="76" t="s">
        <v>237</v>
      </c>
      <c r="U97" s="76" t="s">
        <v>35</v>
      </c>
      <c r="V97" s="76" t="s">
        <v>42</v>
      </c>
      <c r="W97" s="76"/>
      <c r="X97" s="76" t="s">
        <v>60</v>
      </c>
      <c r="Y97" s="76" t="s">
        <v>36</v>
      </c>
      <c r="Z97" s="76"/>
      <c r="AA97" s="76" t="s">
        <v>61</v>
      </c>
      <c r="AB97" s="76" t="s">
        <v>629</v>
      </c>
      <c r="AC97" s="76" t="s">
        <v>630</v>
      </c>
      <c r="AD97" s="76" t="s">
        <v>64</v>
      </c>
      <c r="AE97" s="79" t="s">
        <v>25</v>
      </c>
    </row>
    <row r="98" spans="1:31" s="41" customFormat="1">
      <c r="A98" s="75"/>
      <c r="B98" s="62" t="s">
        <v>881</v>
      </c>
      <c r="C98" s="76" t="s">
        <v>23</v>
      </c>
      <c r="D98" s="77" t="s">
        <v>631</v>
      </c>
      <c r="E98" s="77" t="s">
        <v>25</v>
      </c>
      <c r="F98" s="77"/>
      <c r="G98" s="76" t="s">
        <v>632</v>
      </c>
      <c r="H98" s="72">
        <v>72044956</v>
      </c>
      <c r="I98" s="72">
        <v>47200844</v>
      </c>
      <c r="J98" s="72">
        <v>24844112</v>
      </c>
      <c r="K98" s="76" t="s">
        <v>633</v>
      </c>
      <c r="L98" s="76" t="s">
        <v>28</v>
      </c>
      <c r="M98" s="76" t="s">
        <v>29</v>
      </c>
      <c r="N98" s="76" t="s">
        <v>30</v>
      </c>
      <c r="O98" s="76" t="s">
        <v>31</v>
      </c>
      <c r="P98" s="76" t="s">
        <v>32</v>
      </c>
      <c r="Q98" s="76" t="s">
        <v>634</v>
      </c>
      <c r="R98" s="78">
        <v>1924</v>
      </c>
      <c r="S98" s="78">
        <v>1924</v>
      </c>
      <c r="T98" s="76" t="s">
        <v>34</v>
      </c>
      <c r="U98" s="76" t="s">
        <v>35</v>
      </c>
      <c r="V98" s="76" t="s">
        <v>42</v>
      </c>
      <c r="W98" s="76" t="s">
        <v>635</v>
      </c>
      <c r="X98" s="76" t="s">
        <v>85</v>
      </c>
      <c r="Y98" s="76" t="s">
        <v>36</v>
      </c>
      <c r="Z98" s="76"/>
      <c r="AA98" s="76" t="s">
        <v>61</v>
      </c>
      <c r="AB98" s="76" t="s">
        <v>39</v>
      </c>
      <c r="AC98" s="76" t="s">
        <v>40</v>
      </c>
      <c r="AD98" s="76" t="s">
        <v>41</v>
      </c>
      <c r="AE98" s="79" t="s">
        <v>25</v>
      </c>
    </row>
    <row r="99" spans="1:31" s="41" customFormat="1">
      <c r="A99" s="75"/>
      <c r="B99" s="62" t="s">
        <v>881</v>
      </c>
      <c r="C99" s="76" t="s">
        <v>23</v>
      </c>
      <c r="D99" s="77" t="s">
        <v>636</v>
      </c>
      <c r="E99" s="77" t="s">
        <v>25</v>
      </c>
      <c r="F99" s="77"/>
      <c r="G99" s="76" t="s">
        <v>637</v>
      </c>
      <c r="H99" s="72">
        <v>94064929</v>
      </c>
      <c r="I99" s="72">
        <v>26806903</v>
      </c>
      <c r="J99" s="72">
        <v>67258026</v>
      </c>
      <c r="K99" s="76" t="s">
        <v>638</v>
      </c>
      <c r="L99" s="76" t="s">
        <v>28</v>
      </c>
      <c r="M99" s="76" t="s">
        <v>29</v>
      </c>
      <c r="N99" s="76" t="s">
        <v>30</v>
      </c>
      <c r="O99" s="76" t="s">
        <v>31</v>
      </c>
      <c r="P99" s="76" t="s">
        <v>32</v>
      </c>
      <c r="Q99" s="76" t="s">
        <v>639</v>
      </c>
      <c r="R99" s="78">
        <v>1283</v>
      </c>
      <c r="S99" s="78">
        <v>1283</v>
      </c>
      <c r="T99" s="76" t="s">
        <v>237</v>
      </c>
      <c r="U99" s="76" t="s">
        <v>35</v>
      </c>
      <c r="V99" s="76" t="s">
        <v>42</v>
      </c>
      <c r="W99" s="76" t="s">
        <v>643</v>
      </c>
      <c r="X99" s="76" t="s">
        <v>60</v>
      </c>
      <c r="Y99" s="76" t="s">
        <v>46</v>
      </c>
      <c r="Z99" s="76"/>
      <c r="AA99" s="76" t="s">
        <v>61</v>
      </c>
      <c r="AB99" s="76" t="s">
        <v>640</v>
      </c>
      <c r="AC99" s="76" t="s">
        <v>641</v>
      </c>
      <c r="AD99" s="76" t="s">
        <v>642</v>
      </c>
      <c r="AE99" s="79" t="s">
        <v>25</v>
      </c>
    </row>
    <row r="100" spans="1:31" s="41" customFormat="1">
      <c r="A100" s="75"/>
      <c r="B100" s="62" t="s">
        <v>881</v>
      </c>
      <c r="C100" s="76" t="s">
        <v>23</v>
      </c>
      <c r="D100" s="77" t="s">
        <v>654</v>
      </c>
      <c r="E100" s="77" t="s">
        <v>25</v>
      </c>
      <c r="F100" s="77"/>
      <c r="G100" s="76" t="s">
        <v>655</v>
      </c>
      <c r="H100" s="72">
        <v>163666613</v>
      </c>
      <c r="I100" s="72">
        <v>26267525</v>
      </c>
      <c r="J100" s="72">
        <v>137399088</v>
      </c>
      <c r="K100" s="76" t="s">
        <v>656</v>
      </c>
      <c r="L100" s="76" t="s">
        <v>28</v>
      </c>
      <c r="M100" s="76" t="s">
        <v>29</v>
      </c>
      <c r="N100" s="76" t="s">
        <v>30</v>
      </c>
      <c r="O100" s="76" t="s">
        <v>31</v>
      </c>
      <c r="P100" s="76" t="s">
        <v>32</v>
      </c>
      <c r="Q100" s="76" t="s">
        <v>386</v>
      </c>
      <c r="R100" s="78">
        <v>758</v>
      </c>
      <c r="S100" s="78">
        <v>758</v>
      </c>
      <c r="T100" s="76" t="s">
        <v>657</v>
      </c>
      <c r="U100" s="76" t="s">
        <v>35</v>
      </c>
      <c r="V100" s="76" t="s">
        <v>42</v>
      </c>
      <c r="W100" s="76"/>
      <c r="X100" s="76" t="s">
        <v>60</v>
      </c>
      <c r="Y100" s="76" t="s">
        <v>46</v>
      </c>
      <c r="Z100" s="76" t="s">
        <v>658</v>
      </c>
      <c r="AA100" s="76" t="s">
        <v>61</v>
      </c>
      <c r="AB100" s="76" t="s">
        <v>465</v>
      </c>
      <c r="AC100" s="76" t="s">
        <v>466</v>
      </c>
      <c r="AD100" s="76" t="s">
        <v>64</v>
      </c>
      <c r="AE100" s="79" t="s">
        <v>659</v>
      </c>
    </row>
    <row r="101" spans="1:31" s="41" customFormat="1">
      <c r="A101" s="75"/>
      <c r="B101" s="62" t="s">
        <v>881</v>
      </c>
      <c r="C101" s="76" t="s">
        <v>23</v>
      </c>
      <c r="D101" s="77" t="s">
        <v>660</v>
      </c>
      <c r="E101" s="77" t="s">
        <v>25</v>
      </c>
      <c r="F101" s="77"/>
      <c r="G101" s="76" t="s">
        <v>661</v>
      </c>
      <c r="H101" s="72">
        <v>5766850</v>
      </c>
      <c r="I101" s="72">
        <v>5766850</v>
      </c>
      <c r="J101" s="72">
        <v>0</v>
      </c>
      <c r="K101" s="76" t="s">
        <v>662</v>
      </c>
      <c r="L101" s="76" t="s">
        <v>28</v>
      </c>
      <c r="M101" s="76" t="s">
        <v>663</v>
      </c>
      <c r="N101" s="76" t="s">
        <v>30</v>
      </c>
      <c r="O101" s="76" t="s">
        <v>31</v>
      </c>
      <c r="P101" s="76" t="s">
        <v>32</v>
      </c>
      <c r="Q101" s="76" t="s">
        <v>664</v>
      </c>
      <c r="R101" s="78">
        <v>508</v>
      </c>
      <c r="S101" s="78">
        <v>523</v>
      </c>
      <c r="T101" s="76" t="s">
        <v>302</v>
      </c>
      <c r="U101" s="76" t="s">
        <v>665</v>
      </c>
      <c r="V101" s="76" t="s">
        <v>42</v>
      </c>
      <c r="W101" s="76"/>
      <c r="X101" s="76" t="s">
        <v>36</v>
      </c>
      <c r="Y101" s="76" t="s">
        <v>37</v>
      </c>
      <c r="Z101" s="76" t="s">
        <v>666</v>
      </c>
      <c r="AA101" s="76" t="s">
        <v>38</v>
      </c>
      <c r="AB101" s="76" t="s">
        <v>39</v>
      </c>
      <c r="AC101" s="76" t="s">
        <v>40</v>
      </c>
      <c r="AD101" s="76" t="s">
        <v>41</v>
      </c>
      <c r="AE101" s="79" t="s">
        <v>25</v>
      </c>
    </row>
    <row r="102" spans="1:31" s="41" customFormat="1">
      <c r="A102" s="75"/>
      <c r="B102" s="62" t="s">
        <v>881</v>
      </c>
      <c r="C102" s="76" t="s">
        <v>23</v>
      </c>
      <c r="D102" s="77" t="s">
        <v>667</v>
      </c>
      <c r="E102" s="77" t="s">
        <v>25</v>
      </c>
      <c r="F102" s="77"/>
      <c r="G102" s="76" t="s">
        <v>668</v>
      </c>
      <c r="H102" s="72">
        <v>4837155</v>
      </c>
      <c r="I102" s="72">
        <v>4817126</v>
      </c>
      <c r="J102" s="72">
        <v>20029</v>
      </c>
      <c r="K102" s="76" t="s">
        <v>662</v>
      </c>
      <c r="L102" s="76" t="s">
        <v>28</v>
      </c>
      <c r="M102" s="76" t="s">
        <v>663</v>
      </c>
      <c r="N102" s="76" t="s">
        <v>30</v>
      </c>
      <c r="O102" s="76" t="s">
        <v>31</v>
      </c>
      <c r="P102" s="76" t="s">
        <v>32</v>
      </c>
      <c r="Q102" s="76" t="s">
        <v>669</v>
      </c>
      <c r="R102" s="78">
        <v>401</v>
      </c>
      <c r="S102" s="78">
        <v>401</v>
      </c>
      <c r="T102" s="76" t="s">
        <v>302</v>
      </c>
      <c r="U102" s="76" t="s">
        <v>665</v>
      </c>
      <c r="V102" s="76" t="s">
        <v>42</v>
      </c>
      <c r="W102" s="76"/>
      <c r="X102" s="76" t="s">
        <v>36</v>
      </c>
      <c r="Y102" s="76" t="s">
        <v>37</v>
      </c>
      <c r="Z102" s="76" t="s">
        <v>670</v>
      </c>
      <c r="AA102" s="76" t="s">
        <v>38</v>
      </c>
      <c r="AB102" s="76" t="s">
        <v>39</v>
      </c>
      <c r="AC102" s="76" t="s">
        <v>40</v>
      </c>
      <c r="AD102" s="76" t="s">
        <v>41</v>
      </c>
      <c r="AE102" s="79"/>
    </row>
    <row r="103" spans="1:31" s="41" customFormat="1">
      <c r="A103" s="75"/>
      <c r="B103" s="62" t="s">
        <v>881</v>
      </c>
      <c r="C103" s="76" t="s">
        <v>23</v>
      </c>
      <c r="D103" s="77" t="s">
        <v>671</v>
      </c>
      <c r="E103" s="77" t="s">
        <v>25</v>
      </c>
      <c r="F103" s="77"/>
      <c r="G103" s="76" t="s">
        <v>672</v>
      </c>
      <c r="H103" s="72">
        <v>3330052</v>
      </c>
      <c r="I103" s="72">
        <v>3330052</v>
      </c>
      <c r="J103" s="72">
        <v>0</v>
      </c>
      <c r="K103" s="76" t="s">
        <v>662</v>
      </c>
      <c r="L103" s="76" t="s">
        <v>28</v>
      </c>
      <c r="M103" s="76" t="s">
        <v>663</v>
      </c>
      <c r="N103" s="76" t="s">
        <v>30</v>
      </c>
      <c r="O103" s="76" t="s">
        <v>31</v>
      </c>
      <c r="P103" s="76" t="s">
        <v>32</v>
      </c>
      <c r="Q103" s="76" t="s">
        <v>673</v>
      </c>
      <c r="R103" s="78">
        <v>274</v>
      </c>
      <c r="S103" s="78">
        <v>261</v>
      </c>
      <c r="T103" s="76" t="s">
        <v>674</v>
      </c>
      <c r="U103" s="76" t="s">
        <v>665</v>
      </c>
      <c r="V103" s="76" t="s">
        <v>42</v>
      </c>
      <c r="W103" s="76"/>
      <c r="X103" s="76" t="s">
        <v>36</v>
      </c>
      <c r="Y103" s="76" t="s">
        <v>37</v>
      </c>
      <c r="Z103" s="76" t="s">
        <v>675</v>
      </c>
      <c r="AA103" s="76" t="s">
        <v>38</v>
      </c>
      <c r="AB103" s="76" t="s">
        <v>39</v>
      </c>
      <c r="AC103" s="76" t="s">
        <v>40</v>
      </c>
      <c r="AD103" s="76" t="s">
        <v>41</v>
      </c>
      <c r="AE103" s="79"/>
    </row>
    <row r="104" spans="1:31" s="41" customFormat="1">
      <c r="A104" s="75"/>
      <c r="B104" s="62" t="s">
        <v>881</v>
      </c>
      <c r="C104" s="76" t="s">
        <v>23</v>
      </c>
      <c r="D104" s="77" t="s">
        <v>676</v>
      </c>
      <c r="E104" s="77" t="s">
        <v>25</v>
      </c>
      <c r="F104" s="77"/>
      <c r="G104" s="76" t="s">
        <v>677</v>
      </c>
      <c r="H104" s="72">
        <v>3811264</v>
      </c>
      <c r="I104" s="72">
        <v>3811264</v>
      </c>
      <c r="J104" s="72">
        <v>0</v>
      </c>
      <c r="K104" s="76" t="s">
        <v>662</v>
      </c>
      <c r="L104" s="76" t="s">
        <v>28</v>
      </c>
      <c r="M104" s="76" t="s">
        <v>663</v>
      </c>
      <c r="N104" s="76" t="s">
        <v>30</v>
      </c>
      <c r="O104" s="76" t="s">
        <v>31</v>
      </c>
      <c r="P104" s="76" t="s">
        <v>32</v>
      </c>
      <c r="Q104" s="76" t="s">
        <v>678</v>
      </c>
      <c r="R104" s="78">
        <v>266</v>
      </c>
      <c r="S104" s="78">
        <v>264</v>
      </c>
      <c r="T104" s="76" t="s">
        <v>674</v>
      </c>
      <c r="U104" s="76" t="s">
        <v>665</v>
      </c>
      <c r="V104" s="76" t="s">
        <v>42</v>
      </c>
      <c r="W104" s="76"/>
      <c r="X104" s="76" t="s">
        <v>36</v>
      </c>
      <c r="Y104" s="76" t="s">
        <v>37</v>
      </c>
      <c r="Z104" s="76" t="s">
        <v>679</v>
      </c>
      <c r="AA104" s="76" t="s">
        <v>38</v>
      </c>
      <c r="AB104" s="76" t="s">
        <v>39</v>
      </c>
      <c r="AC104" s="76" t="s">
        <v>40</v>
      </c>
      <c r="AD104" s="76" t="s">
        <v>41</v>
      </c>
      <c r="AE104" s="79"/>
    </row>
    <row r="105" spans="1:31" s="41" customFormat="1">
      <c r="A105" s="75"/>
      <c r="B105" s="62" t="s">
        <v>881</v>
      </c>
      <c r="C105" s="76" t="s">
        <v>23</v>
      </c>
      <c r="D105" s="77" t="s">
        <v>680</v>
      </c>
      <c r="E105" s="77" t="s">
        <v>25</v>
      </c>
      <c r="F105" s="77"/>
      <c r="G105" s="76" t="s">
        <v>681</v>
      </c>
      <c r="H105" s="72">
        <v>91841</v>
      </c>
      <c r="I105" s="72">
        <v>91841</v>
      </c>
      <c r="J105" s="72">
        <v>0</v>
      </c>
      <c r="K105" s="76" t="s">
        <v>662</v>
      </c>
      <c r="L105" s="76" t="s">
        <v>28</v>
      </c>
      <c r="M105" s="76" t="s">
        <v>663</v>
      </c>
      <c r="N105" s="76" t="s">
        <v>30</v>
      </c>
      <c r="O105" s="76" t="s">
        <v>31</v>
      </c>
      <c r="P105" s="76" t="s">
        <v>32</v>
      </c>
      <c r="Q105" s="76" t="s">
        <v>682</v>
      </c>
      <c r="R105" s="78">
        <v>614</v>
      </c>
      <c r="S105" s="78">
        <v>233</v>
      </c>
      <c r="T105" s="76" t="s">
        <v>302</v>
      </c>
      <c r="U105" s="76" t="s">
        <v>665</v>
      </c>
      <c r="V105" s="76" t="s">
        <v>42</v>
      </c>
      <c r="W105" s="76"/>
      <c r="X105" s="76" t="s">
        <v>36</v>
      </c>
      <c r="Y105" s="76" t="s">
        <v>37</v>
      </c>
      <c r="Z105" s="76" t="s">
        <v>683</v>
      </c>
      <c r="AA105" s="76" t="s">
        <v>38</v>
      </c>
      <c r="AB105" s="76" t="s">
        <v>39</v>
      </c>
      <c r="AC105" s="76" t="s">
        <v>40</v>
      </c>
      <c r="AD105" s="76" t="s">
        <v>41</v>
      </c>
      <c r="AE105" s="79" t="s">
        <v>25</v>
      </c>
    </row>
    <row r="106" spans="1:31" s="41" customFormat="1">
      <c r="A106" s="75"/>
      <c r="B106" s="62" t="s">
        <v>881</v>
      </c>
      <c r="C106" s="76" t="s">
        <v>23</v>
      </c>
      <c r="D106" s="77" t="s">
        <v>684</v>
      </c>
      <c r="E106" s="77" t="s">
        <v>25</v>
      </c>
      <c r="F106" s="77"/>
      <c r="G106" s="76" t="s">
        <v>685</v>
      </c>
      <c r="H106" s="72">
        <v>120000</v>
      </c>
      <c r="I106" s="72">
        <v>120000</v>
      </c>
      <c r="J106" s="72">
        <v>0</v>
      </c>
      <c r="K106" s="76" t="s">
        <v>662</v>
      </c>
      <c r="L106" s="76" t="s">
        <v>28</v>
      </c>
      <c r="M106" s="76" t="s">
        <v>663</v>
      </c>
      <c r="N106" s="76" t="s">
        <v>30</v>
      </c>
      <c r="O106" s="76" t="s">
        <v>31</v>
      </c>
      <c r="P106" s="76" t="s">
        <v>32</v>
      </c>
      <c r="Q106" s="76" t="s">
        <v>686</v>
      </c>
      <c r="R106" s="78">
        <v>67</v>
      </c>
      <c r="S106" s="78">
        <v>68</v>
      </c>
      <c r="T106" s="76" t="s">
        <v>34</v>
      </c>
      <c r="U106" s="76" t="s">
        <v>665</v>
      </c>
      <c r="V106" s="76" t="s">
        <v>42</v>
      </c>
      <c r="W106" s="76"/>
      <c r="X106" s="76" t="s">
        <v>36</v>
      </c>
      <c r="Y106" s="76" t="s">
        <v>37</v>
      </c>
      <c r="Z106" s="76" t="s">
        <v>687</v>
      </c>
      <c r="AA106" s="76" t="s">
        <v>38</v>
      </c>
      <c r="AB106" s="76" t="s">
        <v>39</v>
      </c>
      <c r="AC106" s="76" t="s">
        <v>40</v>
      </c>
      <c r="AD106" s="76" t="s">
        <v>41</v>
      </c>
      <c r="AE106" s="79"/>
    </row>
    <row r="107" spans="1:31" s="41" customFormat="1">
      <c r="A107" s="75"/>
      <c r="B107" s="62" t="s">
        <v>881</v>
      </c>
      <c r="C107" s="76" t="s">
        <v>23</v>
      </c>
      <c r="D107" s="77" t="s">
        <v>688</v>
      </c>
      <c r="E107" s="77" t="s">
        <v>25</v>
      </c>
      <c r="F107" s="77"/>
      <c r="G107" s="76" t="s">
        <v>689</v>
      </c>
      <c r="H107" s="72">
        <v>8000</v>
      </c>
      <c r="I107" s="72">
        <v>8000</v>
      </c>
      <c r="J107" s="72">
        <v>0</v>
      </c>
      <c r="K107" s="76" t="s">
        <v>662</v>
      </c>
      <c r="L107" s="76" t="s">
        <v>28</v>
      </c>
      <c r="M107" s="76" t="s">
        <v>663</v>
      </c>
      <c r="N107" s="76" t="s">
        <v>30</v>
      </c>
      <c r="O107" s="76" t="s">
        <v>31</v>
      </c>
      <c r="P107" s="76" t="s">
        <v>32</v>
      </c>
      <c r="Q107" s="76" t="s">
        <v>690</v>
      </c>
      <c r="R107" s="78">
        <v>21</v>
      </c>
      <c r="S107" s="78">
        <v>16</v>
      </c>
      <c r="T107" s="76" t="s">
        <v>34</v>
      </c>
      <c r="U107" s="76" t="s">
        <v>665</v>
      </c>
      <c r="V107" s="76" t="s">
        <v>42</v>
      </c>
      <c r="W107" s="76"/>
      <c r="X107" s="76" t="s">
        <v>36</v>
      </c>
      <c r="Y107" s="76" t="s">
        <v>37</v>
      </c>
      <c r="Z107" s="76" t="s">
        <v>691</v>
      </c>
      <c r="AA107" s="76" t="s">
        <v>38</v>
      </c>
      <c r="AB107" s="76" t="s">
        <v>39</v>
      </c>
      <c r="AC107" s="76" t="s">
        <v>40</v>
      </c>
      <c r="AD107" s="76" t="s">
        <v>41</v>
      </c>
      <c r="AE107" s="79"/>
    </row>
    <row r="108" spans="1:31" s="41" customFormat="1">
      <c r="A108" s="75"/>
      <c r="B108" s="62" t="s">
        <v>881</v>
      </c>
      <c r="C108" s="76" t="s">
        <v>23</v>
      </c>
      <c r="D108" s="77" t="s">
        <v>692</v>
      </c>
      <c r="E108" s="77" t="s">
        <v>25</v>
      </c>
      <c r="F108" s="77"/>
      <c r="G108" s="76" t="s">
        <v>693</v>
      </c>
      <c r="H108" s="72">
        <v>11666290</v>
      </c>
      <c r="I108" s="72">
        <v>11415781</v>
      </c>
      <c r="J108" s="72">
        <v>250509</v>
      </c>
      <c r="K108" s="76" t="s">
        <v>662</v>
      </c>
      <c r="L108" s="76" t="s">
        <v>28</v>
      </c>
      <c r="M108" s="76" t="s">
        <v>663</v>
      </c>
      <c r="N108" s="76" t="s">
        <v>30</v>
      </c>
      <c r="O108" s="76" t="s">
        <v>31</v>
      </c>
      <c r="P108" s="76" t="s">
        <v>32</v>
      </c>
      <c r="Q108" s="76" t="s">
        <v>694</v>
      </c>
      <c r="R108" s="78">
        <v>149</v>
      </c>
      <c r="S108" s="78">
        <v>145</v>
      </c>
      <c r="T108" s="76" t="s">
        <v>34</v>
      </c>
      <c r="U108" s="76" t="s">
        <v>665</v>
      </c>
      <c r="V108" s="76" t="s">
        <v>42</v>
      </c>
      <c r="W108" s="76"/>
      <c r="X108" s="76" t="s">
        <v>36</v>
      </c>
      <c r="Y108" s="76" t="s">
        <v>37</v>
      </c>
      <c r="Z108" s="76" t="s">
        <v>695</v>
      </c>
      <c r="AA108" s="76" t="s">
        <v>38</v>
      </c>
      <c r="AB108" s="76" t="s">
        <v>39</v>
      </c>
      <c r="AC108" s="76" t="s">
        <v>40</v>
      </c>
      <c r="AD108" s="76" t="s">
        <v>41</v>
      </c>
      <c r="AE108" s="79"/>
    </row>
    <row r="109" spans="1:31" s="41" customFormat="1">
      <c r="A109" s="75"/>
      <c r="B109" s="62" t="s">
        <v>881</v>
      </c>
      <c r="C109" s="76" t="s">
        <v>23</v>
      </c>
      <c r="D109" s="77" t="s">
        <v>696</v>
      </c>
      <c r="E109" s="77" t="s">
        <v>25</v>
      </c>
      <c r="F109" s="77"/>
      <c r="G109" s="76" t="s">
        <v>697</v>
      </c>
      <c r="H109" s="72">
        <v>398900</v>
      </c>
      <c r="I109" s="72">
        <v>137828</v>
      </c>
      <c r="J109" s="72">
        <v>261072</v>
      </c>
      <c r="K109" s="76" t="s">
        <v>662</v>
      </c>
      <c r="L109" s="76" t="s">
        <v>28</v>
      </c>
      <c r="M109" s="76" t="s">
        <v>663</v>
      </c>
      <c r="N109" s="76" t="s">
        <v>30</v>
      </c>
      <c r="O109" s="76" t="s">
        <v>31</v>
      </c>
      <c r="P109" s="76" t="s">
        <v>32</v>
      </c>
      <c r="Q109" s="76" t="s">
        <v>698</v>
      </c>
      <c r="R109" s="78">
        <v>69</v>
      </c>
      <c r="S109" s="78">
        <v>65</v>
      </c>
      <c r="T109" s="76" t="s">
        <v>34</v>
      </c>
      <c r="U109" s="76" t="s">
        <v>665</v>
      </c>
      <c r="V109" s="76" t="s">
        <v>42</v>
      </c>
      <c r="W109" s="76"/>
      <c r="X109" s="76" t="s">
        <v>36</v>
      </c>
      <c r="Y109" s="76" t="s">
        <v>36</v>
      </c>
      <c r="Z109" s="76" t="s">
        <v>699</v>
      </c>
      <c r="AA109" s="76" t="s">
        <v>38</v>
      </c>
      <c r="AB109" s="76" t="s">
        <v>39</v>
      </c>
      <c r="AC109" s="76" t="s">
        <v>40</v>
      </c>
      <c r="AD109" s="76" t="s">
        <v>41</v>
      </c>
      <c r="AE109" s="79"/>
    </row>
    <row r="110" spans="1:31" s="41" customFormat="1">
      <c r="A110" s="75"/>
      <c r="B110" s="62" t="s">
        <v>881</v>
      </c>
      <c r="C110" s="76" t="s">
        <v>23</v>
      </c>
      <c r="D110" s="77" t="s">
        <v>700</v>
      </c>
      <c r="E110" s="77" t="s">
        <v>25</v>
      </c>
      <c r="F110" s="77"/>
      <c r="G110" s="76" t="s">
        <v>701</v>
      </c>
      <c r="H110" s="72">
        <v>269422</v>
      </c>
      <c r="I110" s="72">
        <v>95679</v>
      </c>
      <c r="J110" s="72">
        <v>173743</v>
      </c>
      <c r="K110" s="76" t="s">
        <v>702</v>
      </c>
      <c r="L110" s="76" t="s">
        <v>28</v>
      </c>
      <c r="M110" s="76" t="s">
        <v>663</v>
      </c>
      <c r="N110" s="76" t="s">
        <v>30</v>
      </c>
      <c r="O110" s="76" t="s">
        <v>31</v>
      </c>
      <c r="P110" s="76" t="s">
        <v>32</v>
      </c>
      <c r="Q110" s="76" t="s">
        <v>703</v>
      </c>
      <c r="R110" s="78">
        <v>189</v>
      </c>
      <c r="S110" s="78">
        <v>189</v>
      </c>
      <c r="T110" s="76" t="s">
        <v>704</v>
      </c>
      <c r="U110" s="76" t="s">
        <v>623</v>
      </c>
      <c r="V110" s="76"/>
      <c r="W110" s="76"/>
      <c r="X110" s="76" t="s">
        <v>37</v>
      </c>
      <c r="Y110" s="76" t="s">
        <v>37</v>
      </c>
      <c r="Z110" s="76" t="s">
        <v>238</v>
      </c>
      <c r="AA110" s="76" t="s">
        <v>70</v>
      </c>
      <c r="AB110" s="76" t="s">
        <v>330</v>
      </c>
      <c r="AC110" s="76" t="s">
        <v>49</v>
      </c>
      <c r="AD110" s="76" t="s">
        <v>50</v>
      </c>
      <c r="AE110" s="79"/>
    </row>
    <row r="111" spans="1:31" s="41" customFormat="1">
      <c r="A111" s="75"/>
      <c r="B111" s="62" t="s">
        <v>881</v>
      </c>
      <c r="C111" s="76" t="s">
        <v>23</v>
      </c>
      <c r="D111" s="77" t="s">
        <v>705</v>
      </c>
      <c r="E111" s="77" t="s">
        <v>25</v>
      </c>
      <c r="F111" s="77"/>
      <c r="G111" s="76" t="s">
        <v>701</v>
      </c>
      <c r="H111" s="72">
        <v>269422</v>
      </c>
      <c r="I111" s="72">
        <v>95679</v>
      </c>
      <c r="J111" s="72">
        <v>173743</v>
      </c>
      <c r="K111" s="76" t="s">
        <v>702</v>
      </c>
      <c r="L111" s="76" t="s">
        <v>28</v>
      </c>
      <c r="M111" s="76" t="s">
        <v>663</v>
      </c>
      <c r="N111" s="76" t="s">
        <v>30</v>
      </c>
      <c r="O111" s="76" t="s">
        <v>31</v>
      </c>
      <c r="P111" s="76" t="s">
        <v>32</v>
      </c>
      <c r="Q111" s="76" t="s">
        <v>706</v>
      </c>
      <c r="R111" s="78">
        <v>1155</v>
      </c>
      <c r="S111" s="78">
        <v>1155</v>
      </c>
      <c r="T111" s="76" t="s">
        <v>704</v>
      </c>
      <c r="U111" s="76" t="s">
        <v>623</v>
      </c>
      <c r="V111" s="76"/>
      <c r="W111" s="76"/>
      <c r="X111" s="76" t="s">
        <v>36</v>
      </c>
      <c r="Y111" s="76" t="s">
        <v>37</v>
      </c>
      <c r="Z111" s="76" t="s">
        <v>238</v>
      </c>
      <c r="AA111" s="76" t="s">
        <v>70</v>
      </c>
      <c r="AB111" s="76" t="s">
        <v>330</v>
      </c>
      <c r="AC111" s="76" t="s">
        <v>49</v>
      </c>
      <c r="AD111" s="76" t="s">
        <v>50</v>
      </c>
      <c r="AE111" s="79"/>
    </row>
    <row r="112" spans="1:31" s="41" customFormat="1">
      <c r="A112" s="75"/>
      <c r="B112" s="62" t="s">
        <v>881</v>
      </c>
      <c r="C112" s="76" t="s">
        <v>23</v>
      </c>
      <c r="D112" s="77" t="s">
        <v>721</v>
      </c>
      <c r="E112" s="77" t="s">
        <v>25</v>
      </c>
      <c r="F112" s="77"/>
      <c r="G112" s="76" t="s">
        <v>722</v>
      </c>
      <c r="H112" s="72">
        <v>934471469</v>
      </c>
      <c r="I112" s="72">
        <v>119639070</v>
      </c>
      <c r="J112" s="72">
        <v>814832399</v>
      </c>
      <c r="K112" s="76" t="s">
        <v>723</v>
      </c>
      <c r="L112" s="76" t="s">
        <v>28</v>
      </c>
      <c r="M112" s="76" t="s">
        <v>29</v>
      </c>
      <c r="N112" s="76" t="s">
        <v>30</v>
      </c>
      <c r="O112" s="76" t="s">
        <v>31</v>
      </c>
      <c r="P112" s="76" t="s">
        <v>32</v>
      </c>
      <c r="Q112" s="76" t="s">
        <v>724</v>
      </c>
      <c r="R112" s="78">
        <v>4861</v>
      </c>
      <c r="S112" s="78">
        <v>4861</v>
      </c>
      <c r="T112" s="76" t="s">
        <v>302</v>
      </c>
      <c r="U112" s="76"/>
      <c r="V112" s="76" t="s">
        <v>42</v>
      </c>
      <c r="W112" s="76"/>
      <c r="X112" s="76" t="s">
        <v>60</v>
      </c>
      <c r="Y112" s="76" t="s">
        <v>46</v>
      </c>
      <c r="Z112" s="76" t="s">
        <v>725</v>
      </c>
      <c r="AA112" s="76" t="s">
        <v>61</v>
      </c>
      <c r="AB112" s="76" t="s">
        <v>39</v>
      </c>
      <c r="AC112" s="76" t="s">
        <v>40</v>
      </c>
      <c r="AD112" s="76" t="s">
        <v>41</v>
      </c>
      <c r="AE112" s="79" t="s">
        <v>726</v>
      </c>
    </row>
    <row r="113" spans="1:43" s="41" customFormat="1">
      <c r="A113" s="75"/>
      <c r="B113" s="62" t="s">
        <v>881</v>
      </c>
      <c r="C113" s="76" t="s">
        <v>23</v>
      </c>
      <c r="D113" s="77" t="s">
        <v>727</v>
      </c>
      <c r="E113" s="77" t="s">
        <v>25</v>
      </c>
      <c r="F113" s="77"/>
      <c r="G113" s="76" t="s">
        <v>728</v>
      </c>
      <c r="H113" s="72">
        <v>4019592</v>
      </c>
      <c r="I113" s="72">
        <v>549320</v>
      </c>
      <c r="J113" s="72">
        <v>3470272</v>
      </c>
      <c r="K113" s="76" t="s">
        <v>729</v>
      </c>
      <c r="L113" s="76" t="s">
        <v>28</v>
      </c>
      <c r="M113" s="76" t="s">
        <v>29</v>
      </c>
      <c r="N113" s="76" t="s">
        <v>30</v>
      </c>
      <c r="O113" s="76" t="s">
        <v>31</v>
      </c>
      <c r="P113" s="76" t="s">
        <v>32</v>
      </c>
      <c r="Q113" s="76" t="s">
        <v>730</v>
      </c>
      <c r="R113" s="78">
        <v>152</v>
      </c>
      <c r="S113" s="78">
        <v>152</v>
      </c>
      <c r="T113" s="76" t="s">
        <v>657</v>
      </c>
      <c r="U113" s="76"/>
      <c r="V113" s="76"/>
      <c r="W113" s="76"/>
      <c r="X113" s="76" t="s">
        <v>37</v>
      </c>
      <c r="Y113" s="76" t="s">
        <v>36</v>
      </c>
      <c r="Z113" s="76"/>
      <c r="AA113" s="76" t="s">
        <v>38</v>
      </c>
      <c r="AB113" s="76" t="s">
        <v>39</v>
      </c>
      <c r="AC113" s="76" t="s">
        <v>40</v>
      </c>
      <c r="AD113" s="76" t="s">
        <v>41</v>
      </c>
      <c r="AE113" s="79"/>
    </row>
    <row r="114" spans="1:43" s="41" customFormat="1">
      <c r="A114" s="75"/>
      <c r="B114" s="62" t="s">
        <v>881</v>
      </c>
      <c r="C114" s="76" t="s">
        <v>23</v>
      </c>
      <c r="D114" s="77" t="s">
        <v>731</v>
      </c>
      <c r="E114" s="77" t="s">
        <v>25</v>
      </c>
      <c r="F114" s="77"/>
      <c r="G114" s="76" t="s">
        <v>732</v>
      </c>
      <c r="H114" s="72">
        <v>226356</v>
      </c>
      <c r="I114" s="72">
        <v>30914</v>
      </c>
      <c r="J114" s="72">
        <v>195442</v>
      </c>
      <c r="K114" s="76" t="s">
        <v>729</v>
      </c>
      <c r="L114" s="76" t="s">
        <v>28</v>
      </c>
      <c r="M114" s="76" t="s">
        <v>29</v>
      </c>
      <c r="N114" s="76" t="s">
        <v>30</v>
      </c>
      <c r="O114" s="76" t="s">
        <v>31</v>
      </c>
      <c r="P114" s="76" t="s">
        <v>32</v>
      </c>
      <c r="Q114" s="76" t="s">
        <v>733</v>
      </c>
      <c r="R114" s="78">
        <v>13</v>
      </c>
      <c r="S114" s="78">
        <v>13</v>
      </c>
      <c r="T114" s="76" t="s">
        <v>597</v>
      </c>
      <c r="U114" s="76"/>
      <c r="V114" s="76"/>
      <c r="W114" s="76"/>
      <c r="X114" s="76" t="s">
        <v>36</v>
      </c>
      <c r="Y114" s="76" t="s">
        <v>37</v>
      </c>
      <c r="Z114" s="76"/>
      <c r="AA114" s="76" t="s">
        <v>38</v>
      </c>
      <c r="AB114" s="76" t="s">
        <v>39</v>
      </c>
      <c r="AC114" s="76" t="s">
        <v>40</v>
      </c>
      <c r="AD114" s="76" t="s">
        <v>41</v>
      </c>
      <c r="AE114" s="79"/>
    </row>
    <row r="115" spans="1:43" s="41" customFormat="1">
      <c r="A115" s="75"/>
      <c r="B115" s="62" t="s">
        <v>881</v>
      </c>
      <c r="C115" s="76" t="s">
        <v>23</v>
      </c>
      <c r="D115" s="77" t="s">
        <v>810</v>
      </c>
      <c r="E115" s="77" t="s">
        <v>25</v>
      </c>
      <c r="F115" s="77"/>
      <c r="G115" s="76" t="s">
        <v>811</v>
      </c>
      <c r="H115" s="72">
        <v>48356896</v>
      </c>
      <c r="I115" s="72">
        <v>1047735</v>
      </c>
      <c r="J115" s="72">
        <v>47309161</v>
      </c>
      <c r="K115" s="76" t="s">
        <v>812</v>
      </c>
      <c r="L115" s="76" t="s">
        <v>28</v>
      </c>
      <c r="M115" s="76" t="s">
        <v>29</v>
      </c>
      <c r="N115" s="76" t="s">
        <v>30</v>
      </c>
      <c r="O115" s="76" t="s">
        <v>31</v>
      </c>
      <c r="P115" s="76" t="s">
        <v>32</v>
      </c>
      <c r="Q115" s="76" t="s">
        <v>813</v>
      </c>
      <c r="R115" s="78">
        <v>584</v>
      </c>
      <c r="S115" s="78">
        <v>584</v>
      </c>
      <c r="T115" s="76" t="s">
        <v>302</v>
      </c>
      <c r="U115" s="76" t="s">
        <v>814</v>
      </c>
      <c r="V115" s="76" t="s">
        <v>42</v>
      </c>
      <c r="W115" s="76"/>
      <c r="X115" s="76" t="s">
        <v>36</v>
      </c>
      <c r="Y115" s="76" t="s">
        <v>37</v>
      </c>
      <c r="Z115" s="76"/>
      <c r="AA115" s="76" t="s">
        <v>61</v>
      </c>
      <c r="AB115" s="76" t="s">
        <v>815</v>
      </c>
      <c r="AC115" s="76" t="s">
        <v>155</v>
      </c>
      <c r="AD115" s="76" t="s">
        <v>816</v>
      </c>
      <c r="AE115" s="79"/>
    </row>
    <row r="116" spans="1:43" s="41" customFormat="1">
      <c r="A116" s="75"/>
      <c r="B116" s="62" t="s">
        <v>881</v>
      </c>
      <c r="C116" s="76" t="s">
        <v>23</v>
      </c>
      <c r="D116" s="77" t="s">
        <v>817</v>
      </c>
      <c r="E116" s="77" t="s">
        <v>25</v>
      </c>
      <c r="F116" s="77"/>
      <c r="G116" s="76" t="s">
        <v>818</v>
      </c>
      <c r="H116" s="72">
        <v>2802145</v>
      </c>
      <c r="I116" s="72">
        <v>65380</v>
      </c>
      <c r="J116" s="72">
        <v>2736765</v>
      </c>
      <c r="K116" s="76" t="s">
        <v>819</v>
      </c>
      <c r="L116" s="76" t="s">
        <v>28</v>
      </c>
      <c r="M116" s="76" t="s">
        <v>29</v>
      </c>
      <c r="N116" s="76" t="s">
        <v>30</v>
      </c>
      <c r="O116" s="76" t="s">
        <v>31</v>
      </c>
      <c r="P116" s="76" t="s">
        <v>32</v>
      </c>
      <c r="Q116" s="76" t="s">
        <v>820</v>
      </c>
      <c r="R116" s="78">
        <v>0</v>
      </c>
      <c r="S116" s="78">
        <v>0</v>
      </c>
      <c r="T116" s="76"/>
      <c r="U116" s="76"/>
      <c r="V116" s="76"/>
      <c r="W116" s="76"/>
      <c r="X116" s="76" t="s">
        <v>36</v>
      </c>
      <c r="Y116" s="76" t="s">
        <v>37</v>
      </c>
      <c r="Z116" s="76"/>
      <c r="AA116" s="76" t="s">
        <v>70</v>
      </c>
      <c r="AB116" s="76" t="s">
        <v>640</v>
      </c>
      <c r="AC116" s="76" t="s">
        <v>641</v>
      </c>
      <c r="AD116" s="76" t="s">
        <v>642</v>
      </c>
      <c r="AE116" s="79"/>
    </row>
    <row r="117" spans="1:43" s="41" customFormat="1">
      <c r="A117" s="75"/>
      <c r="B117" s="62" t="s">
        <v>881</v>
      </c>
      <c r="C117" s="76" t="s">
        <v>23</v>
      </c>
      <c r="D117" s="77" t="s">
        <v>821</v>
      </c>
      <c r="E117" s="77" t="s">
        <v>25</v>
      </c>
      <c r="F117" s="77"/>
      <c r="G117" s="76" t="s">
        <v>822</v>
      </c>
      <c r="H117" s="72">
        <v>7454910</v>
      </c>
      <c r="I117" s="72">
        <v>149100</v>
      </c>
      <c r="J117" s="72">
        <v>7305810</v>
      </c>
      <c r="K117" s="76" t="s">
        <v>823</v>
      </c>
      <c r="L117" s="76" t="s">
        <v>28</v>
      </c>
      <c r="M117" s="76" t="s">
        <v>29</v>
      </c>
      <c r="N117" s="76" t="s">
        <v>30</v>
      </c>
      <c r="O117" s="76" t="s">
        <v>31</v>
      </c>
      <c r="P117" s="76" t="s">
        <v>32</v>
      </c>
      <c r="Q117" s="76"/>
      <c r="R117" s="78">
        <v>16.8</v>
      </c>
      <c r="S117" s="78">
        <v>0</v>
      </c>
      <c r="T117" s="76"/>
      <c r="U117" s="76" t="s">
        <v>824</v>
      </c>
      <c r="V117" s="76"/>
      <c r="W117" s="76"/>
      <c r="X117" s="76" t="s">
        <v>37</v>
      </c>
      <c r="Y117" s="76" t="s">
        <v>37</v>
      </c>
      <c r="Z117" s="76"/>
      <c r="AA117" s="76" t="s">
        <v>416</v>
      </c>
      <c r="AB117" s="76" t="s">
        <v>39</v>
      </c>
      <c r="AC117" s="76" t="s">
        <v>40</v>
      </c>
      <c r="AD117" s="76" t="s">
        <v>41</v>
      </c>
      <c r="AE117" s="79"/>
    </row>
    <row r="118" spans="1:43" s="41" customFormat="1">
      <c r="A118" s="75"/>
      <c r="B118" s="62" t="s">
        <v>881</v>
      </c>
      <c r="C118" s="76" t="s">
        <v>23</v>
      </c>
      <c r="D118" s="77" t="s">
        <v>825</v>
      </c>
      <c r="E118" s="77" t="s">
        <v>25</v>
      </c>
      <c r="F118" s="77"/>
      <c r="G118" s="76" t="s">
        <v>826</v>
      </c>
      <c r="H118" s="72">
        <v>801049</v>
      </c>
      <c r="I118" s="72">
        <v>14685</v>
      </c>
      <c r="J118" s="72">
        <v>786364</v>
      </c>
      <c r="K118" s="76" t="s">
        <v>827</v>
      </c>
      <c r="L118" s="76" t="s">
        <v>28</v>
      </c>
      <c r="M118" s="76" t="s">
        <v>29</v>
      </c>
      <c r="N118" s="76" t="s">
        <v>30</v>
      </c>
      <c r="O118" s="76" t="s">
        <v>31</v>
      </c>
      <c r="P118" s="76" t="s">
        <v>32</v>
      </c>
      <c r="Q118" s="76" t="s">
        <v>828</v>
      </c>
      <c r="R118" s="78">
        <v>26</v>
      </c>
      <c r="S118" s="78">
        <v>0</v>
      </c>
      <c r="T118" s="76"/>
      <c r="U118" s="76" t="s">
        <v>829</v>
      </c>
      <c r="V118" s="76" t="s">
        <v>42</v>
      </c>
      <c r="W118" s="76"/>
      <c r="X118" s="76" t="s">
        <v>37</v>
      </c>
      <c r="Y118" s="76" t="s">
        <v>37</v>
      </c>
      <c r="Z118" s="76"/>
      <c r="AA118" s="76" t="s">
        <v>38</v>
      </c>
      <c r="AB118" s="76" t="s">
        <v>175</v>
      </c>
      <c r="AC118" s="76" t="s">
        <v>79</v>
      </c>
      <c r="AD118" s="76" t="s">
        <v>176</v>
      </c>
      <c r="AE118" s="79"/>
    </row>
    <row r="119" spans="1:43" s="41" customFormat="1">
      <c r="A119" s="75"/>
      <c r="B119" s="62" t="s">
        <v>881</v>
      </c>
      <c r="C119" s="76" t="s">
        <v>23</v>
      </c>
      <c r="D119" s="77" t="s">
        <v>836</v>
      </c>
      <c r="E119" s="77" t="s">
        <v>25</v>
      </c>
      <c r="F119" s="77"/>
      <c r="G119" s="76" t="s">
        <v>837</v>
      </c>
      <c r="H119" s="72">
        <v>56000</v>
      </c>
      <c r="I119" s="72">
        <v>244</v>
      </c>
      <c r="J119" s="72">
        <v>55756</v>
      </c>
      <c r="K119" s="76" t="s">
        <v>838</v>
      </c>
      <c r="L119" s="76" t="s">
        <v>28</v>
      </c>
      <c r="M119" s="76" t="s">
        <v>29</v>
      </c>
      <c r="N119" s="76" t="s">
        <v>30</v>
      </c>
      <c r="O119" s="76" t="s">
        <v>31</v>
      </c>
      <c r="P119" s="76" t="s">
        <v>32</v>
      </c>
      <c r="Q119" s="76" t="s">
        <v>839</v>
      </c>
      <c r="R119" s="78">
        <v>394</v>
      </c>
      <c r="S119" s="78">
        <v>56</v>
      </c>
      <c r="T119" s="76" t="s">
        <v>34</v>
      </c>
      <c r="U119" s="76" t="s">
        <v>840</v>
      </c>
      <c r="V119" s="76"/>
      <c r="W119" s="76"/>
      <c r="X119" s="76" t="s">
        <v>36</v>
      </c>
      <c r="Y119" s="76" t="s">
        <v>37</v>
      </c>
      <c r="Z119" s="76" t="s">
        <v>841</v>
      </c>
      <c r="AA119" s="76" t="s">
        <v>608</v>
      </c>
      <c r="AB119" s="76" t="s">
        <v>842</v>
      </c>
      <c r="AC119" s="76" t="s">
        <v>40</v>
      </c>
      <c r="AD119" s="76" t="s">
        <v>843</v>
      </c>
      <c r="AE119" s="79"/>
    </row>
    <row r="120" spans="1:43" s="41" customFormat="1">
      <c r="A120" s="75"/>
      <c r="B120" s="62" t="s">
        <v>881</v>
      </c>
      <c r="C120" s="76" t="s">
        <v>23</v>
      </c>
      <c r="D120" s="77" t="s">
        <v>844</v>
      </c>
      <c r="E120" s="77" t="s">
        <v>25</v>
      </c>
      <c r="F120" s="77"/>
      <c r="G120" s="76" t="s">
        <v>845</v>
      </c>
      <c r="H120" s="72">
        <v>285000</v>
      </c>
      <c r="I120" s="72">
        <v>1236</v>
      </c>
      <c r="J120" s="72">
        <v>283764</v>
      </c>
      <c r="K120" s="76" t="s">
        <v>838</v>
      </c>
      <c r="L120" s="76" t="s">
        <v>28</v>
      </c>
      <c r="M120" s="76" t="s">
        <v>29</v>
      </c>
      <c r="N120" s="76" t="s">
        <v>30</v>
      </c>
      <c r="O120" s="76" t="s">
        <v>31</v>
      </c>
      <c r="P120" s="76" t="s">
        <v>32</v>
      </c>
      <c r="Q120" s="76" t="s">
        <v>846</v>
      </c>
      <c r="R120" s="78">
        <v>330</v>
      </c>
      <c r="S120" s="78">
        <v>330</v>
      </c>
      <c r="T120" s="76" t="s">
        <v>84</v>
      </c>
      <c r="U120" s="76" t="s">
        <v>847</v>
      </c>
      <c r="V120" s="76"/>
      <c r="W120" s="76"/>
      <c r="X120" s="76" t="s">
        <v>36</v>
      </c>
      <c r="Y120" s="76" t="s">
        <v>37</v>
      </c>
      <c r="Z120" s="76" t="s">
        <v>848</v>
      </c>
      <c r="AA120" s="76" t="s">
        <v>608</v>
      </c>
      <c r="AB120" s="76" t="s">
        <v>842</v>
      </c>
      <c r="AC120" s="76" t="s">
        <v>40</v>
      </c>
      <c r="AD120" s="76" t="s">
        <v>843</v>
      </c>
      <c r="AE120" s="79"/>
    </row>
    <row r="121" spans="1:43" s="41" customFormat="1">
      <c r="A121" s="75"/>
      <c r="B121" s="62" t="s">
        <v>881</v>
      </c>
      <c r="C121" s="76" t="s">
        <v>23</v>
      </c>
      <c r="D121" s="77" t="s">
        <v>861</v>
      </c>
      <c r="E121" s="77" t="s">
        <v>25</v>
      </c>
      <c r="F121" s="77"/>
      <c r="G121" s="76" t="s">
        <v>862</v>
      </c>
      <c r="H121" s="72">
        <v>0</v>
      </c>
      <c r="I121" s="72">
        <v>0</v>
      </c>
      <c r="J121" s="72">
        <v>0</v>
      </c>
      <c r="K121" s="76" t="s">
        <v>838</v>
      </c>
      <c r="L121" s="76" t="s">
        <v>28</v>
      </c>
      <c r="M121" s="76" t="s">
        <v>29</v>
      </c>
      <c r="N121" s="76" t="s">
        <v>30</v>
      </c>
      <c r="O121" s="76" t="s">
        <v>31</v>
      </c>
      <c r="P121" s="76" t="s">
        <v>32</v>
      </c>
      <c r="Q121" s="76" t="s">
        <v>863</v>
      </c>
      <c r="R121" s="78">
        <v>106</v>
      </c>
      <c r="S121" s="78">
        <v>106</v>
      </c>
      <c r="T121" s="76" t="s">
        <v>34</v>
      </c>
      <c r="U121" s="76" t="s">
        <v>852</v>
      </c>
      <c r="V121" s="76"/>
      <c r="W121" s="76"/>
      <c r="X121" s="76" t="s">
        <v>36</v>
      </c>
      <c r="Y121" s="76" t="s">
        <v>37</v>
      </c>
      <c r="Z121" s="76"/>
      <c r="AA121" s="76" t="s">
        <v>70</v>
      </c>
      <c r="AB121" s="76" t="s">
        <v>842</v>
      </c>
      <c r="AC121" s="76" t="s">
        <v>40</v>
      </c>
      <c r="AD121" s="76" t="s">
        <v>843</v>
      </c>
      <c r="AE121" s="79"/>
    </row>
    <row r="122" spans="1:43" s="41" customFormat="1">
      <c r="A122" s="75"/>
      <c r="B122" s="62" t="s">
        <v>881</v>
      </c>
      <c r="C122" s="76" t="s">
        <v>23</v>
      </c>
      <c r="D122" s="77" t="s">
        <v>864</v>
      </c>
      <c r="E122" s="77" t="s">
        <v>25</v>
      </c>
      <c r="F122" s="77"/>
      <c r="G122" s="76" t="s">
        <v>865</v>
      </c>
      <c r="H122" s="72">
        <v>0</v>
      </c>
      <c r="I122" s="72">
        <v>0</v>
      </c>
      <c r="J122" s="72">
        <v>0</v>
      </c>
      <c r="K122" s="76" t="s">
        <v>838</v>
      </c>
      <c r="L122" s="76" t="s">
        <v>28</v>
      </c>
      <c r="M122" s="76" t="s">
        <v>29</v>
      </c>
      <c r="N122" s="76" t="s">
        <v>30</v>
      </c>
      <c r="O122" s="76" t="s">
        <v>31</v>
      </c>
      <c r="P122" s="76" t="s">
        <v>32</v>
      </c>
      <c r="Q122" s="76" t="s">
        <v>866</v>
      </c>
      <c r="R122" s="78">
        <v>311</v>
      </c>
      <c r="S122" s="78">
        <v>311</v>
      </c>
      <c r="T122" s="76" t="s">
        <v>34</v>
      </c>
      <c r="U122" s="76" t="s">
        <v>852</v>
      </c>
      <c r="V122" s="76"/>
      <c r="W122" s="76"/>
      <c r="X122" s="76" t="s">
        <v>36</v>
      </c>
      <c r="Y122" s="76" t="s">
        <v>37</v>
      </c>
      <c r="Z122" s="76"/>
      <c r="AA122" s="76" t="s">
        <v>70</v>
      </c>
      <c r="AB122" s="76" t="s">
        <v>842</v>
      </c>
      <c r="AC122" s="76" t="s">
        <v>40</v>
      </c>
      <c r="AD122" s="76" t="s">
        <v>843</v>
      </c>
      <c r="AE122" s="79"/>
    </row>
    <row r="123" spans="1:43" s="41" customFormat="1">
      <c r="A123" s="75"/>
      <c r="B123" s="62" t="s">
        <v>881</v>
      </c>
      <c r="C123" s="76" t="s">
        <v>23</v>
      </c>
      <c r="D123" s="77" t="s">
        <v>867</v>
      </c>
      <c r="E123" s="77" t="s">
        <v>25</v>
      </c>
      <c r="F123" s="77"/>
      <c r="G123" s="76" t="s">
        <v>868</v>
      </c>
      <c r="H123" s="72">
        <v>1650000</v>
      </c>
      <c r="I123" s="72">
        <v>2750</v>
      </c>
      <c r="J123" s="72">
        <v>1647250</v>
      </c>
      <c r="K123" s="76" t="s">
        <v>869</v>
      </c>
      <c r="L123" s="76" t="s">
        <v>28</v>
      </c>
      <c r="M123" s="76" t="s">
        <v>29</v>
      </c>
      <c r="N123" s="76" t="s">
        <v>30</v>
      </c>
      <c r="O123" s="76" t="s">
        <v>31</v>
      </c>
      <c r="P123" s="76" t="s">
        <v>32</v>
      </c>
      <c r="Q123" s="76" t="s">
        <v>870</v>
      </c>
      <c r="R123" s="78">
        <v>1830</v>
      </c>
      <c r="S123" s="78">
        <v>56</v>
      </c>
      <c r="T123" s="76" t="s">
        <v>394</v>
      </c>
      <c r="U123" s="76"/>
      <c r="V123" s="76"/>
      <c r="W123" s="76"/>
      <c r="X123" s="76" t="s">
        <v>36</v>
      </c>
      <c r="Y123" s="76" t="s">
        <v>37</v>
      </c>
      <c r="Z123" s="76"/>
      <c r="AA123" s="76" t="s">
        <v>70</v>
      </c>
      <c r="AB123" s="76" t="s">
        <v>39</v>
      </c>
      <c r="AC123" s="76" t="s">
        <v>40</v>
      </c>
      <c r="AD123" s="76" t="s">
        <v>41</v>
      </c>
      <c r="AE123" s="79" t="s">
        <v>25</v>
      </c>
    </row>
    <row r="124" spans="1:43" s="41" customFormat="1">
      <c r="A124" s="75"/>
      <c r="B124" s="62" t="s">
        <v>881</v>
      </c>
      <c r="C124" s="76" t="s">
        <v>23</v>
      </c>
      <c r="D124" s="77" t="s">
        <v>871</v>
      </c>
      <c r="E124" s="77" t="s">
        <v>25</v>
      </c>
      <c r="F124" s="77"/>
      <c r="G124" s="76" t="s">
        <v>872</v>
      </c>
      <c r="H124" s="72">
        <v>2761014</v>
      </c>
      <c r="I124" s="72">
        <v>2991</v>
      </c>
      <c r="J124" s="72">
        <v>2758023</v>
      </c>
      <c r="K124" s="76" t="s">
        <v>869</v>
      </c>
      <c r="L124" s="76" t="s">
        <v>28</v>
      </c>
      <c r="M124" s="76" t="s">
        <v>29</v>
      </c>
      <c r="N124" s="76" t="s">
        <v>30</v>
      </c>
      <c r="O124" s="76" t="s">
        <v>31</v>
      </c>
      <c r="P124" s="76" t="s">
        <v>32</v>
      </c>
      <c r="Q124" s="76" t="s">
        <v>873</v>
      </c>
      <c r="R124" s="78">
        <v>0</v>
      </c>
      <c r="S124" s="78">
        <v>3541</v>
      </c>
      <c r="T124" s="76"/>
      <c r="U124" s="76"/>
      <c r="V124" s="76"/>
      <c r="W124" s="76"/>
      <c r="X124" s="76" t="s">
        <v>37</v>
      </c>
      <c r="Y124" s="76" t="s">
        <v>37</v>
      </c>
      <c r="Z124" s="76" t="s">
        <v>874</v>
      </c>
      <c r="AA124" s="76" t="s">
        <v>70</v>
      </c>
      <c r="AB124" s="76" t="s">
        <v>39</v>
      </c>
      <c r="AC124" s="76" t="s">
        <v>40</v>
      </c>
      <c r="AD124" s="76" t="s">
        <v>41</v>
      </c>
      <c r="AE124" s="79"/>
    </row>
    <row r="125" spans="1:43" s="41" customFormat="1">
      <c r="A125" s="75"/>
      <c r="B125" s="62" t="s">
        <v>881</v>
      </c>
      <c r="C125" s="76" t="s">
        <v>23</v>
      </c>
      <c r="D125" s="77" t="s">
        <v>801</v>
      </c>
      <c r="E125" s="77" t="s">
        <v>25</v>
      </c>
      <c r="F125" s="77"/>
      <c r="G125" s="76" t="s">
        <v>802</v>
      </c>
      <c r="H125" s="72">
        <v>374960</v>
      </c>
      <c r="I125" s="72">
        <v>30000</v>
      </c>
      <c r="J125" s="72">
        <v>344960</v>
      </c>
      <c r="K125" s="76" t="s">
        <v>779</v>
      </c>
      <c r="L125" s="76" t="s">
        <v>28</v>
      </c>
      <c r="M125" s="76" t="s">
        <v>29</v>
      </c>
      <c r="N125" s="76" t="s">
        <v>30</v>
      </c>
      <c r="O125" s="76" t="s">
        <v>31</v>
      </c>
      <c r="P125" s="76" t="s">
        <v>803</v>
      </c>
      <c r="Q125" s="76" t="s">
        <v>804</v>
      </c>
      <c r="R125" s="78">
        <v>0</v>
      </c>
      <c r="S125" s="78">
        <v>0</v>
      </c>
      <c r="T125" s="76" t="s">
        <v>568</v>
      </c>
      <c r="U125" s="76"/>
      <c r="V125" s="76"/>
      <c r="W125" s="76"/>
      <c r="X125" s="76" t="s">
        <v>37</v>
      </c>
      <c r="Y125" s="76" t="s">
        <v>37</v>
      </c>
      <c r="Z125" s="76" t="s">
        <v>805</v>
      </c>
      <c r="AA125" s="76" t="s">
        <v>70</v>
      </c>
      <c r="AB125" s="76" t="s">
        <v>39</v>
      </c>
      <c r="AC125" s="76" t="s">
        <v>40</v>
      </c>
      <c r="AD125" s="76" t="s">
        <v>41</v>
      </c>
      <c r="AE125" s="79"/>
    </row>
    <row r="126" spans="1:43" s="41" customFormat="1">
      <c r="A126" s="75"/>
      <c r="B126" s="62" t="s">
        <v>881</v>
      </c>
      <c r="C126" s="76" t="s">
        <v>23</v>
      </c>
      <c r="D126" s="77" t="s">
        <v>234</v>
      </c>
      <c r="E126" s="77" t="s">
        <v>25</v>
      </c>
      <c r="F126" s="77"/>
      <c r="G126" s="76" t="s">
        <v>235</v>
      </c>
      <c r="H126" s="72">
        <v>1206643</v>
      </c>
      <c r="I126" s="72">
        <v>601928</v>
      </c>
      <c r="J126" s="72">
        <v>604715</v>
      </c>
      <c r="K126" s="76" t="s">
        <v>233</v>
      </c>
      <c r="L126" s="76" t="s">
        <v>28</v>
      </c>
      <c r="M126" s="76" t="s">
        <v>29</v>
      </c>
      <c r="N126" s="76" t="s">
        <v>30</v>
      </c>
      <c r="O126" s="76" t="s">
        <v>31</v>
      </c>
      <c r="P126" s="76"/>
      <c r="Q126" s="76" t="s">
        <v>236</v>
      </c>
      <c r="R126" s="78">
        <v>235</v>
      </c>
      <c r="S126" s="78">
        <v>235</v>
      </c>
      <c r="T126" s="76" t="s">
        <v>237</v>
      </c>
      <c r="U126" s="76" t="s">
        <v>35</v>
      </c>
      <c r="V126" s="76" t="s">
        <v>42</v>
      </c>
      <c r="W126" s="76"/>
      <c r="X126" s="76" t="s">
        <v>36</v>
      </c>
      <c r="Y126" s="76" t="s">
        <v>37</v>
      </c>
      <c r="Z126" s="76" t="s">
        <v>238</v>
      </c>
      <c r="AA126" s="76" t="s">
        <v>38</v>
      </c>
      <c r="AB126" s="76" t="s">
        <v>239</v>
      </c>
      <c r="AC126" s="76" t="s">
        <v>240</v>
      </c>
      <c r="AD126" s="76" t="s">
        <v>241</v>
      </c>
      <c r="AE126" s="79" t="s">
        <v>242</v>
      </c>
    </row>
    <row r="127" spans="1:43" s="41" customFormat="1">
      <c r="A127" s="75"/>
      <c r="B127" s="62" t="s">
        <v>881</v>
      </c>
      <c r="C127" s="76" t="s">
        <v>23</v>
      </c>
      <c r="D127" s="77" t="s">
        <v>268</v>
      </c>
      <c r="E127" s="77" t="s">
        <v>25</v>
      </c>
      <c r="F127" s="77"/>
      <c r="G127" s="76" t="s">
        <v>269</v>
      </c>
      <c r="H127" s="72">
        <v>205578</v>
      </c>
      <c r="I127" s="72">
        <v>205578</v>
      </c>
      <c r="J127" s="72">
        <v>0</v>
      </c>
      <c r="K127" s="76" t="s">
        <v>257</v>
      </c>
      <c r="L127" s="76" t="s">
        <v>28</v>
      </c>
      <c r="M127" s="76" t="s">
        <v>29</v>
      </c>
      <c r="N127" s="76" t="s">
        <v>30</v>
      </c>
      <c r="O127" s="76" t="s">
        <v>31</v>
      </c>
      <c r="P127" s="76"/>
      <c r="Q127" s="76" t="s">
        <v>270</v>
      </c>
      <c r="R127" s="78">
        <v>466</v>
      </c>
      <c r="S127" s="78">
        <v>466</v>
      </c>
      <c r="T127" s="76" t="s">
        <v>271</v>
      </c>
      <c r="U127" s="76" t="s">
        <v>35</v>
      </c>
      <c r="V127" s="76" t="s">
        <v>42</v>
      </c>
      <c r="W127" s="76"/>
      <c r="X127" s="76" t="s">
        <v>36</v>
      </c>
      <c r="Y127" s="76" t="s">
        <v>37</v>
      </c>
      <c r="Z127" s="76" t="s">
        <v>238</v>
      </c>
      <c r="AA127" s="76" t="s">
        <v>38</v>
      </c>
      <c r="AB127" s="76" t="s">
        <v>272</v>
      </c>
      <c r="AC127" s="76" t="s">
        <v>49</v>
      </c>
      <c r="AD127" s="76" t="s">
        <v>50</v>
      </c>
      <c r="AE127" s="79" t="s">
        <v>25</v>
      </c>
      <c r="AO127" s="42"/>
      <c r="AP127" s="42"/>
      <c r="AQ127" s="42"/>
    </row>
    <row r="128" spans="1:43" s="41" customFormat="1">
      <c r="A128" s="75"/>
      <c r="B128" s="62" t="s">
        <v>881</v>
      </c>
      <c r="C128" s="76" t="s">
        <v>23</v>
      </c>
      <c r="D128" s="77" t="s">
        <v>319</v>
      </c>
      <c r="E128" s="77" t="s">
        <v>25</v>
      </c>
      <c r="F128" s="77"/>
      <c r="G128" s="76" t="s">
        <v>320</v>
      </c>
      <c r="H128" s="72">
        <v>520828</v>
      </c>
      <c r="I128" s="72">
        <v>408044</v>
      </c>
      <c r="J128" s="72">
        <v>112784</v>
      </c>
      <c r="K128" s="76" t="s">
        <v>321</v>
      </c>
      <c r="L128" s="76" t="s">
        <v>28</v>
      </c>
      <c r="M128" s="76" t="s">
        <v>29</v>
      </c>
      <c r="N128" s="76" t="s">
        <v>30</v>
      </c>
      <c r="O128" s="76" t="s">
        <v>31</v>
      </c>
      <c r="P128" s="76"/>
      <c r="Q128" s="76" t="s">
        <v>322</v>
      </c>
      <c r="R128" s="78">
        <v>78</v>
      </c>
      <c r="S128" s="78">
        <v>78</v>
      </c>
      <c r="T128" s="76" t="s">
        <v>34</v>
      </c>
      <c r="U128" s="76" t="s">
        <v>35</v>
      </c>
      <c r="V128" s="76" t="s">
        <v>42</v>
      </c>
      <c r="W128" s="76"/>
      <c r="X128" s="76" t="s">
        <v>36</v>
      </c>
      <c r="Y128" s="76" t="s">
        <v>37</v>
      </c>
      <c r="Z128" s="76" t="s">
        <v>238</v>
      </c>
      <c r="AA128" s="76" t="s">
        <v>38</v>
      </c>
      <c r="AB128" s="76" t="s">
        <v>323</v>
      </c>
      <c r="AC128" s="76" t="s">
        <v>79</v>
      </c>
      <c r="AD128" s="76" t="s">
        <v>214</v>
      </c>
      <c r="AE128" s="79" t="s">
        <v>324</v>
      </c>
    </row>
    <row r="129" spans="1:268" s="41" customFormat="1">
      <c r="A129" s="75"/>
      <c r="B129" s="62" t="s">
        <v>881</v>
      </c>
      <c r="C129" s="76" t="s">
        <v>23</v>
      </c>
      <c r="D129" s="77" t="s">
        <v>325</v>
      </c>
      <c r="E129" s="77" t="s">
        <v>25</v>
      </c>
      <c r="F129" s="77"/>
      <c r="G129" s="76" t="s">
        <v>326</v>
      </c>
      <c r="H129" s="72">
        <v>750450</v>
      </c>
      <c r="I129" s="72">
        <v>348171</v>
      </c>
      <c r="J129" s="72">
        <v>402279</v>
      </c>
      <c r="K129" s="76" t="s">
        <v>327</v>
      </c>
      <c r="L129" s="76" t="s">
        <v>28</v>
      </c>
      <c r="M129" s="76" t="s">
        <v>29</v>
      </c>
      <c r="N129" s="76" t="s">
        <v>30</v>
      </c>
      <c r="O129" s="76" t="s">
        <v>31</v>
      </c>
      <c r="P129" s="76"/>
      <c r="Q129" s="76" t="s">
        <v>328</v>
      </c>
      <c r="R129" s="78">
        <v>216.5</v>
      </c>
      <c r="S129" s="78">
        <v>216.5</v>
      </c>
      <c r="T129" s="76" t="s">
        <v>34</v>
      </c>
      <c r="U129" s="76" t="s">
        <v>35</v>
      </c>
      <c r="V129" s="76" t="s">
        <v>42</v>
      </c>
      <c r="W129" s="76"/>
      <c r="X129" s="76" t="s">
        <v>36</v>
      </c>
      <c r="Y129" s="76" t="s">
        <v>37</v>
      </c>
      <c r="Z129" s="76" t="s">
        <v>329</v>
      </c>
      <c r="AA129" s="76" t="s">
        <v>38</v>
      </c>
      <c r="AB129" s="76" t="s">
        <v>330</v>
      </c>
      <c r="AC129" s="76" t="s">
        <v>49</v>
      </c>
      <c r="AD129" s="76" t="s">
        <v>50</v>
      </c>
      <c r="AE129" s="79"/>
    </row>
    <row r="130" spans="1:268" s="41" customFormat="1">
      <c r="A130" s="75"/>
      <c r="B130" s="62" t="s">
        <v>881</v>
      </c>
      <c r="C130" s="76" t="s">
        <v>23</v>
      </c>
      <c r="D130" s="77" t="s">
        <v>347</v>
      </c>
      <c r="E130" s="77" t="s">
        <v>25</v>
      </c>
      <c r="F130" s="77"/>
      <c r="G130" s="76" t="s">
        <v>348</v>
      </c>
      <c r="H130" s="72">
        <v>89934459</v>
      </c>
      <c r="I130" s="72">
        <v>4249573</v>
      </c>
      <c r="J130" s="72">
        <v>85684886</v>
      </c>
      <c r="K130" s="76" t="s">
        <v>349</v>
      </c>
      <c r="L130" s="76" t="s">
        <v>28</v>
      </c>
      <c r="M130" s="76" t="s">
        <v>29</v>
      </c>
      <c r="N130" s="76" t="s">
        <v>30</v>
      </c>
      <c r="O130" s="76" t="s">
        <v>31</v>
      </c>
      <c r="P130" s="76"/>
      <c r="Q130" s="76" t="s">
        <v>350</v>
      </c>
      <c r="R130" s="78">
        <v>697</v>
      </c>
      <c r="S130" s="78">
        <v>697</v>
      </c>
      <c r="T130" s="76" t="s">
        <v>335</v>
      </c>
      <c r="U130" s="76" t="s">
        <v>35</v>
      </c>
      <c r="V130" s="76" t="s">
        <v>42</v>
      </c>
      <c r="W130" s="76" t="s">
        <v>351</v>
      </c>
      <c r="X130" s="76" t="s">
        <v>60</v>
      </c>
      <c r="Y130" s="76" t="s">
        <v>37</v>
      </c>
      <c r="Z130" s="76" t="s">
        <v>238</v>
      </c>
      <c r="AA130" s="76" t="s">
        <v>61</v>
      </c>
      <c r="AB130" s="76" t="s">
        <v>96</v>
      </c>
      <c r="AC130" s="76" t="s">
        <v>97</v>
      </c>
      <c r="AD130" s="76" t="s">
        <v>98</v>
      </c>
      <c r="AE130" s="79" t="s">
        <v>25</v>
      </c>
    </row>
    <row r="131" spans="1:268" s="41" customFormat="1" ht="15.75" thickBot="1">
      <c r="A131" s="80"/>
      <c r="B131" s="81" t="s">
        <v>881</v>
      </c>
      <c r="C131" s="82" t="s">
        <v>23</v>
      </c>
      <c r="D131" s="83" t="s">
        <v>373</v>
      </c>
      <c r="E131" s="83" t="s">
        <v>25</v>
      </c>
      <c r="F131" s="83"/>
      <c r="G131" s="82" t="s">
        <v>374</v>
      </c>
      <c r="H131" s="84">
        <v>3633</v>
      </c>
      <c r="I131" s="84">
        <v>1869</v>
      </c>
      <c r="J131" s="84">
        <v>1764</v>
      </c>
      <c r="K131" s="82" t="s">
        <v>375</v>
      </c>
      <c r="L131" s="82" t="s">
        <v>28</v>
      </c>
      <c r="M131" s="82" t="s">
        <v>29</v>
      </c>
      <c r="N131" s="82" t="s">
        <v>30</v>
      </c>
      <c r="O131" s="82" t="s">
        <v>31</v>
      </c>
      <c r="P131" s="82"/>
      <c r="Q131" s="82" t="s">
        <v>328</v>
      </c>
      <c r="R131" s="85">
        <v>216.5</v>
      </c>
      <c r="S131" s="85">
        <v>216.5</v>
      </c>
      <c r="T131" s="82" t="s">
        <v>34</v>
      </c>
      <c r="U131" s="82" t="s">
        <v>35</v>
      </c>
      <c r="V131" s="82" t="s">
        <v>42</v>
      </c>
      <c r="W131" s="82"/>
      <c r="X131" s="82" t="s">
        <v>36</v>
      </c>
      <c r="Y131" s="82" t="s">
        <v>37</v>
      </c>
      <c r="Z131" s="82" t="s">
        <v>238</v>
      </c>
      <c r="AA131" s="82" t="s">
        <v>38</v>
      </c>
      <c r="AB131" s="82" t="s">
        <v>330</v>
      </c>
      <c r="AC131" s="82" t="s">
        <v>49</v>
      </c>
      <c r="AD131" s="82" t="s">
        <v>50</v>
      </c>
      <c r="AE131" s="86" t="s">
        <v>25</v>
      </c>
      <c r="AO131" s="60"/>
      <c r="AP131" s="60"/>
      <c r="AQ131" s="60"/>
    </row>
    <row r="132" spans="1:268" s="18" customFormat="1" ht="15.75" thickBot="1">
      <c r="A132" s="127"/>
      <c r="B132" s="128"/>
      <c r="C132" s="129"/>
      <c r="D132" s="130"/>
      <c r="E132" s="130"/>
      <c r="F132" s="130"/>
      <c r="G132" s="129"/>
      <c r="H132" s="131">
        <f>SUM(H26:H131)</f>
        <v>2566650953</v>
      </c>
      <c r="I132" s="131">
        <f>SUM(I26:I131)</f>
        <v>560416315</v>
      </c>
      <c r="J132" s="131">
        <f>SUM(J26:J131)</f>
        <v>2006234638</v>
      </c>
      <c r="K132" s="129"/>
      <c r="L132" s="129"/>
      <c r="M132" s="129"/>
      <c r="N132" s="129"/>
      <c r="O132" s="129"/>
      <c r="P132" s="129"/>
      <c r="Q132" s="129"/>
      <c r="R132" s="132"/>
      <c r="S132" s="132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33"/>
    </row>
    <row r="133" spans="1:268" s="18" customFormat="1">
      <c r="A133" s="122"/>
      <c r="B133" s="122"/>
      <c r="C133" s="123"/>
      <c r="D133" s="124"/>
      <c r="E133" s="124"/>
      <c r="F133" s="124"/>
      <c r="G133" s="123"/>
      <c r="H133" s="125"/>
      <c r="I133" s="125"/>
      <c r="J133" s="125"/>
      <c r="K133" s="123"/>
      <c r="L133" s="123"/>
      <c r="M133" s="123"/>
      <c r="N133" s="123"/>
      <c r="O133" s="123"/>
      <c r="P133" s="123"/>
      <c r="Q133" s="123"/>
      <c r="R133" s="126"/>
      <c r="S133" s="126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</row>
    <row r="134" spans="1:268" s="18" customFormat="1" ht="15.75" thickBot="1">
      <c r="A134" s="13"/>
      <c r="B134" s="13"/>
      <c r="C134" s="14"/>
      <c r="D134" s="15"/>
      <c r="E134" s="15"/>
      <c r="F134" s="15"/>
      <c r="G134" s="87" t="s">
        <v>900</v>
      </c>
      <c r="H134" s="88"/>
      <c r="I134" s="114"/>
      <c r="J134" s="16"/>
      <c r="K134" s="19"/>
      <c r="L134" s="14"/>
      <c r="M134" s="14"/>
      <c r="N134" s="14"/>
      <c r="O134" s="14"/>
      <c r="P134" s="14"/>
      <c r="Q134" s="14"/>
      <c r="R134" s="17"/>
      <c r="S134" s="17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268" s="50" customFormat="1" ht="15.75" thickBot="1">
      <c r="A135" s="89" t="s">
        <v>876</v>
      </c>
      <c r="B135" s="90" t="s">
        <v>899</v>
      </c>
      <c r="C135" s="91" t="s">
        <v>0</v>
      </c>
      <c r="D135" s="92" t="s">
        <v>878</v>
      </c>
      <c r="E135" s="92" t="s">
        <v>879</v>
      </c>
      <c r="F135" s="92" t="s">
        <v>880</v>
      </c>
      <c r="G135" s="91" t="s">
        <v>1</v>
      </c>
      <c r="H135" s="94" t="s">
        <v>896</v>
      </c>
      <c r="I135" s="94" t="s">
        <v>894</v>
      </c>
      <c r="J135" s="94" t="s">
        <v>895</v>
      </c>
      <c r="K135" s="91" t="s">
        <v>2</v>
      </c>
      <c r="L135" s="91" t="s">
        <v>3</v>
      </c>
      <c r="M135" s="91" t="s">
        <v>4</v>
      </c>
      <c r="N135" s="91" t="s">
        <v>5</v>
      </c>
      <c r="O135" s="91" t="s">
        <v>6</v>
      </c>
      <c r="P135" s="91" t="s">
        <v>7</v>
      </c>
      <c r="Q135" s="91" t="s">
        <v>8</v>
      </c>
      <c r="R135" s="93" t="s">
        <v>9</v>
      </c>
      <c r="S135" s="93" t="s">
        <v>10</v>
      </c>
      <c r="T135" s="91" t="s">
        <v>11</v>
      </c>
      <c r="U135" s="91" t="s">
        <v>12</v>
      </c>
      <c r="V135" s="91" t="s">
        <v>21</v>
      </c>
      <c r="W135" s="91" t="s">
        <v>22</v>
      </c>
      <c r="X135" s="91" t="s">
        <v>13</v>
      </c>
      <c r="Y135" s="91" t="s">
        <v>14</v>
      </c>
      <c r="Z135" s="91" t="s">
        <v>15</v>
      </c>
      <c r="AA135" s="91" t="s">
        <v>16</v>
      </c>
      <c r="AB135" s="91" t="s">
        <v>17</v>
      </c>
      <c r="AC135" s="91" t="s">
        <v>18</v>
      </c>
      <c r="AD135" s="91" t="s">
        <v>19</v>
      </c>
      <c r="AE135" s="95" t="s">
        <v>20</v>
      </c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</row>
    <row r="136" spans="1:268" s="10" customFormat="1">
      <c r="A136" s="96"/>
      <c r="B136" s="97" t="s">
        <v>882</v>
      </c>
      <c r="C136" s="98" t="s">
        <v>23</v>
      </c>
      <c r="D136" s="99" t="s">
        <v>66</v>
      </c>
      <c r="E136" s="99" t="s">
        <v>25</v>
      </c>
      <c r="F136" s="99"/>
      <c r="G136" s="98" t="s">
        <v>67</v>
      </c>
      <c r="H136" s="100">
        <v>571940</v>
      </c>
      <c r="I136" s="100">
        <v>571940</v>
      </c>
      <c r="J136" s="100">
        <v>0</v>
      </c>
      <c r="K136" s="98" t="s">
        <v>27</v>
      </c>
      <c r="L136" s="98"/>
      <c r="M136" s="98"/>
      <c r="N136" s="98"/>
      <c r="O136" s="98"/>
      <c r="P136" s="98"/>
      <c r="Q136" s="98" t="s">
        <v>68</v>
      </c>
      <c r="R136" s="101">
        <v>0</v>
      </c>
      <c r="S136" s="101">
        <v>0</v>
      </c>
      <c r="T136" s="98"/>
      <c r="U136" s="98" t="s">
        <v>35</v>
      </c>
      <c r="V136" s="98" t="s">
        <v>42</v>
      </c>
      <c r="W136" s="98"/>
      <c r="X136" s="98" t="s">
        <v>37</v>
      </c>
      <c r="Y136" s="98" t="s">
        <v>37</v>
      </c>
      <c r="Z136" s="98" t="s">
        <v>69</v>
      </c>
      <c r="AA136" s="98" t="s">
        <v>70</v>
      </c>
      <c r="AB136" s="98" t="s">
        <v>71</v>
      </c>
      <c r="AC136" s="98" t="s">
        <v>72</v>
      </c>
      <c r="AD136" s="98" t="s">
        <v>73</v>
      </c>
      <c r="AE136" s="102" t="s">
        <v>74</v>
      </c>
      <c r="AF136"/>
      <c r="AG136"/>
      <c r="AH136"/>
      <c r="AI136"/>
      <c r="AJ136"/>
      <c r="AK136"/>
      <c r="AL136"/>
      <c r="AM136"/>
      <c r="AN136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1"/>
      <c r="IC136" s="41"/>
      <c r="ID136" s="41"/>
      <c r="IE136" s="41"/>
      <c r="IF136" s="41"/>
      <c r="IG136" s="41"/>
      <c r="IH136" s="41"/>
      <c r="II136" s="41"/>
      <c r="IJ136" s="41"/>
      <c r="IK136" s="41"/>
      <c r="IL136" s="41"/>
      <c r="IM136" s="41"/>
      <c r="IN136" s="41"/>
      <c r="IO136" s="41"/>
      <c r="IP136" s="41"/>
      <c r="IQ136" s="41"/>
      <c r="IR136" s="41"/>
      <c r="IS136" s="41"/>
      <c r="IT136" s="41"/>
      <c r="IU136" s="41"/>
      <c r="IV136" s="41"/>
      <c r="IW136" s="41"/>
      <c r="IX136" s="41"/>
      <c r="IY136" s="41"/>
      <c r="IZ136" s="41"/>
      <c r="JA136" s="41"/>
      <c r="JB136" s="41"/>
      <c r="JC136" s="41"/>
      <c r="JD136" s="41"/>
      <c r="JE136" s="41"/>
      <c r="JF136" s="41"/>
      <c r="JG136" s="41"/>
      <c r="JH136" s="41"/>
    </row>
    <row r="137" spans="1:268">
      <c r="A137" s="96"/>
      <c r="B137" s="97" t="s">
        <v>882</v>
      </c>
      <c r="C137" s="98" t="s">
        <v>23</v>
      </c>
      <c r="D137" s="99" t="s">
        <v>410</v>
      </c>
      <c r="E137" s="99" t="s">
        <v>25</v>
      </c>
      <c r="F137" s="99"/>
      <c r="G137" s="98" t="s">
        <v>411</v>
      </c>
      <c r="H137" s="100">
        <v>258072</v>
      </c>
      <c r="I137" s="100">
        <v>163386</v>
      </c>
      <c r="J137" s="100">
        <v>94686</v>
      </c>
      <c r="K137" s="98" t="s">
        <v>142</v>
      </c>
      <c r="L137" s="98"/>
      <c r="M137" s="98"/>
      <c r="N137" s="98"/>
      <c r="O137" s="98"/>
      <c r="P137" s="98"/>
      <c r="Q137" s="98"/>
      <c r="R137" s="101">
        <v>0</v>
      </c>
      <c r="S137" s="101">
        <v>0</v>
      </c>
      <c r="T137" s="98"/>
      <c r="U137" s="98" t="s">
        <v>35</v>
      </c>
      <c r="V137" s="98" t="s">
        <v>42</v>
      </c>
      <c r="W137" s="98"/>
      <c r="X137" s="98" t="s">
        <v>37</v>
      </c>
      <c r="Y137" s="98" t="s">
        <v>37</v>
      </c>
      <c r="Z137" s="98"/>
      <c r="AA137" s="98" t="s">
        <v>412</v>
      </c>
      <c r="AB137" s="98" t="s">
        <v>145</v>
      </c>
      <c r="AC137" s="98" t="s">
        <v>146</v>
      </c>
      <c r="AD137" s="98" t="s">
        <v>64</v>
      </c>
      <c r="AE137" s="102" t="s">
        <v>147</v>
      </c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41"/>
      <c r="IM137" s="41"/>
      <c r="IN137" s="41"/>
      <c r="IO137" s="41"/>
      <c r="IP137" s="41"/>
      <c r="IQ137" s="41"/>
      <c r="IR137" s="41"/>
      <c r="IS137" s="41"/>
      <c r="IT137" s="41"/>
      <c r="IU137" s="41"/>
      <c r="IV137" s="41"/>
      <c r="IW137" s="41"/>
      <c r="IX137" s="41"/>
      <c r="IY137" s="41"/>
      <c r="IZ137" s="41"/>
      <c r="JA137" s="41"/>
      <c r="JB137" s="41"/>
      <c r="JC137" s="41"/>
      <c r="JD137" s="41"/>
      <c r="JE137" s="41"/>
      <c r="JF137" s="41"/>
      <c r="JG137" s="41"/>
      <c r="JH137" s="41"/>
    </row>
    <row r="138" spans="1:268">
      <c r="A138" s="96"/>
      <c r="B138" s="97" t="s">
        <v>882</v>
      </c>
      <c r="C138" s="98" t="s">
        <v>23</v>
      </c>
      <c r="D138" s="99" t="s">
        <v>413</v>
      </c>
      <c r="E138" s="99" t="s">
        <v>25</v>
      </c>
      <c r="F138" s="99"/>
      <c r="G138" s="98" t="s">
        <v>414</v>
      </c>
      <c r="H138" s="100">
        <v>1531360</v>
      </c>
      <c r="I138" s="100">
        <v>1531360</v>
      </c>
      <c r="J138" s="100">
        <v>0</v>
      </c>
      <c r="K138" s="98" t="s">
        <v>415</v>
      </c>
      <c r="L138" s="98"/>
      <c r="M138" s="98"/>
      <c r="N138" s="98"/>
      <c r="O138" s="98"/>
      <c r="P138" s="98"/>
      <c r="Q138" s="98"/>
      <c r="R138" s="101">
        <v>0</v>
      </c>
      <c r="S138" s="101">
        <v>0</v>
      </c>
      <c r="T138" s="98"/>
      <c r="U138" s="98" t="s">
        <v>35</v>
      </c>
      <c r="V138" s="98" t="s">
        <v>42</v>
      </c>
      <c r="W138" s="98"/>
      <c r="X138" s="98" t="s">
        <v>37</v>
      </c>
      <c r="Y138" s="98" t="s">
        <v>37</v>
      </c>
      <c r="Z138" s="98"/>
      <c r="AA138" s="98" t="s">
        <v>416</v>
      </c>
      <c r="AB138" s="98" t="s">
        <v>175</v>
      </c>
      <c r="AC138" s="98" t="s">
        <v>79</v>
      </c>
      <c r="AD138" s="98" t="s">
        <v>176</v>
      </c>
      <c r="AE138" s="102" t="s">
        <v>25</v>
      </c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  <c r="IV138" s="41"/>
      <c r="IW138" s="41"/>
      <c r="IX138" s="41"/>
      <c r="IY138" s="41"/>
      <c r="IZ138" s="41"/>
      <c r="JA138" s="41"/>
      <c r="JB138" s="41"/>
      <c r="JC138" s="41"/>
      <c r="JD138" s="41"/>
      <c r="JE138" s="41"/>
      <c r="JF138" s="41"/>
      <c r="JG138" s="41"/>
      <c r="JH138" s="41"/>
    </row>
    <row r="139" spans="1:268">
      <c r="A139" s="96"/>
      <c r="B139" s="97" t="s">
        <v>882</v>
      </c>
      <c r="C139" s="98" t="s">
        <v>23</v>
      </c>
      <c r="D139" s="99" t="s">
        <v>417</v>
      </c>
      <c r="E139" s="99" t="s">
        <v>25</v>
      </c>
      <c r="F139" s="99"/>
      <c r="G139" s="98" t="s">
        <v>418</v>
      </c>
      <c r="H139" s="100">
        <v>1904765</v>
      </c>
      <c r="I139" s="100">
        <v>655126</v>
      </c>
      <c r="J139" s="100">
        <v>1249639</v>
      </c>
      <c r="K139" s="98" t="s">
        <v>419</v>
      </c>
      <c r="L139" s="98"/>
      <c r="M139" s="98"/>
      <c r="N139" s="98"/>
      <c r="O139" s="98"/>
      <c r="P139" s="98"/>
      <c r="Q139" s="98"/>
      <c r="R139" s="101">
        <v>0</v>
      </c>
      <c r="S139" s="101">
        <v>0</v>
      </c>
      <c r="T139" s="98"/>
      <c r="U139" s="98" t="s">
        <v>35</v>
      </c>
      <c r="V139" s="98" t="s">
        <v>42</v>
      </c>
      <c r="W139" s="98"/>
      <c r="X139" s="98" t="s">
        <v>37</v>
      </c>
      <c r="Y139" s="98" t="s">
        <v>37</v>
      </c>
      <c r="Z139" s="98"/>
      <c r="AA139" s="98" t="s">
        <v>412</v>
      </c>
      <c r="AB139" s="98" t="s">
        <v>196</v>
      </c>
      <c r="AC139" s="98" t="s">
        <v>79</v>
      </c>
      <c r="AD139" s="98" t="s">
        <v>80</v>
      </c>
      <c r="AE139" s="102" t="s">
        <v>25</v>
      </c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  <c r="IV139" s="41"/>
      <c r="IW139" s="41"/>
      <c r="IX139" s="41"/>
      <c r="IY139" s="41"/>
      <c r="IZ139" s="41"/>
      <c r="JA139" s="41"/>
      <c r="JB139" s="41"/>
      <c r="JC139" s="41"/>
      <c r="JD139" s="41"/>
      <c r="JE139" s="41"/>
      <c r="JF139" s="41"/>
      <c r="JG139" s="41"/>
      <c r="JH139" s="41"/>
    </row>
    <row r="140" spans="1:268">
      <c r="A140" s="96"/>
      <c r="B140" s="97" t="s">
        <v>882</v>
      </c>
      <c r="C140" s="98" t="s">
        <v>23</v>
      </c>
      <c r="D140" s="99" t="s">
        <v>420</v>
      </c>
      <c r="E140" s="99" t="s">
        <v>25</v>
      </c>
      <c r="F140" s="99"/>
      <c r="G140" s="98" t="s">
        <v>421</v>
      </c>
      <c r="H140" s="100">
        <v>51347</v>
      </c>
      <c r="I140" s="100">
        <v>31928</v>
      </c>
      <c r="J140" s="100">
        <v>19419</v>
      </c>
      <c r="K140" s="98" t="s">
        <v>422</v>
      </c>
      <c r="L140" s="98"/>
      <c r="M140" s="98"/>
      <c r="N140" s="98"/>
      <c r="O140" s="98"/>
      <c r="P140" s="98"/>
      <c r="Q140" s="98"/>
      <c r="R140" s="101">
        <v>0</v>
      </c>
      <c r="S140" s="101">
        <v>0</v>
      </c>
      <c r="T140" s="98"/>
      <c r="U140" s="98" t="s">
        <v>35</v>
      </c>
      <c r="V140" s="98" t="s">
        <v>42</v>
      </c>
      <c r="W140" s="98"/>
      <c r="X140" s="98" t="s">
        <v>37</v>
      </c>
      <c r="Y140" s="98" t="s">
        <v>37</v>
      </c>
      <c r="Z140" s="98"/>
      <c r="AA140" s="98" t="s">
        <v>70</v>
      </c>
      <c r="AB140" s="98" t="s">
        <v>167</v>
      </c>
      <c r="AC140" s="98" t="s">
        <v>168</v>
      </c>
      <c r="AD140" s="98" t="s">
        <v>169</v>
      </c>
      <c r="AE140" s="102" t="s">
        <v>25</v>
      </c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  <c r="IV140" s="41"/>
      <c r="IW140" s="41"/>
      <c r="IX140" s="41"/>
      <c r="IY140" s="41"/>
      <c r="IZ140" s="41"/>
      <c r="JA140" s="41"/>
      <c r="JB140" s="41"/>
      <c r="JC140" s="41"/>
      <c r="JD140" s="41"/>
      <c r="JE140" s="41"/>
      <c r="JF140" s="41"/>
      <c r="JG140" s="41"/>
      <c r="JH140" s="41"/>
    </row>
    <row r="141" spans="1:268">
      <c r="A141" s="96"/>
      <c r="B141" s="97" t="s">
        <v>882</v>
      </c>
      <c r="C141" s="98" t="s">
        <v>23</v>
      </c>
      <c r="D141" s="99" t="s">
        <v>423</v>
      </c>
      <c r="E141" s="99" t="s">
        <v>25</v>
      </c>
      <c r="F141" s="99"/>
      <c r="G141" s="98" t="s">
        <v>424</v>
      </c>
      <c r="H141" s="100">
        <v>854658</v>
      </c>
      <c r="I141" s="100">
        <v>817585</v>
      </c>
      <c r="J141" s="100">
        <v>37073</v>
      </c>
      <c r="K141" s="98" t="s">
        <v>27</v>
      </c>
      <c r="L141" s="98"/>
      <c r="M141" s="98"/>
      <c r="N141" s="98"/>
      <c r="O141" s="98"/>
      <c r="P141" s="98"/>
      <c r="Q141" s="98"/>
      <c r="R141" s="101">
        <v>0</v>
      </c>
      <c r="S141" s="101">
        <v>0</v>
      </c>
      <c r="T141" s="98"/>
      <c r="U141" s="98" t="s">
        <v>35</v>
      </c>
      <c r="V141" s="98" t="s">
        <v>42</v>
      </c>
      <c r="W141" s="98"/>
      <c r="X141" s="98" t="s">
        <v>37</v>
      </c>
      <c r="Y141" s="98" t="s">
        <v>37</v>
      </c>
      <c r="Z141" s="98"/>
      <c r="AA141" s="98" t="s">
        <v>70</v>
      </c>
      <c r="AB141" s="98" t="s">
        <v>39</v>
      </c>
      <c r="AC141" s="98" t="s">
        <v>40</v>
      </c>
      <c r="AD141" s="98" t="s">
        <v>41</v>
      </c>
      <c r="AE141" s="102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1"/>
      <c r="IC141" s="41"/>
      <c r="ID141" s="41"/>
      <c r="IE141" s="41"/>
      <c r="IF141" s="41"/>
      <c r="IG141" s="41"/>
      <c r="IH141" s="41"/>
      <c r="II141" s="41"/>
      <c r="IJ141" s="41"/>
      <c r="IK141" s="41"/>
      <c r="IL141" s="41"/>
      <c r="IM141" s="41"/>
      <c r="IN141" s="41"/>
      <c r="IO141" s="41"/>
      <c r="IP141" s="41"/>
      <c r="IQ141" s="41"/>
      <c r="IR141" s="41"/>
      <c r="IS141" s="41"/>
      <c r="IT141" s="41"/>
      <c r="IU141" s="41"/>
      <c r="IV141" s="41"/>
      <c r="IW141" s="41"/>
      <c r="IX141" s="41"/>
      <c r="IY141" s="41"/>
      <c r="IZ141" s="41"/>
      <c r="JA141" s="41"/>
      <c r="JB141" s="41"/>
      <c r="JC141" s="41"/>
      <c r="JD141" s="41"/>
      <c r="JE141" s="41"/>
      <c r="JF141" s="41"/>
      <c r="JG141" s="41"/>
      <c r="JH141" s="41"/>
    </row>
    <row r="142" spans="1:268">
      <c r="A142" s="96"/>
      <c r="B142" s="97" t="s">
        <v>882</v>
      </c>
      <c r="C142" s="98" t="s">
        <v>23</v>
      </c>
      <c r="D142" s="99" t="s">
        <v>425</v>
      </c>
      <c r="E142" s="99" t="s">
        <v>25</v>
      </c>
      <c r="F142" s="99"/>
      <c r="G142" s="98" t="s">
        <v>426</v>
      </c>
      <c r="H142" s="100">
        <v>4123171</v>
      </c>
      <c r="I142" s="100">
        <v>811888</v>
      </c>
      <c r="J142" s="100">
        <v>3311283</v>
      </c>
      <c r="K142" s="98" t="s">
        <v>27</v>
      </c>
      <c r="L142" s="98"/>
      <c r="M142" s="98"/>
      <c r="N142" s="98"/>
      <c r="O142" s="98"/>
      <c r="P142" s="98"/>
      <c r="Q142" s="98"/>
      <c r="R142" s="101">
        <v>0</v>
      </c>
      <c r="S142" s="101">
        <v>0</v>
      </c>
      <c r="T142" s="98"/>
      <c r="U142" s="98" t="s">
        <v>35</v>
      </c>
      <c r="V142" s="98" t="s">
        <v>42</v>
      </c>
      <c r="W142" s="98"/>
      <c r="X142" s="98" t="s">
        <v>37</v>
      </c>
      <c r="Y142" s="98" t="s">
        <v>37</v>
      </c>
      <c r="Z142" s="98"/>
      <c r="AA142" s="98" t="s">
        <v>416</v>
      </c>
      <c r="AB142" s="98" t="s">
        <v>39</v>
      </c>
      <c r="AC142" s="98" t="s">
        <v>40</v>
      </c>
      <c r="AD142" s="98" t="s">
        <v>41</v>
      </c>
      <c r="AE142" s="102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1"/>
      <c r="IC142" s="41"/>
      <c r="ID142" s="41"/>
      <c r="IE142" s="41"/>
      <c r="IF142" s="41"/>
      <c r="IG142" s="41"/>
      <c r="IH142" s="41"/>
      <c r="II142" s="41"/>
      <c r="IJ142" s="41"/>
      <c r="IK142" s="41"/>
      <c r="IL142" s="41"/>
      <c r="IM142" s="41"/>
      <c r="IN142" s="41"/>
      <c r="IO142" s="41"/>
      <c r="IP142" s="41"/>
      <c r="IQ142" s="41"/>
      <c r="IR142" s="41"/>
      <c r="IS142" s="41"/>
      <c r="IT142" s="41"/>
      <c r="IU142" s="41"/>
      <c r="IV142" s="41"/>
      <c r="IW142" s="41"/>
      <c r="IX142" s="41"/>
      <c r="IY142" s="41"/>
      <c r="IZ142" s="41"/>
      <c r="JA142" s="41"/>
      <c r="JB142" s="41"/>
      <c r="JC142" s="41"/>
      <c r="JD142" s="41"/>
      <c r="JE142" s="41"/>
      <c r="JF142" s="41"/>
      <c r="JG142" s="41"/>
      <c r="JH142" s="41"/>
    </row>
    <row r="143" spans="1:268">
      <c r="A143" s="96"/>
      <c r="B143" s="97" t="s">
        <v>882</v>
      </c>
      <c r="C143" s="98" t="s">
        <v>23</v>
      </c>
      <c r="D143" s="99" t="s">
        <v>427</v>
      </c>
      <c r="E143" s="99" t="s">
        <v>25</v>
      </c>
      <c r="F143" s="99"/>
      <c r="G143" s="98" t="s">
        <v>428</v>
      </c>
      <c r="H143" s="100">
        <v>386662</v>
      </c>
      <c r="I143" s="100">
        <v>337087</v>
      </c>
      <c r="J143" s="100">
        <v>49575</v>
      </c>
      <c r="K143" s="98" t="s">
        <v>27</v>
      </c>
      <c r="L143" s="98"/>
      <c r="M143" s="98"/>
      <c r="N143" s="98"/>
      <c r="O143" s="98"/>
      <c r="P143" s="98"/>
      <c r="Q143" s="98"/>
      <c r="R143" s="101">
        <v>0</v>
      </c>
      <c r="S143" s="101">
        <v>0</v>
      </c>
      <c r="T143" s="98"/>
      <c r="U143" s="98" t="s">
        <v>35</v>
      </c>
      <c r="V143" s="98" t="s">
        <v>42</v>
      </c>
      <c r="W143" s="98"/>
      <c r="X143" s="98" t="s">
        <v>37</v>
      </c>
      <c r="Y143" s="98" t="s">
        <v>37</v>
      </c>
      <c r="Z143" s="98"/>
      <c r="AA143" s="98" t="s">
        <v>416</v>
      </c>
      <c r="AB143" s="98" t="s">
        <v>48</v>
      </c>
      <c r="AC143" s="98" t="s">
        <v>49</v>
      </c>
      <c r="AD143" s="98" t="s">
        <v>50</v>
      </c>
      <c r="AE143" s="102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1"/>
      <c r="IC143" s="41"/>
      <c r="ID143" s="41"/>
      <c r="IE143" s="41"/>
      <c r="IF143" s="41"/>
      <c r="IG143" s="41"/>
      <c r="IH143" s="41"/>
      <c r="II143" s="41"/>
      <c r="IJ143" s="41"/>
      <c r="IK143" s="41"/>
      <c r="IL143" s="41"/>
      <c r="IM143" s="41"/>
      <c r="IN143" s="41"/>
      <c r="IO143" s="41"/>
      <c r="IP143" s="41"/>
      <c r="IQ143" s="41"/>
      <c r="IR143" s="41"/>
      <c r="IS143" s="41"/>
      <c r="IT143" s="41"/>
      <c r="IU143" s="41"/>
      <c r="IV143" s="41"/>
      <c r="IW143" s="41"/>
      <c r="IX143" s="41"/>
      <c r="IY143" s="41"/>
      <c r="IZ143" s="41"/>
      <c r="JA143" s="41"/>
      <c r="JB143" s="41"/>
      <c r="JC143" s="41"/>
      <c r="JD143" s="41"/>
      <c r="JE143" s="41"/>
      <c r="JF143" s="41"/>
      <c r="JG143" s="41"/>
      <c r="JH143" s="41"/>
    </row>
    <row r="144" spans="1:268">
      <c r="A144" s="96"/>
      <c r="B144" s="97" t="s">
        <v>882</v>
      </c>
      <c r="C144" s="98" t="s">
        <v>23</v>
      </c>
      <c r="D144" s="99" t="s">
        <v>429</v>
      </c>
      <c r="E144" s="99" t="s">
        <v>25</v>
      </c>
      <c r="F144" s="99"/>
      <c r="G144" s="98" t="s">
        <v>430</v>
      </c>
      <c r="H144" s="100">
        <v>150427</v>
      </c>
      <c r="I144" s="100">
        <v>150427</v>
      </c>
      <c r="J144" s="100">
        <v>0</v>
      </c>
      <c r="K144" s="98" t="s">
        <v>27</v>
      </c>
      <c r="L144" s="98"/>
      <c r="M144" s="98"/>
      <c r="N144" s="98"/>
      <c r="O144" s="98"/>
      <c r="P144" s="98"/>
      <c r="Q144" s="98"/>
      <c r="R144" s="101">
        <v>0</v>
      </c>
      <c r="S144" s="101">
        <v>0</v>
      </c>
      <c r="T144" s="98"/>
      <c r="U144" s="98" t="s">
        <v>35</v>
      </c>
      <c r="V144" s="98" t="s">
        <v>42</v>
      </c>
      <c r="W144" s="98"/>
      <c r="X144" s="98" t="s">
        <v>37</v>
      </c>
      <c r="Y144" s="98" t="s">
        <v>37</v>
      </c>
      <c r="Z144" s="98"/>
      <c r="AA144" s="98" t="s">
        <v>416</v>
      </c>
      <c r="AB144" s="98" t="s">
        <v>48</v>
      </c>
      <c r="AC144" s="98" t="s">
        <v>49</v>
      </c>
      <c r="AD144" s="98" t="s">
        <v>50</v>
      </c>
      <c r="AE144" s="102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  <c r="IV144" s="41"/>
      <c r="IW144" s="41"/>
      <c r="IX144" s="41"/>
      <c r="IY144" s="41"/>
      <c r="IZ144" s="41"/>
      <c r="JA144" s="41"/>
      <c r="JB144" s="41"/>
      <c r="JC144" s="41"/>
      <c r="JD144" s="41"/>
      <c r="JE144" s="41"/>
      <c r="JF144" s="41"/>
      <c r="JG144" s="41"/>
      <c r="JH144" s="41"/>
    </row>
    <row r="145" spans="1:268">
      <c r="A145" s="96"/>
      <c r="B145" s="97" t="s">
        <v>882</v>
      </c>
      <c r="C145" s="98" t="s">
        <v>23</v>
      </c>
      <c r="D145" s="99" t="s">
        <v>431</v>
      </c>
      <c r="E145" s="99" t="s">
        <v>25</v>
      </c>
      <c r="F145" s="99"/>
      <c r="G145" s="98" t="s">
        <v>432</v>
      </c>
      <c r="H145" s="100">
        <v>5570482</v>
      </c>
      <c r="I145" s="100">
        <v>1361942</v>
      </c>
      <c r="J145" s="100">
        <v>4208540</v>
      </c>
      <c r="K145" s="98" t="s">
        <v>27</v>
      </c>
      <c r="L145" s="98"/>
      <c r="M145" s="98"/>
      <c r="N145" s="98"/>
      <c r="O145" s="98"/>
      <c r="P145" s="98"/>
      <c r="Q145" s="98"/>
      <c r="R145" s="101">
        <v>0</v>
      </c>
      <c r="S145" s="101">
        <v>0</v>
      </c>
      <c r="T145" s="98"/>
      <c r="U145" s="98" t="s">
        <v>35</v>
      </c>
      <c r="V145" s="98" t="s">
        <v>42</v>
      </c>
      <c r="W145" s="98"/>
      <c r="X145" s="98" t="s">
        <v>37</v>
      </c>
      <c r="Y145" s="98" t="s">
        <v>37</v>
      </c>
      <c r="Z145" s="98"/>
      <c r="AA145" s="98" t="s">
        <v>416</v>
      </c>
      <c r="AB145" s="98" t="s">
        <v>48</v>
      </c>
      <c r="AC145" s="98" t="s">
        <v>49</v>
      </c>
      <c r="AD145" s="98" t="s">
        <v>50</v>
      </c>
      <c r="AE145" s="102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  <c r="IV145" s="41"/>
      <c r="IW145" s="41"/>
      <c r="IX145" s="41"/>
      <c r="IY145" s="41"/>
      <c r="IZ145" s="41"/>
      <c r="JA145" s="41"/>
      <c r="JB145" s="41"/>
      <c r="JC145" s="41"/>
      <c r="JD145" s="41"/>
      <c r="JE145" s="41"/>
      <c r="JF145" s="41"/>
      <c r="JG145" s="41"/>
      <c r="JH145" s="41"/>
    </row>
    <row r="146" spans="1:268">
      <c r="A146" s="96"/>
      <c r="B146" s="97" t="s">
        <v>882</v>
      </c>
      <c r="C146" s="98" t="s">
        <v>23</v>
      </c>
      <c r="D146" s="99" t="s">
        <v>433</v>
      </c>
      <c r="E146" s="99" t="s">
        <v>25</v>
      </c>
      <c r="F146" s="99"/>
      <c r="G146" s="98" t="s">
        <v>434</v>
      </c>
      <c r="H146" s="100">
        <v>657361</v>
      </c>
      <c r="I146" s="100">
        <v>657361</v>
      </c>
      <c r="J146" s="100">
        <v>0</v>
      </c>
      <c r="K146" s="98" t="s">
        <v>27</v>
      </c>
      <c r="L146" s="98"/>
      <c r="M146" s="98"/>
      <c r="N146" s="98"/>
      <c r="O146" s="98"/>
      <c r="P146" s="98"/>
      <c r="Q146" s="98"/>
      <c r="R146" s="101">
        <v>0</v>
      </c>
      <c r="S146" s="101">
        <v>0</v>
      </c>
      <c r="T146" s="98"/>
      <c r="U146" s="98" t="s">
        <v>35</v>
      </c>
      <c r="V146" s="98" t="s">
        <v>42</v>
      </c>
      <c r="W146" s="98"/>
      <c r="X146" s="98" t="s">
        <v>37</v>
      </c>
      <c r="Y146" s="98" t="s">
        <v>37</v>
      </c>
      <c r="Z146" s="98"/>
      <c r="AA146" s="98" t="s">
        <v>416</v>
      </c>
      <c r="AB146" s="98" t="s">
        <v>39</v>
      </c>
      <c r="AC146" s="98" t="s">
        <v>40</v>
      </c>
      <c r="AD146" s="98" t="s">
        <v>41</v>
      </c>
      <c r="AE146" s="102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  <c r="IW146" s="41"/>
      <c r="IX146" s="41"/>
      <c r="IY146" s="41"/>
      <c r="IZ146" s="41"/>
      <c r="JA146" s="41"/>
      <c r="JB146" s="41"/>
      <c r="JC146" s="41"/>
      <c r="JD146" s="41"/>
      <c r="JE146" s="41"/>
      <c r="JF146" s="41"/>
      <c r="JG146" s="41"/>
      <c r="JH146" s="41"/>
    </row>
    <row r="147" spans="1:268">
      <c r="A147" s="96"/>
      <c r="B147" s="97" t="s">
        <v>882</v>
      </c>
      <c r="C147" s="98" t="s">
        <v>23</v>
      </c>
      <c r="D147" s="99" t="s">
        <v>435</v>
      </c>
      <c r="E147" s="99" t="s">
        <v>25</v>
      </c>
      <c r="F147" s="99"/>
      <c r="G147" s="98" t="s">
        <v>436</v>
      </c>
      <c r="H147" s="100">
        <v>3282094</v>
      </c>
      <c r="I147" s="100">
        <v>2760022</v>
      </c>
      <c r="J147" s="100">
        <v>522072</v>
      </c>
      <c r="K147" s="98" t="s">
        <v>27</v>
      </c>
      <c r="L147" s="98"/>
      <c r="M147" s="98"/>
      <c r="N147" s="98"/>
      <c r="O147" s="98"/>
      <c r="P147" s="98"/>
      <c r="Q147" s="98"/>
      <c r="R147" s="101">
        <v>0</v>
      </c>
      <c r="S147" s="101">
        <v>0</v>
      </c>
      <c r="T147" s="98"/>
      <c r="U147" s="98" t="s">
        <v>35</v>
      </c>
      <c r="V147" s="98" t="s">
        <v>42</v>
      </c>
      <c r="W147" s="98"/>
      <c r="X147" s="98" t="s">
        <v>37</v>
      </c>
      <c r="Y147" s="98" t="s">
        <v>37</v>
      </c>
      <c r="Z147" s="98"/>
      <c r="AA147" s="98" t="s">
        <v>412</v>
      </c>
      <c r="AB147" s="98" t="s">
        <v>39</v>
      </c>
      <c r="AC147" s="98" t="s">
        <v>40</v>
      </c>
      <c r="AD147" s="98" t="s">
        <v>41</v>
      </c>
      <c r="AE147" s="102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  <c r="IW147" s="41"/>
      <c r="IX147" s="41"/>
      <c r="IY147" s="41"/>
      <c r="IZ147" s="41"/>
      <c r="JA147" s="41"/>
      <c r="JB147" s="41"/>
      <c r="JC147" s="41"/>
      <c r="JD147" s="41"/>
      <c r="JE147" s="41"/>
      <c r="JF147" s="41"/>
      <c r="JG147" s="41"/>
      <c r="JH147" s="41"/>
    </row>
    <row r="148" spans="1:268">
      <c r="A148" s="96"/>
      <c r="B148" s="97" t="s">
        <v>882</v>
      </c>
      <c r="C148" s="98" t="s">
        <v>23</v>
      </c>
      <c r="D148" s="99" t="s">
        <v>437</v>
      </c>
      <c r="E148" s="99" t="s">
        <v>25</v>
      </c>
      <c r="F148" s="99"/>
      <c r="G148" s="98" t="s">
        <v>438</v>
      </c>
      <c r="H148" s="100">
        <v>25900</v>
      </c>
      <c r="I148" s="100">
        <v>25900</v>
      </c>
      <c r="J148" s="100">
        <v>0</v>
      </c>
      <c r="K148" s="98" t="s">
        <v>439</v>
      </c>
      <c r="L148" s="98"/>
      <c r="M148" s="98"/>
      <c r="N148" s="98"/>
      <c r="O148" s="98"/>
      <c r="P148" s="98"/>
      <c r="Q148" s="98"/>
      <c r="R148" s="101">
        <v>0</v>
      </c>
      <c r="S148" s="101">
        <v>0</v>
      </c>
      <c r="T148" s="98"/>
      <c r="U148" s="98" t="s">
        <v>35</v>
      </c>
      <c r="V148" s="98" t="s">
        <v>42</v>
      </c>
      <c r="W148" s="98"/>
      <c r="X148" s="98" t="s">
        <v>37</v>
      </c>
      <c r="Y148" s="98" t="s">
        <v>37</v>
      </c>
      <c r="Z148" s="98"/>
      <c r="AA148" s="98" t="s">
        <v>70</v>
      </c>
      <c r="AB148" s="98" t="s">
        <v>39</v>
      </c>
      <c r="AC148" s="98" t="s">
        <v>40</v>
      </c>
      <c r="AD148" s="98" t="s">
        <v>41</v>
      </c>
      <c r="AE148" s="102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  <c r="IW148" s="41"/>
      <c r="IX148" s="41"/>
      <c r="IY148" s="41"/>
      <c r="IZ148" s="41"/>
      <c r="JA148" s="41"/>
      <c r="JB148" s="41"/>
      <c r="JC148" s="41"/>
      <c r="JD148" s="41"/>
      <c r="JE148" s="41"/>
      <c r="JF148" s="41"/>
      <c r="JG148" s="41"/>
      <c r="JH148" s="41"/>
    </row>
    <row r="149" spans="1:268">
      <c r="A149" s="96"/>
      <c r="B149" s="97" t="s">
        <v>882</v>
      </c>
      <c r="C149" s="98" t="s">
        <v>23</v>
      </c>
      <c r="D149" s="99" t="s">
        <v>440</v>
      </c>
      <c r="E149" s="99" t="s">
        <v>25</v>
      </c>
      <c r="F149" s="99"/>
      <c r="G149" s="98" t="s">
        <v>438</v>
      </c>
      <c r="H149" s="100">
        <v>13905</v>
      </c>
      <c r="I149" s="100">
        <v>13905</v>
      </c>
      <c r="J149" s="100">
        <v>0</v>
      </c>
      <c r="K149" s="98" t="s">
        <v>27</v>
      </c>
      <c r="L149" s="98"/>
      <c r="M149" s="98"/>
      <c r="N149" s="98"/>
      <c r="O149" s="98"/>
      <c r="P149" s="98"/>
      <c r="Q149" s="98"/>
      <c r="R149" s="101">
        <v>0</v>
      </c>
      <c r="S149" s="101">
        <v>0</v>
      </c>
      <c r="T149" s="98"/>
      <c r="U149" s="98" t="s">
        <v>35</v>
      </c>
      <c r="V149" s="98" t="s">
        <v>42</v>
      </c>
      <c r="W149" s="98"/>
      <c r="X149" s="98" t="s">
        <v>37</v>
      </c>
      <c r="Y149" s="98" t="s">
        <v>37</v>
      </c>
      <c r="Z149" s="98"/>
      <c r="AA149" s="98" t="s">
        <v>70</v>
      </c>
      <c r="AB149" s="98" t="s">
        <v>39</v>
      </c>
      <c r="AC149" s="98" t="s">
        <v>40</v>
      </c>
      <c r="AD149" s="98" t="s">
        <v>41</v>
      </c>
      <c r="AE149" s="102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  <c r="IV149" s="41"/>
      <c r="IW149" s="41"/>
      <c r="IX149" s="41"/>
      <c r="IY149" s="41"/>
      <c r="IZ149" s="41"/>
      <c r="JA149" s="41"/>
      <c r="JB149" s="41"/>
      <c r="JC149" s="41"/>
      <c r="JD149" s="41"/>
      <c r="JE149" s="41"/>
      <c r="JF149" s="41"/>
      <c r="JG149" s="41"/>
      <c r="JH149" s="41"/>
    </row>
    <row r="150" spans="1:268">
      <c r="A150" s="96"/>
      <c r="B150" s="97" t="s">
        <v>882</v>
      </c>
      <c r="C150" s="98" t="s">
        <v>23</v>
      </c>
      <c r="D150" s="99" t="s">
        <v>441</v>
      </c>
      <c r="E150" s="99" t="s">
        <v>25</v>
      </c>
      <c r="F150" s="99"/>
      <c r="G150" s="98" t="s">
        <v>438</v>
      </c>
      <c r="H150" s="100">
        <v>16603</v>
      </c>
      <c r="I150" s="100">
        <v>16603</v>
      </c>
      <c r="J150" s="100">
        <v>0</v>
      </c>
      <c r="K150" s="98" t="s">
        <v>27</v>
      </c>
      <c r="L150" s="98"/>
      <c r="M150" s="98"/>
      <c r="N150" s="98"/>
      <c r="O150" s="98"/>
      <c r="P150" s="98"/>
      <c r="Q150" s="98"/>
      <c r="R150" s="101">
        <v>0</v>
      </c>
      <c r="S150" s="101">
        <v>0</v>
      </c>
      <c r="T150" s="98"/>
      <c r="U150" s="98" t="s">
        <v>35</v>
      </c>
      <c r="V150" s="98" t="s">
        <v>42</v>
      </c>
      <c r="W150" s="98"/>
      <c r="X150" s="98" t="s">
        <v>37</v>
      </c>
      <c r="Y150" s="98" t="s">
        <v>37</v>
      </c>
      <c r="Z150" s="98"/>
      <c r="AA150" s="98" t="s">
        <v>70</v>
      </c>
      <c r="AB150" s="98" t="s">
        <v>39</v>
      </c>
      <c r="AC150" s="98" t="s">
        <v>40</v>
      </c>
      <c r="AD150" s="98" t="s">
        <v>41</v>
      </c>
      <c r="AE150" s="102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  <c r="IV150" s="41"/>
      <c r="IW150" s="41"/>
      <c r="IX150" s="41"/>
      <c r="IY150" s="41"/>
      <c r="IZ150" s="41"/>
      <c r="JA150" s="41"/>
      <c r="JB150" s="41"/>
      <c r="JC150" s="41"/>
      <c r="JD150" s="41"/>
      <c r="JE150" s="41"/>
      <c r="JF150" s="41"/>
      <c r="JG150" s="41"/>
      <c r="JH150" s="41"/>
    </row>
    <row r="151" spans="1:268">
      <c r="A151" s="96"/>
      <c r="B151" s="97" t="s">
        <v>882</v>
      </c>
      <c r="C151" s="98" t="s">
        <v>23</v>
      </c>
      <c r="D151" s="99" t="s">
        <v>442</v>
      </c>
      <c r="E151" s="99" t="s">
        <v>25</v>
      </c>
      <c r="F151" s="99"/>
      <c r="G151" s="98" t="s">
        <v>438</v>
      </c>
      <c r="H151" s="100">
        <v>46488</v>
      </c>
      <c r="I151" s="100">
        <v>46488</v>
      </c>
      <c r="J151" s="100">
        <v>0</v>
      </c>
      <c r="K151" s="98" t="s">
        <v>27</v>
      </c>
      <c r="L151" s="98"/>
      <c r="M151" s="98"/>
      <c r="N151" s="98"/>
      <c r="O151" s="98"/>
      <c r="P151" s="98"/>
      <c r="Q151" s="98"/>
      <c r="R151" s="101">
        <v>0</v>
      </c>
      <c r="S151" s="101">
        <v>0</v>
      </c>
      <c r="T151" s="98"/>
      <c r="U151" s="98" t="s">
        <v>35</v>
      </c>
      <c r="V151" s="98" t="s">
        <v>42</v>
      </c>
      <c r="W151" s="98"/>
      <c r="X151" s="98" t="s">
        <v>37</v>
      </c>
      <c r="Y151" s="98" t="s">
        <v>37</v>
      </c>
      <c r="Z151" s="98"/>
      <c r="AA151" s="98" t="s">
        <v>70</v>
      </c>
      <c r="AB151" s="98" t="s">
        <v>39</v>
      </c>
      <c r="AC151" s="98" t="s">
        <v>40</v>
      </c>
      <c r="AD151" s="98" t="s">
        <v>41</v>
      </c>
      <c r="AE151" s="102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  <c r="IV151" s="41"/>
      <c r="IW151" s="41"/>
      <c r="IX151" s="41"/>
      <c r="IY151" s="41"/>
      <c r="IZ151" s="41"/>
      <c r="JA151" s="41"/>
      <c r="JB151" s="41"/>
      <c r="JC151" s="41"/>
      <c r="JD151" s="41"/>
      <c r="JE151" s="41"/>
      <c r="JF151" s="41"/>
      <c r="JG151" s="41"/>
      <c r="JH151" s="41"/>
    </row>
    <row r="152" spans="1:268">
      <c r="A152" s="96"/>
      <c r="B152" s="97" t="s">
        <v>882</v>
      </c>
      <c r="C152" s="98" t="s">
        <v>23</v>
      </c>
      <c r="D152" s="99" t="s">
        <v>443</v>
      </c>
      <c r="E152" s="99" t="s">
        <v>25</v>
      </c>
      <c r="F152" s="99"/>
      <c r="G152" s="98" t="s">
        <v>444</v>
      </c>
      <c r="H152" s="100">
        <v>28770</v>
      </c>
      <c r="I152" s="100">
        <v>19478</v>
      </c>
      <c r="J152" s="100">
        <v>9292</v>
      </c>
      <c r="K152" s="98" t="s">
        <v>445</v>
      </c>
      <c r="L152" s="98"/>
      <c r="M152" s="98"/>
      <c r="N152" s="98"/>
      <c r="O152" s="98"/>
      <c r="P152" s="98"/>
      <c r="Q152" s="98"/>
      <c r="R152" s="101">
        <v>0</v>
      </c>
      <c r="S152" s="101">
        <v>0</v>
      </c>
      <c r="T152" s="98"/>
      <c r="U152" s="98" t="s">
        <v>35</v>
      </c>
      <c r="V152" s="98" t="s">
        <v>42</v>
      </c>
      <c r="W152" s="98"/>
      <c r="X152" s="98" t="s">
        <v>37</v>
      </c>
      <c r="Y152" s="98" t="s">
        <v>37</v>
      </c>
      <c r="Z152" s="98"/>
      <c r="AA152" s="98" t="s">
        <v>70</v>
      </c>
      <c r="AB152" s="98" t="s">
        <v>39</v>
      </c>
      <c r="AC152" s="98" t="s">
        <v>40</v>
      </c>
      <c r="AD152" s="98" t="s">
        <v>41</v>
      </c>
      <c r="AE152" s="102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  <c r="IV152" s="41"/>
      <c r="IW152" s="41"/>
      <c r="IX152" s="41"/>
      <c r="IY152" s="41"/>
      <c r="IZ152" s="41"/>
      <c r="JA152" s="41"/>
      <c r="JB152" s="41"/>
      <c r="JC152" s="41"/>
      <c r="JD152" s="41"/>
      <c r="JE152" s="41"/>
      <c r="JF152" s="41"/>
      <c r="JG152" s="41"/>
      <c r="JH152" s="41"/>
    </row>
    <row r="153" spans="1:268">
      <c r="A153" s="96"/>
      <c r="B153" s="97" t="s">
        <v>882</v>
      </c>
      <c r="C153" s="98" t="s">
        <v>23</v>
      </c>
      <c r="D153" s="99" t="s">
        <v>446</v>
      </c>
      <c r="E153" s="99" t="s">
        <v>25</v>
      </c>
      <c r="F153" s="99"/>
      <c r="G153" s="98" t="s">
        <v>447</v>
      </c>
      <c r="H153" s="100">
        <v>8460</v>
      </c>
      <c r="I153" s="100">
        <v>8460</v>
      </c>
      <c r="J153" s="100">
        <v>0</v>
      </c>
      <c r="K153" s="98" t="s">
        <v>448</v>
      </c>
      <c r="L153" s="98"/>
      <c r="M153" s="98"/>
      <c r="N153" s="98"/>
      <c r="O153" s="98"/>
      <c r="P153" s="98"/>
      <c r="Q153" s="98"/>
      <c r="R153" s="101">
        <v>0</v>
      </c>
      <c r="S153" s="101">
        <v>0</v>
      </c>
      <c r="T153" s="98"/>
      <c r="U153" s="98" t="s">
        <v>35</v>
      </c>
      <c r="V153" s="98" t="s">
        <v>42</v>
      </c>
      <c r="W153" s="98"/>
      <c r="X153" s="98" t="s">
        <v>37</v>
      </c>
      <c r="Y153" s="98" t="s">
        <v>37</v>
      </c>
      <c r="Z153" s="98"/>
      <c r="AA153" s="98" t="s">
        <v>416</v>
      </c>
      <c r="AB153" s="98" t="s">
        <v>39</v>
      </c>
      <c r="AC153" s="98" t="s">
        <v>40</v>
      </c>
      <c r="AD153" s="98" t="s">
        <v>41</v>
      </c>
      <c r="AE153" s="102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  <c r="IW153" s="41"/>
      <c r="IX153" s="41"/>
      <c r="IY153" s="41"/>
      <c r="IZ153" s="41"/>
      <c r="JA153" s="41"/>
      <c r="JB153" s="41"/>
      <c r="JC153" s="41"/>
      <c r="JD153" s="41"/>
      <c r="JE153" s="41"/>
      <c r="JF153" s="41"/>
      <c r="JG153" s="41"/>
      <c r="JH153" s="41"/>
    </row>
    <row r="154" spans="1:268">
      <c r="A154" s="96"/>
      <c r="B154" s="97" t="s">
        <v>882</v>
      </c>
      <c r="C154" s="98" t="s">
        <v>23</v>
      </c>
      <c r="D154" s="99" t="s">
        <v>449</v>
      </c>
      <c r="E154" s="99" t="s">
        <v>25</v>
      </c>
      <c r="F154" s="99"/>
      <c r="G154" s="98" t="s">
        <v>450</v>
      </c>
      <c r="H154" s="100">
        <v>42300</v>
      </c>
      <c r="I154" s="100">
        <v>26865</v>
      </c>
      <c r="J154" s="100">
        <v>15435</v>
      </c>
      <c r="K154" s="98" t="s">
        <v>448</v>
      </c>
      <c r="L154" s="98"/>
      <c r="M154" s="98"/>
      <c r="N154" s="98"/>
      <c r="O154" s="98"/>
      <c r="P154" s="98"/>
      <c r="Q154" s="98"/>
      <c r="R154" s="101">
        <v>0</v>
      </c>
      <c r="S154" s="101">
        <v>0</v>
      </c>
      <c r="T154" s="98"/>
      <c r="U154" s="98" t="s">
        <v>35</v>
      </c>
      <c r="V154" s="98" t="s">
        <v>42</v>
      </c>
      <c r="W154" s="98"/>
      <c r="X154" s="98" t="s">
        <v>37</v>
      </c>
      <c r="Y154" s="98" t="s">
        <v>37</v>
      </c>
      <c r="Z154" s="98"/>
      <c r="AA154" s="98" t="s">
        <v>416</v>
      </c>
      <c r="AB154" s="98" t="s">
        <v>39</v>
      </c>
      <c r="AC154" s="98" t="s">
        <v>40</v>
      </c>
      <c r="AD154" s="98" t="s">
        <v>41</v>
      </c>
      <c r="AE154" s="102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1"/>
      <c r="JA154" s="41"/>
      <c r="JB154" s="41"/>
      <c r="JC154" s="41"/>
      <c r="JD154" s="41"/>
      <c r="JE154" s="41"/>
      <c r="JF154" s="41"/>
      <c r="JG154" s="41"/>
      <c r="JH154" s="41"/>
    </row>
    <row r="155" spans="1:268">
      <c r="A155" s="96"/>
      <c r="B155" s="97" t="s">
        <v>882</v>
      </c>
      <c r="C155" s="98" t="s">
        <v>23</v>
      </c>
      <c r="D155" s="99" t="s">
        <v>451</v>
      </c>
      <c r="E155" s="99" t="s">
        <v>25</v>
      </c>
      <c r="F155" s="99"/>
      <c r="G155" s="98" t="s">
        <v>438</v>
      </c>
      <c r="H155" s="100">
        <v>9348</v>
      </c>
      <c r="I155" s="100">
        <v>7569</v>
      </c>
      <c r="J155" s="100">
        <v>1779</v>
      </c>
      <c r="K155" s="98" t="s">
        <v>448</v>
      </c>
      <c r="L155" s="98"/>
      <c r="M155" s="98"/>
      <c r="N155" s="98"/>
      <c r="O155" s="98"/>
      <c r="P155" s="98"/>
      <c r="Q155" s="98"/>
      <c r="R155" s="101">
        <v>0</v>
      </c>
      <c r="S155" s="101">
        <v>0</v>
      </c>
      <c r="T155" s="98"/>
      <c r="U155" s="98" t="s">
        <v>35</v>
      </c>
      <c r="V155" s="98" t="s">
        <v>42</v>
      </c>
      <c r="W155" s="98"/>
      <c r="X155" s="98" t="s">
        <v>37</v>
      </c>
      <c r="Y155" s="98" t="s">
        <v>37</v>
      </c>
      <c r="Z155" s="98"/>
      <c r="AA155" s="98" t="s">
        <v>70</v>
      </c>
      <c r="AB155" s="98" t="s">
        <v>39</v>
      </c>
      <c r="AC155" s="98" t="s">
        <v>40</v>
      </c>
      <c r="AD155" s="98" t="s">
        <v>41</v>
      </c>
      <c r="AE155" s="102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1"/>
      <c r="JA155" s="41"/>
      <c r="JB155" s="41"/>
      <c r="JC155" s="41"/>
      <c r="JD155" s="41"/>
      <c r="JE155" s="41"/>
      <c r="JF155" s="41"/>
      <c r="JG155" s="41"/>
      <c r="JH155" s="41"/>
    </row>
    <row r="156" spans="1:268">
      <c r="A156" s="96"/>
      <c r="B156" s="97" t="s">
        <v>882</v>
      </c>
      <c r="C156" s="98" t="s">
        <v>23</v>
      </c>
      <c r="D156" s="99" t="s">
        <v>452</v>
      </c>
      <c r="E156" s="99" t="s">
        <v>25</v>
      </c>
      <c r="F156" s="99"/>
      <c r="G156" s="98" t="s">
        <v>453</v>
      </c>
      <c r="H156" s="100">
        <v>116367</v>
      </c>
      <c r="I156" s="100">
        <v>47041</v>
      </c>
      <c r="J156" s="100">
        <v>69326</v>
      </c>
      <c r="K156" s="98" t="s">
        <v>448</v>
      </c>
      <c r="L156" s="98"/>
      <c r="M156" s="98"/>
      <c r="N156" s="98"/>
      <c r="O156" s="98"/>
      <c r="P156" s="98"/>
      <c r="Q156" s="98"/>
      <c r="R156" s="101">
        <v>0</v>
      </c>
      <c r="S156" s="101">
        <v>0</v>
      </c>
      <c r="T156" s="98"/>
      <c r="U156" s="98" t="s">
        <v>35</v>
      </c>
      <c r="V156" s="98" t="s">
        <v>42</v>
      </c>
      <c r="W156" s="98"/>
      <c r="X156" s="98" t="s">
        <v>37</v>
      </c>
      <c r="Y156" s="98" t="s">
        <v>37</v>
      </c>
      <c r="Z156" s="98"/>
      <c r="AA156" s="98" t="s">
        <v>70</v>
      </c>
      <c r="AB156" s="98" t="s">
        <v>227</v>
      </c>
      <c r="AC156" s="98" t="s">
        <v>189</v>
      </c>
      <c r="AD156" s="98" t="s">
        <v>204</v>
      </c>
      <c r="AE156" s="102" t="s">
        <v>228</v>
      </c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  <c r="IT156" s="41"/>
      <c r="IU156" s="41"/>
      <c r="IV156" s="41"/>
      <c r="IW156" s="41"/>
      <c r="IX156" s="41"/>
      <c r="IY156" s="41"/>
      <c r="IZ156" s="41"/>
      <c r="JA156" s="41"/>
      <c r="JB156" s="41"/>
      <c r="JC156" s="41"/>
      <c r="JD156" s="41"/>
      <c r="JE156" s="41"/>
      <c r="JF156" s="41"/>
      <c r="JG156" s="41"/>
      <c r="JH156" s="41"/>
    </row>
    <row r="157" spans="1:268">
      <c r="A157" s="96"/>
      <c r="B157" s="97" t="s">
        <v>882</v>
      </c>
      <c r="C157" s="98" t="s">
        <v>23</v>
      </c>
      <c r="D157" s="99" t="s">
        <v>454</v>
      </c>
      <c r="E157" s="99" t="s">
        <v>25</v>
      </c>
      <c r="F157" s="99"/>
      <c r="G157" s="98" t="s">
        <v>455</v>
      </c>
      <c r="H157" s="100">
        <v>14900</v>
      </c>
      <c r="I157" s="100">
        <v>9199</v>
      </c>
      <c r="J157" s="100">
        <v>5701</v>
      </c>
      <c r="K157" s="98" t="s">
        <v>456</v>
      </c>
      <c r="L157" s="98"/>
      <c r="M157" s="98"/>
      <c r="N157" s="98"/>
      <c r="O157" s="98"/>
      <c r="P157" s="98"/>
      <c r="Q157" s="98"/>
      <c r="R157" s="101">
        <v>0</v>
      </c>
      <c r="S157" s="101">
        <v>0</v>
      </c>
      <c r="T157" s="98"/>
      <c r="U157" s="98" t="s">
        <v>35</v>
      </c>
      <c r="V157" s="98" t="s">
        <v>42</v>
      </c>
      <c r="W157" s="98"/>
      <c r="X157" s="98" t="s">
        <v>37</v>
      </c>
      <c r="Y157" s="98" t="s">
        <v>37</v>
      </c>
      <c r="Z157" s="98"/>
      <c r="AA157" s="98" t="s">
        <v>412</v>
      </c>
      <c r="AB157" s="98" t="s">
        <v>62</v>
      </c>
      <c r="AC157" s="98" t="s">
        <v>63</v>
      </c>
      <c r="AD157" s="98" t="s">
        <v>64</v>
      </c>
      <c r="AE157" s="102" t="s">
        <v>25</v>
      </c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41"/>
      <c r="FU157" s="41"/>
      <c r="FV157" s="41"/>
      <c r="FW157" s="4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41"/>
      <c r="GI157" s="41"/>
      <c r="GJ157" s="41"/>
      <c r="GK157" s="41"/>
      <c r="GL157" s="41"/>
      <c r="GM157" s="41"/>
      <c r="GN157" s="41"/>
      <c r="GO157" s="41"/>
      <c r="GP157" s="41"/>
      <c r="GQ157" s="41"/>
      <c r="GR157" s="41"/>
      <c r="GS157" s="41"/>
      <c r="GT157" s="41"/>
      <c r="GU157" s="41"/>
      <c r="GV157" s="41"/>
      <c r="GW157" s="41"/>
      <c r="GX157" s="41"/>
      <c r="GY157" s="4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  <c r="IV157" s="41"/>
      <c r="IW157" s="41"/>
      <c r="IX157" s="41"/>
      <c r="IY157" s="41"/>
      <c r="IZ157" s="41"/>
      <c r="JA157" s="41"/>
      <c r="JB157" s="41"/>
      <c r="JC157" s="41"/>
      <c r="JD157" s="41"/>
      <c r="JE157" s="41"/>
      <c r="JF157" s="41"/>
      <c r="JG157" s="41"/>
      <c r="JH157" s="41"/>
    </row>
    <row r="158" spans="1:268">
      <c r="A158" s="96"/>
      <c r="B158" s="97" t="s">
        <v>882</v>
      </c>
      <c r="C158" s="98" t="s">
        <v>23</v>
      </c>
      <c r="D158" s="99" t="s">
        <v>457</v>
      </c>
      <c r="E158" s="99" t="s">
        <v>25</v>
      </c>
      <c r="F158" s="99"/>
      <c r="G158" s="98" t="s">
        <v>458</v>
      </c>
      <c r="H158" s="100">
        <v>51526</v>
      </c>
      <c r="I158" s="100">
        <v>47356</v>
      </c>
      <c r="J158" s="100">
        <v>4170</v>
      </c>
      <c r="K158" s="98" t="s">
        <v>456</v>
      </c>
      <c r="L158" s="98"/>
      <c r="M158" s="98"/>
      <c r="N158" s="98"/>
      <c r="O158" s="98"/>
      <c r="P158" s="98"/>
      <c r="Q158" s="98"/>
      <c r="R158" s="101">
        <v>0</v>
      </c>
      <c r="S158" s="101">
        <v>0</v>
      </c>
      <c r="T158" s="98"/>
      <c r="U158" s="98" t="s">
        <v>35</v>
      </c>
      <c r="V158" s="98" t="s">
        <v>42</v>
      </c>
      <c r="W158" s="98"/>
      <c r="X158" s="98" t="s">
        <v>37</v>
      </c>
      <c r="Y158" s="98" t="s">
        <v>37</v>
      </c>
      <c r="Z158" s="98"/>
      <c r="AA158" s="98" t="s">
        <v>70</v>
      </c>
      <c r="AB158" s="98" t="s">
        <v>39</v>
      </c>
      <c r="AC158" s="98" t="s">
        <v>40</v>
      </c>
      <c r="AD158" s="98" t="s">
        <v>41</v>
      </c>
      <c r="AE158" s="102" t="s">
        <v>25</v>
      </c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  <c r="IV158" s="41"/>
      <c r="IW158" s="41"/>
      <c r="IX158" s="41"/>
      <c r="IY158" s="41"/>
      <c r="IZ158" s="41"/>
      <c r="JA158" s="41"/>
      <c r="JB158" s="41"/>
      <c r="JC158" s="41"/>
      <c r="JD158" s="41"/>
      <c r="JE158" s="41"/>
      <c r="JF158" s="41"/>
      <c r="JG158" s="41"/>
      <c r="JH158" s="41"/>
    </row>
    <row r="159" spans="1:268">
      <c r="A159" s="96"/>
      <c r="B159" s="97" t="s">
        <v>882</v>
      </c>
      <c r="C159" s="98" t="s">
        <v>23</v>
      </c>
      <c r="D159" s="99" t="s">
        <v>459</v>
      </c>
      <c r="E159" s="99" t="s">
        <v>25</v>
      </c>
      <c r="F159" s="99"/>
      <c r="G159" s="98" t="s">
        <v>460</v>
      </c>
      <c r="H159" s="100">
        <v>163955</v>
      </c>
      <c r="I159" s="100">
        <v>127545</v>
      </c>
      <c r="J159" s="100">
        <v>36410</v>
      </c>
      <c r="K159" s="98" t="s">
        <v>456</v>
      </c>
      <c r="L159" s="98"/>
      <c r="M159" s="98"/>
      <c r="N159" s="98"/>
      <c r="O159" s="98"/>
      <c r="P159" s="98"/>
      <c r="Q159" s="98"/>
      <c r="R159" s="101">
        <v>0</v>
      </c>
      <c r="S159" s="101">
        <v>0</v>
      </c>
      <c r="T159" s="98"/>
      <c r="U159" s="98" t="s">
        <v>35</v>
      </c>
      <c r="V159" s="98" t="s">
        <v>42</v>
      </c>
      <c r="W159" s="98"/>
      <c r="X159" s="98" t="s">
        <v>37</v>
      </c>
      <c r="Y159" s="98" t="s">
        <v>37</v>
      </c>
      <c r="Z159" s="98"/>
      <c r="AA159" s="98" t="s">
        <v>70</v>
      </c>
      <c r="AB159" s="98" t="s">
        <v>78</v>
      </c>
      <c r="AC159" s="98" t="s">
        <v>79</v>
      </c>
      <c r="AD159" s="98" t="s">
        <v>80</v>
      </c>
      <c r="AE159" s="102" t="s">
        <v>25</v>
      </c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41"/>
      <c r="GW159" s="41"/>
      <c r="GX159" s="41"/>
      <c r="GY159" s="4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  <c r="ID159" s="41"/>
      <c r="IE159" s="41"/>
      <c r="IF159" s="41"/>
      <c r="IG159" s="41"/>
      <c r="IH159" s="41"/>
      <c r="II159" s="41"/>
      <c r="IJ159" s="41"/>
      <c r="IK159" s="41"/>
      <c r="IL159" s="41"/>
      <c r="IM159" s="41"/>
      <c r="IN159" s="41"/>
      <c r="IO159" s="41"/>
      <c r="IP159" s="41"/>
      <c r="IQ159" s="41"/>
      <c r="IR159" s="41"/>
      <c r="IS159" s="41"/>
      <c r="IT159" s="41"/>
      <c r="IU159" s="41"/>
      <c r="IV159" s="41"/>
      <c r="IW159" s="41"/>
      <c r="IX159" s="41"/>
      <c r="IY159" s="41"/>
      <c r="IZ159" s="41"/>
      <c r="JA159" s="41"/>
      <c r="JB159" s="41"/>
      <c r="JC159" s="41"/>
      <c r="JD159" s="41"/>
      <c r="JE159" s="41"/>
      <c r="JF159" s="41"/>
      <c r="JG159" s="41"/>
      <c r="JH159" s="41"/>
    </row>
    <row r="160" spans="1:268">
      <c r="A160" s="96"/>
      <c r="B160" s="97" t="s">
        <v>882</v>
      </c>
      <c r="C160" s="98" t="s">
        <v>23</v>
      </c>
      <c r="D160" s="99" t="s">
        <v>461</v>
      </c>
      <c r="E160" s="99" t="s">
        <v>25</v>
      </c>
      <c r="F160" s="99"/>
      <c r="G160" s="98" t="s">
        <v>462</v>
      </c>
      <c r="H160" s="100">
        <v>15452</v>
      </c>
      <c r="I160" s="100">
        <v>8439</v>
      </c>
      <c r="J160" s="100">
        <v>7013</v>
      </c>
      <c r="K160" s="98" t="s">
        <v>392</v>
      </c>
      <c r="L160" s="98"/>
      <c r="M160" s="98"/>
      <c r="N160" s="98"/>
      <c r="O160" s="98"/>
      <c r="P160" s="98"/>
      <c r="Q160" s="98"/>
      <c r="R160" s="101">
        <v>0</v>
      </c>
      <c r="S160" s="101">
        <v>0</v>
      </c>
      <c r="T160" s="98"/>
      <c r="U160" s="98" t="s">
        <v>35</v>
      </c>
      <c r="V160" s="98" t="s">
        <v>42</v>
      </c>
      <c r="W160" s="98"/>
      <c r="X160" s="98" t="s">
        <v>37</v>
      </c>
      <c r="Y160" s="98" t="s">
        <v>37</v>
      </c>
      <c r="Z160" s="98"/>
      <c r="AA160" s="98" t="s">
        <v>70</v>
      </c>
      <c r="AB160" s="98" t="s">
        <v>39</v>
      </c>
      <c r="AC160" s="98" t="s">
        <v>40</v>
      </c>
      <c r="AD160" s="98" t="s">
        <v>41</v>
      </c>
      <c r="AE160" s="102" t="s">
        <v>25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41"/>
      <c r="IM160" s="41"/>
      <c r="IN160" s="41"/>
      <c r="IO160" s="41"/>
      <c r="IP160" s="41"/>
      <c r="IQ160" s="41"/>
      <c r="IR160" s="41"/>
      <c r="IS160" s="41"/>
      <c r="IT160" s="41"/>
      <c r="IU160" s="41"/>
      <c r="IV160" s="41"/>
      <c r="IW160" s="41"/>
      <c r="IX160" s="41"/>
      <c r="IY160" s="41"/>
      <c r="IZ160" s="41"/>
      <c r="JA160" s="41"/>
      <c r="JB160" s="41"/>
      <c r="JC160" s="41"/>
      <c r="JD160" s="41"/>
      <c r="JE160" s="41"/>
      <c r="JF160" s="41"/>
      <c r="JG160" s="41"/>
      <c r="JH160" s="41"/>
    </row>
    <row r="161" spans="1:268">
      <c r="A161" s="96"/>
      <c r="B161" s="97" t="s">
        <v>882</v>
      </c>
      <c r="C161" s="98" t="s">
        <v>23</v>
      </c>
      <c r="D161" s="99" t="s">
        <v>463</v>
      </c>
      <c r="E161" s="99" t="s">
        <v>25</v>
      </c>
      <c r="F161" s="99"/>
      <c r="G161" s="98" t="s">
        <v>434</v>
      </c>
      <c r="H161" s="100">
        <v>14382</v>
      </c>
      <c r="I161" s="100">
        <v>14382</v>
      </c>
      <c r="J161" s="100">
        <v>0</v>
      </c>
      <c r="K161" s="98" t="s">
        <v>464</v>
      </c>
      <c r="L161" s="98"/>
      <c r="M161" s="98"/>
      <c r="N161" s="98"/>
      <c r="O161" s="98"/>
      <c r="P161" s="98"/>
      <c r="Q161" s="98"/>
      <c r="R161" s="101">
        <v>0</v>
      </c>
      <c r="S161" s="101">
        <v>0</v>
      </c>
      <c r="T161" s="98"/>
      <c r="U161" s="98" t="s">
        <v>35</v>
      </c>
      <c r="V161" s="98" t="s">
        <v>42</v>
      </c>
      <c r="W161" s="98"/>
      <c r="X161" s="98" t="s">
        <v>37</v>
      </c>
      <c r="Y161" s="98" t="s">
        <v>37</v>
      </c>
      <c r="Z161" s="98"/>
      <c r="AA161" s="98" t="s">
        <v>416</v>
      </c>
      <c r="AB161" s="98" t="s">
        <v>465</v>
      </c>
      <c r="AC161" s="98" t="s">
        <v>466</v>
      </c>
      <c r="AD161" s="98" t="s">
        <v>64</v>
      </c>
      <c r="AE161" s="102" t="s">
        <v>467</v>
      </c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41"/>
      <c r="GW161" s="41"/>
      <c r="GX161" s="41"/>
      <c r="GY161" s="4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41"/>
      <c r="HK161" s="41"/>
      <c r="HL161" s="41"/>
      <c r="HM161" s="4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41"/>
      <c r="HY161" s="41"/>
      <c r="HZ161" s="41"/>
      <c r="IA161" s="41"/>
      <c r="IB161" s="41"/>
      <c r="IC161" s="41"/>
      <c r="ID161" s="41"/>
      <c r="IE161" s="41"/>
      <c r="IF161" s="41"/>
      <c r="IG161" s="41"/>
      <c r="IH161" s="41"/>
      <c r="II161" s="41"/>
      <c r="IJ161" s="41"/>
      <c r="IK161" s="41"/>
      <c r="IL161" s="41"/>
      <c r="IM161" s="41"/>
      <c r="IN161" s="41"/>
      <c r="IO161" s="41"/>
      <c r="IP161" s="41"/>
      <c r="IQ161" s="41"/>
      <c r="IR161" s="41"/>
      <c r="IS161" s="41"/>
      <c r="IT161" s="41"/>
      <c r="IU161" s="41"/>
      <c r="IV161" s="41"/>
      <c r="IW161" s="41"/>
      <c r="IX161" s="41"/>
      <c r="IY161" s="41"/>
      <c r="IZ161" s="41"/>
      <c r="JA161" s="41"/>
      <c r="JB161" s="41"/>
      <c r="JC161" s="41"/>
      <c r="JD161" s="41"/>
      <c r="JE161" s="41"/>
      <c r="JF161" s="41"/>
      <c r="JG161" s="41"/>
      <c r="JH161" s="41"/>
    </row>
    <row r="162" spans="1:268">
      <c r="A162" s="96"/>
      <c r="B162" s="97" t="s">
        <v>882</v>
      </c>
      <c r="C162" s="98" t="s">
        <v>23</v>
      </c>
      <c r="D162" s="99" t="s">
        <v>468</v>
      </c>
      <c r="E162" s="99" t="s">
        <v>25</v>
      </c>
      <c r="F162" s="99"/>
      <c r="G162" s="98" t="s">
        <v>469</v>
      </c>
      <c r="H162" s="100">
        <v>703202</v>
      </c>
      <c r="I162" s="100">
        <v>637585</v>
      </c>
      <c r="J162" s="100">
        <v>65617</v>
      </c>
      <c r="K162" s="98" t="s">
        <v>464</v>
      </c>
      <c r="L162" s="98"/>
      <c r="M162" s="98"/>
      <c r="N162" s="98"/>
      <c r="O162" s="98"/>
      <c r="P162" s="98"/>
      <c r="Q162" s="98"/>
      <c r="R162" s="101">
        <v>0</v>
      </c>
      <c r="S162" s="101">
        <v>0</v>
      </c>
      <c r="T162" s="98"/>
      <c r="U162" s="98" t="s">
        <v>35</v>
      </c>
      <c r="V162" s="98" t="s">
        <v>42</v>
      </c>
      <c r="W162" s="98"/>
      <c r="X162" s="98" t="s">
        <v>37</v>
      </c>
      <c r="Y162" s="98" t="s">
        <v>37</v>
      </c>
      <c r="Z162" s="98"/>
      <c r="AA162" s="98" t="s">
        <v>416</v>
      </c>
      <c r="AB162" s="98" t="s">
        <v>39</v>
      </c>
      <c r="AC162" s="98" t="s">
        <v>40</v>
      </c>
      <c r="AD162" s="98" t="s">
        <v>41</v>
      </c>
      <c r="AE162" s="102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41"/>
      <c r="GW162" s="41"/>
      <c r="GX162" s="41"/>
      <c r="GY162" s="4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41"/>
      <c r="HK162" s="41"/>
      <c r="HL162" s="41"/>
      <c r="HM162" s="4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41"/>
      <c r="HY162" s="41"/>
      <c r="HZ162" s="41"/>
      <c r="IA162" s="41"/>
      <c r="IB162" s="41"/>
      <c r="IC162" s="41"/>
      <c r="ID162" s="41"/>
      <c r="IE162" s="41"/>
      <c r="IF162" s="41"/>
      <c r="IG162" s="41"/>
      <c r="IH162" s="41"/>
      <c r="II162" s="41"/>
      <c r="IJ162" s="41"/>
      <c r="IK162" s="41"/>
      <c r="IL162" s="41"/>
      <c r="IM162" s="41"/>
      <c r="IN162" s="41"/>
      <c r="IO162" s="41"/>
      <c r="IP162" s="41"/>
      <c r="IQ162" s="41"/>
      <c r="IR162" s="41"/>
      <c r="IS162" s="41"/>
      <c r="IT162" s="41"/>
      <c r="IU162" s="41"/>
      <c r="IV162" s="41"/>
      <c r="IW162" s="41"/>
      <c r="IX162" s="41"/>
      <c r="IY162" s="41"/>
      <c r="IZ162" s="41"/>
      <c r="JA162" s="41"/>
      <c r="JB162" s="41"/>
      <c r="JC162" s="41"/>
      <c r="JD162" s="41"/>
      <c r="JE162" s="41"/>
      <c r="JF162" s="41"/>
      <c r="JG162" s="41"/>
      <c r="JH162" s="41"/>
    </row>
    <row r="163" spans="1:268">
      <c r="A163" s="96"/>
      <c r="B163" s="97" t="s">
        <v>882</v>
      </c>
      <c r="C163" s="98" t="s">
        <v>23</v>
      </c>
      <c r="D163" s="99" t="s">
        <v>470</v>
      </c>
      <c r="E163" s="99" t="s">
        <v>25</v>
      </c>
      <c r="F163" s="99"/>
      <c r="G163" s="98" t="s">
        <v>471</v>
      </c>
      <c r="H163" s="100">
        <v>91368</v>
      </c>
      <c r="I163" s="100">
        <v>83197</v>
      </c>
      <c r="J163" s="100">
        <v>8171</v>
      </c>
      <c r="K163" s="98" t="s">
        <v>464</v>
      </c>
      <c r="L163" s="98"/>
      <c r="M163" s="98"/>
      <c r="N163" s="98"/>
      <c r="O163" s="98"/>
      <c r="P163" s="98"/>
      <c r="Q163" s="98"/>
      <c r="R163" s="101">
        <v>0</v>
      </c>
      <c r="S163" s="101">
        <v>0</v>
      </c>
      <c r="T163" s="98"/>
      <c r="U163" s="98" t="s">
        <v>35</v>
      </c>
      <c r="V163" s="98" t="s">
        <v>42</v>
      </c>
      <c r="W163" s="98"/>
      <c r="X163" s="98" t="s">
        <v>37</v>
      </c>
      <c r="Y163" s="98" t="s">
        <v>37</v>
      </c>
      <c r="Z163" s="98"/>
      <c r="AA163" s="98" t="s">
        <v>416</v>
      </c>
      <c r="AB163" s="98" t="s">
        <v>48</v>
      </c>
      <c r="AC163" s="98" t="s">
        <v>49</v>
      </c>
      <c r="AD163" s="98" t="s">
        <v>50</v>
      </c>
      <c r="AE163" s="102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1"/>
      <c r="FH163" s="41"/>
      <c r="FI163" s="4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41"/>
      <c r="FU163" s="41"/>
      <c r="FV163" s="41"/>
      <c r="FW163" s="4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41"/>
      <c r="GI163" s="41"/>
      <c r="GJ163" s="41"/>
      <c r="GK163" s="4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41"/>
      <c r="GW163" s="41"/>
      <c r="GX163" s="41"/>
      <c r="GY163" s="4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41"/>
      <c r="HK163" s="41"/>
      <c r="HL163" s="41"/>
      <c r="HM163" s="4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41"/>
      <c r="HY163" s="41"/>
      <c r="HZ163" s="41"/>
      <c r="IA163" s="41"/>
      <c r="IB163" s="41"/>
      <c r="IC163" s="41"/>
      <c r="ID163" s="41"/>
      <c r="IE163" s="41"/>
      <c r="IF163" s="41"/>
      <c r="IG163" s="41"/>
      <c r="IH163" s="41"/>
      <c r="II163" s="41"/>
      <c r="IJ163" s="41"/>
      <c r="IK163" s="41"/>
      <c r="IL163" s="41"/>
      <c r="IM163" s="41"/>
      <c r="IN163" s="41"/>
      <c r="IO163" s="41"/>
      <c r="IP163" s="41"/>
      <c r="IQ163" s="41"/>
      <c r="IR163" s="41"/>
      <c r="IS163" s="41"/>
      <c r="IT163" s="41"/>
      <c r="IU163" s="41"/>
      <c r="IV163" s="41"/>
      <c r="IW163" s="41"/>
      <c r="IX163" s="41"/>
      <c r="IY163" s="41"/>
      <c r="IZ163" s="41"/>
      <c r="JA163" s="41"/>
      <c r="JB163" s="41"/>
      <c r="JC163" s="41"/>
      <c r="JD163" s="41"/>
      <c r="JE163" s="41"/>
      <c r="JF163" s="41"/>
      <c r="JG163" s="41"/>
      <c r="JH163" s="41"/>
    </row>
    <row r="164" spans="1:268">
      <c r="A164" s="96"/>
      <c r="B164" s="97" t="s">
        <v>882</v>
      </c>
      <c r="C164" s="98" t="s">
        <v>23</v>
      </c>
      <c r="D164" s="99" t="s">
        <v>472</v>
      </c>
      <c r="E164" s="99" t="s">
        <v>25</v>
      </c>
      <c r="F164" s="99"/>
      <c r="G164" s="98" t="s">
        <v>426</v>
      </c>
      <c r="H164" s="100">
        <v>38070</v>
      </c>
      <c r="I164" s="100">
        <v>38070</v>
      </c>
      <c r="J164" s="100">
        <v>0</v>
      </c>
      <c r="K164" s="98" t="s">
        <v>464</v>
      </c>
      <c r="L164" s="98"/>
      <c r="M164" s="98"/>
      <c r="N164" s="98"/>
      <c r="O164" s="98"/>
      <c r="P164" s="98"/>
      <c r="Q164" s="98"/>
      <c r="R164" s="101">
        <v>0</v>
      </c>
      <c r="S164" s="101">
        <v>0</v>
      </c>
      <c r="T164" s="98"/>
      <c r="U164" s="98" t="s">
        <v>35</v>
      </c>
      <c r="V164" s="98" t="s">
        <v>42</v>
      </c>
      <c r="W164" s="98"/>
      <c r="X164" s="98" t="s">
        <v>37</v>
      </c>
      <c r="Y164" s="98" t="s">
        <v>37</v>
      </c>
      <c r="Z164" s="98"/>
      <c r="AA164" s="98" t="s">
        <v>416</v>
      </c>
      <c r="AB164" s="98" t="s">
        <v>39</v>
      </c>
      <c r="AC164" s="98" t="s">
        <v>40</v>
      </c>
      <c r="AD164" s="98" t="s">
        <v>41</v>
      </c>
      <c r="AE164" s="102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41"/>
    </row>
    <row r="165" spans="1:268">
      <c r="A165" s="96"/>
      <c r="B165" s="97" t="s">
        <v>882</v>
      </c>
      <c r="C165" s="98" t="s">
        <v>23</v>
      </c>
      <c r="D165" s="99" t="s">
        <v>473</v>
      </c>
      <c r="E165" s="99" t="s">
        <v>25</v>
      </c>
      <c r="F165" s="99"/>
      <c r="G165" s="98" t="s">
        <v>426</v>
      </c>
      <c r="H165" s="100">
        <v>19458</v>
      </c>
      <c r="I165" s="100">
        <v>19458</v>
      </c>
      <c r="J165" s="100">
        <v>0</v>
      </c>
      <c r="K165" s="98" t="s">
        <v>464</v>
      </c>
      <c r="L165" s="98"/>
      <c r="M165" s="98"/>
      <c r="N165" s="98"/>
      <c r="O165" s="98"/>
      <c r="P165" s="98"/>
      <c r="Q165" s="98"/>
      <c r="R165" s="101">
        <v>0</v>
      </c>
      <c r="S165" s="101">
        <v>0</v>
      </c>
      <c r="T165" s="98"/>
      <c r="U165" s="98" t="s">
        <v>35</v>
      </c>
      <c r="V165" s="98" t="s">
        <v>42</v>
      </c>
      <c r="W165" s="98"/>
      <c r="X165" s="98" t="s">
        <v>37</v>
      </c>
      <c r="Y165" s="98" t="s">
        <v>37</v>
      </c>
      <c r="Z165" s="98"/>
      <c r="AA165" s="98" t="s">
        <v>416</v>
      </c>
      <c r="AB165" s="98" t="s">
        <v>39</v>
      </c>
      <c r="AC165" s="98" t="s">
        <v>40</v>
      </c>
      <c r="AD165" s="98" t="s">
        <v>41</v>
      </c>
      <c r="AE165" s="102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  <c r="ID165" s="41"/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  <c r="IV165" s="41"/>
      <c r="IW165" s="41"/>
      <c r="IX165" s="41"/>
      <c r="IY165" s="41"/>
      <c r="IZ165" s="41"/>
      <c r="JA165" s="41"/>
      <c r="JB165" s="41"/>
      <c r="JC165" s="41"/>
      <c r="JD165" s="41"/>
      <c r="JE165" s="41"/>
      <c r="JF165" s="41"/>
      <c r="JG165" s="41"/>
      <c r="JH165" s="41"/>
    </row>
    <row r="166" spans="1:268">
      <c r="A166" s="96"/>
      <c r="B166" s="97" t="s">
        <v>882</v>
      </c>
      <c r="C166" s="98" t="s">
        <v>23</v>
      </c>
      <c r="D166" s="99" t="s">
        <v>474</v>
      </c>
      <c r="E166" s="99" t="s">
        <v>25</v>
      </c>
      <c r="F166" s="99"/>
      <c r="G166" s="98" t="s">
        <v>426</v>
      </c>
      <c r="H166" s="100">
        <v>31302</v>
      </c>
      <c r="I166" s="100">
        <v>31302</v>
      </c>
      <c r="J166" s="100">
        <v>0</v>
      </c>
      <c r="K166" s="98" t="s">
        <v>464</v>
      </c>
      <c r="L166" s="98"/>
      <c r="M166" s="98"/>
      <c r="N166" s="98"/>
      <c r="O166" s="98"/>
      <c r="P166" s="98"/>
      <c r="Q166" s="98"/>
      <c r="R166" s="101">
        <v>0</v>
      </c>
      <c r="S166" s="101">
        <v>0</v>
      </c>
      <c r="T166" s="98"/>
      <c r="U166" s="98" t="s">
        <v>35</v>
      </c>
      <c r="V166" s="98" t="s">
        <v>42</v>
      </c>
      <c r="W166" s="98"/>
      <c r="X166" s="98" t="s">
        <v>37</v>
      </c>
      <c r="Y166" s="98" t="s">
        <v>37</v>
      </c>
      <c r="Z166" s="98"/>
      <c r="AA166" s="98" t="s">
        <v>416</v>
      </c>
      <c r="AB166" s="98" t="s">
        <v>39</v>
      </c>
      <c r="AC166" s="98" t="s">
        <v>40</v>
      </c>
      <c r="AD166" s="98" t="s">
        <v>41</v>
      </c>
      <c r="AE166" s="102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  <c r="FD166" s="41"/>
      <c r="FE166" s="41"/>
      <c r="FF166" s="41"/>
      <c r="FG166" s="41"/>
      <c r="FH166" s="41"/>
      <c r="FI166" s="4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41"/>
      <c r="FU166" s="41"/>
      <c r="FV166" s="41"/>
      <c r="FW166" s="4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41"/>
      <c r="GI166" s="41"/>
      <c r="GJ166" s="41"/>
      <c r="GK166" s="4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41"/>
      <c r="GW166" s="41"/>
      <c r="GX166" s="41"/>
      <c r="GY166" s="41"/>
      <c r="GZ166" s="41"/>
      <c r="HA166" s="41"/>
      <c r="HB166" s="41"/>
      <c r="HC166" s="41"/>
      <c r="HD166" s="41"/>
      <c r="HE166" s="41"/>
      <c r="HF166" s="41"/>
      <c r="HG166" s="41"/>
      <c r="HH166" s="41"/>
      <c r="HI166" s="41"/>
      <c r="HJ166" s="41"/>
      <c r="HK166" s="41"/>
      <c r="HL166" s="41"/>
      <c r="HM166" s="4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41"/>
      <c r="HY166" s="41"/>
      <c r="HZ166" s="41"/>
      <c r="IA166" s="41"/>
      <c r="IB166" s="41"/>
      <c r="IC166" s="41"/>
      <c r="ID166" s="41"/>
      <c r="IE166" s="41"/>
      <c r="IF166" s="41"/>
      <c r="IG166" s="41"/>
      <c r="IH166" s="41"/>
      <c r="II166" s="41"/>
      <c r="IJ166" s="41"/>
      <c r="IK166" s="41"/>
      <c r="IL166" s="41"/>
      <c r="IM166" s="41"/>
      <c r="IN166" s="41"/>
      <c r="IO166" s="41"/>
      <c r="IP166" s="41"/>
      <c r="IQ166" s="41"/>
      <c r="IR166" s="41"/>
      <c r="IS166" s="41"/>
      <c r="IT166" s="41"/>
      <c r="IU166" s="41"/>
      <c r="IV166" s="41"/>
      <c r="IW166" s="41"/>
      <c r="IX166" s="41"/>
      <c r="IY166" s="41"/>
      <c r="IZ166" s="41"/>
      <c r="JA166" s="41"/>
      <c r="JB166" s="41"/>
      <c r="JC166" s="41"/>
      <c r="JD166" s="41"/>
      <c r="JE166" s="41"/>
      <c r="JF166" s="41"/>
      <c r="JG166" s="41"/>
      <c r="JH166" s="41"/>
    </row>
    <row r="167" spans="1:268">
      <c r="A167" s="96"/>
      <c r="B167" s="97" t="s">
        <v>882</v>
      </c>
      <c r="C167" s="98" t="s">
        <v>23</v>
      </c>
      <c r="D167" s="99" t="s">
        <v>475</v>
      </c>
      <c r="E167" s="99" t="s">
        <v>25</v>
      </c>
      <c r="F167" s="99"/>
      <c r="G167" s="98" t="s">
        <v>476</v>
      </c>
      <c r="H167" s="100">
        <v>810507</v>
      </c>
      <c r="I167" s="100">
        <v>428692</v>
      </c>
      <c r="J167" s="100">
        <v>381815</v>
      </c>
      <c r="K167" s="98" t="s">
        <v>477</v>
      </c>
      <c r="L167" s="98"/>
      <c r="M167" s="98"/>
      <c r="N167" s="98"/>
      <c r="O167" s="98"/>
      <c r="P167" s="98"/>
      <c r="Q167" s="98"/>
      <c r="R167" s="101">
        <v>0</v>
      </c>
      <c r="S167" s="101">
        <v>0</v>
      </c>
      <c r="T167" s="98"/>
      <c r="U167" s="98" t="s">
        <v>35</v>
      </c>
      <c r="V167" s="98" t="s">
        <v>42</v>
      </c>
      <c r="W167" s="98"/>
      <c r="X167" s="98" t="s">
        <v>37</v>
      </c>
      <c r="Y167" s="98" t="s">
        <v>37</v>
      </c>
      <c r="Z167" s="98"/>
      <c r="AA167" s="98" t="s">
        <v>70</v>
      </c>
      <c r="AB167" s="98" t="s">
        <v>39</v>
      </c>
      <c r="AC167" s="98" t="s">
        <v>40</v>
      </c>
      <c r="AD167" s="98" t="s">
        <v>41</v>
      </c>
      <c r="AE167" s="102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41"/>
      <c r="FF167" s="41"/>
      <c r="FG167" s="41"/>
      <c r="FH167" s="41"/>
      <c r="FI167" s="41"/>
      <c r="FJ167" s="41"/>
      <c r="FK167" s="41"/>
      <c r="FL167" s="41"/>
      <c r="FM167" s="41"/>
      <c r="FN167" s="41"/>
      <c r="FO167" s="41"/>
      <c r="FP167" s="41"/>
      <c r="FQ167" s="41"/>
      <c r="FR167" s="41"/>
      <c r="FS167" s="41"/>
      <c r="FT167" s="41"/>
      <c r="FU167" s="41"/>
      <c r="FV167" s="41"/>
      <c r="FW167" s="41"/>
      <c r="FX167" s="41"/>
      <c r="FY167" s="41"/>
      <c r="FZ167" s="41"/>
      <c r="GA167" s="41"/>
      <c r="GB167" s="41"/>
      <c r="GC167" s="41"/>
      <c r="GD167" s="41"/>
      <c r="GE167" s="41"/>
      <c r="GF167" s="41"/>
      <c r="GG167" s="41"/>
      <c r="GH167" s="41"/>
      <c r="GI167" s="41"/>
      <c r="GJ167" s="41"/>
      <c r="GK167" s="41"/>
      <c r="GL167" s="41"/>
      <c r="GM167" s="41"/>
      <c r="GN167" s="41"/>
      <c r="GO167" s="41"/>
      <c r="GP167" s="41"/>
      <c r="GQ167" s="41"/>
      <c r="GR167" s="41"/>
      <c r="GS167" s="41"/>
      <c r="GT167" s="41"/>
      <c r="GU167" s="41"/>
      <c r="GV167" s="41"/>
      <c r="GW167" s="41"/>
      <c r="GX167" s="41"/>
      <c r="GY167" s="41"/>
      <c r="GZ167" s="41"/>
      <c r="HA167" s="41"/>
      <c r="HB167" s="41"/>
      <c r="HC167" s="41"/>
      <c r="HD167" s="41"/>
      <c r="HE167" s="41"/>
      <c r="HF167" s="41"/>
      <c r="HG167" s="41"/>
      <c r="HH167" s="41"/>
      <c r="HI167" s="41"/>
      <c r="HJ167" s="41"/>
      <c r="HK167" s="41"/>
      <c r="HL167" s="41"/>
      <c r="HM167" s="41"/>
      <c r="HN167" s="41"/>
      <c r="HO167" s="41"/>
      <c r="HP167" s="41"/>
      <c r="HQ167" s="41"/>
      <c r="HR167" s="41"/>
      <c r="HS167" s="41"/>
      <c r="HT167" s="41"/>
      <c r="HU167" s="41"/>
      <c r="HV167" s="41"/>
      <c r="HW167" s="41"/>
      <c r="HX167" s="41"/>
      <c r="HY167" s="41"/>
      <c r="HZ167" s="41"/>
      <c r="IA167" s="41"/>
      <c r="IB167" s="41"/>
      <c r="IC167" s="41"/>
      <c r="ID167" s="41"/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  <c r="IT167" s="41"/>
      <c r="IU167" s="41"/>
      <c r="IV167" s="41"/>
      <c r="IW167" s="41"/>
      <c r="IX167" s="41"/>
      <c r="IY167" s="41"/>
      <c r="IZ167" s="41"/>
      <c r="JA167" s="41"/>
      <c r="JB167" s="41"/>
      <c r="JC167" s="41"/>
      <c r="JD167" s="41"/>
      <c r="JE167" s="41"/>
      <c r="JF167" s="41"/>
      <c r="JG167" s="41"/>
      <c r="JH167" s="41"/>
    </row>
    <row r="168" spans="1:268" s="7" customFormat="1">
      <c r="A168" s="96"/>
      <c r="B168" s="97" t="s">
        <v>882</v>
      </c>
      <c r="C168" s="98" t="s">
        <v>23</v>
      </c>
      <c r="D168" s="99" t="s">
        <v>478</v>
      </c>
      <c r="E168" s="99" t="s">
        <v>25</v>
      </c>
      <c r="F168" s="99"/>
      <c r="G168" s="98" t="s">
        <v>479</v>
      </c>
      <c r="H168" s="100">
        <v>107328</v>
      </c>
      <c r="I168" s="100">
        <v>55333</v>
      </c>
      <c r="J168" s="100">
        <v>51995</v>
      </c>
      <c r="K168" s="98" t="s">
        <v>225</v>
      </c>
      <c r="L168" s="98"/>
      <c r="M168" s="98"/>
      <c r="N168" s="98"/>
      <c r="O168" s="98"/>
      <c r="P168" s="98"/>
      <c r="Q168" s="98"/>
      <c r="R168" s="101">
        <v>0</v>
      </c>
      <c r="S168" s="101">
        <v>0</v>
      </c>
      <c r="T168" s="98"/>
      <c r="U168" s="98" t="s">
        <v>35</v>
      </c>
      <c r="V168" s="98" t="s">
        <v>42</v>
      </c>
      <c r="W168" s="98"/>
      <c r="X168" s="98" t="s">
        <v>37</v>
      </c>
      <c r="Y168" s="98" t="s">
        <v>37</v>
      </c>
      <c r="Z168" s="98"/>
      <c r="AA168" s="98" t="s">
        <v>70</v>
      </c>
      <c r="AB168" s="98" t="s">
        <v>227</v>
      </c>
      <c r="AC168" s="98" t="s">
        <v>189</v>
      </c>
      <c r="AD168" s="98" t="s">
        <v>204</v>
      </c>
      <c r="AE168" s="102" t="s">
        <v>228</v>
      </c>
      <c r="AF168"/>
      <c r="AG168"/>
      <c r="AH168"/>
      <c r="AI168"/>
      <c r="AJ168"/>
      <c r="AK168"/>
      <c r="AL168"/>
      <c r="AM168"/>
      <c r="AN168"/>
      <c r="AO168" s="41"/>
      <c r="AP168" s="41"/>
      <c r="AQ168" s="41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</row>
    <row r="169" spans="1:268" s="3" customFormat="1">
      <c r="A169" s="96"/>
      <c r="B169" s="97" t="s">
        <v>882</v>
      </c>
      <c r="C169" s="98" t="s">
        <v>23</v>
      </c>
      <c r="D169" s="99" t="s">
        <v>480</v>
      </c>
      <c r="E169" s="99" t="s">
        <v>25</v>
      </c>
      <c r="F169" s="99"/>
      <c r="G169" s="98" t="s">
        <v>481</v>
      </c>
      <c r="H169" s="100">
        <v>9007</v>
      </c>
      <c r="I169" s="100">
        <v>9007</v>
      </c>
      <c r="J169" s="100">
        <v>0</v>
      </c>
      <c r="K169" s="98" t="s">
        <v>225</v>
      </c>
      <c r="L169" s="98"/>
      <c r="M169" s="98"/>
      <c r="N169" s="98"/>
      <c r="O169" s="98"/>
      <c r="P169" s="98"/>
      <c r="Q169" s="98"/>
      <c r="R169" s="101">
        <v>0</v>
      </c>
      <c r="S169" s="101">
        <v>0</v>
      </c>
      <c r="T169" s="98"/>
      <c r="U169" s="98" t="s">
        <v>35</v>
      </c>
      <c r="V169" s="98" t="s">
        <v>42</v>
      </c>
      <c r="W169" s="98"/>
      <c r="X169" s="98" t="s">
        <v>37</v>
      </c>
      <c r="Y169" s="98" t="s">
        <v>37</v>
      </c>
      <c r="Z169" s="98"/>
      <c r="AA169" s="98" t="s">
        <v>412</v>
      </c>
      <c r="AB169" s="98" t="s">
        <v>227</v>
      </c>
      <c r="AC169" s="98" t="s">
        <v>189</v>
      </c>
      <c r="AD169" s="98" t="s">
        <v>204</v>
      </c>
      <c r="AE169" s="102" t="s">
        <v>228</v>
      </c>
      <c r="AF169"/>
      <c r="AG169"/>
      <c r="AH169"/>
      <c r="AI169"/>
      <c r="AJ169"/>
      <c r="AK169"/>
      <c r="AL169"/>
      <c r="AM169"/>
      <c r="AN169"/>
      <c r="AO169" s="41"/>
      <c r="AP169" s="41"/>
      <c r="AQ169" s="41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  <c r="IW169" s="60"/>
      <c r="IX169" s="60"/>
      <c r="IY169" s="60"/>
      <c r="IZ169" s="60"/>
      <c r="JA169" s="60"/>
      <c r="JB169" s="60"/>
      <c r="JC169" s="60"/>
      <c r="JD169" s="60"/>
      <c r="JE169" s="60"/>
      <c r="JF169" s="60"/>
      <c r="JG169" s="60"/>
      <c r="JH169" s="60"/>
    </row>
    <row r="170" spans="1:268">
      <c r="A170" s="96"/>
      <c r="B170" s="97" t="s">
        <v>882</v>
      </c>
      <c r="C170" s="98" t="s">
        <v>23</v>
      </c>
      <c r="D170" s="99" t="s">
        <v>482</v>
      </c>
      <c r="E170" s="99" t="s">
        <v>25</v>
      </c>
      <c r="F170" s="99"/>
      <c r="G170" s="98" t="s">
        <v>483</v>
      </c>
      <c r="H170" s="100">
        <v>62245</v>
      </c>
      <c r="I170" s="100">
        <v>59537</v>
      </c>
      <c r="J170" s="100">
        <v>2708</v>
      </c>
      <c r="K170" s="98" t="s">
        <v>225</v>
      </c>
      <c r="L170" s="98"/>
      <c r="M170" s="98"/>
      <c r="N170" s="98"/>
      <c r="O170" s="98"/>
      <c r="P170" s="98"/>
      <c r="Q170" s="98"/>
      <c r="R170" s="101">
        <v>0</v>
      </c>
      <c r="S170" s="101">
        <v>0</v>
      </c>
      <c r="T170" s="98"/>
      <c r="U170" s="98" t="s">
        <v>484</v>
      </c>
      <c r="V170" s="98" t="s">
        <v>42</v>
      </c>
      <c r="W170" s="98"/>
      <c r="X170" s="98" t="s">
        <v>37</v>
      </c>
      <c r="Y170" s="98" t="s">
        <v>37</v>
      </c>
      <c r="Z170" s="98"/>
      <c r="AA170" s="98" t="s">
        <v>416</v>
      </c>
      <c r="AB170" s="98" t="s">
        <v>227</v>
      </c>
      <c r="AC170" s="98" t="s">
        <v>189</v>
      </c>
      <c r="AD170" s="98" t="s">
        <v>204</v>
      </c>
      <c r="AE170" s="102" t="s">
        <v>228</v>
      </c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41"/>
      <c r="HK170" s="41"/>
      <c r="HL170" s="41"/>
      <c r="HM170" s="4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41"/>
      <c r="HY170" s="41"/>
      <c r="HZ170" s="41"/>
      <c r="IA170" s="4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41"/>
      <c r="IM170" s="41"/>
      <c r="IN170" s="41"/>
      <c r="IO170" s="41"/>
      <c r="IP170" s="41"/>
      <c r="IQ170" s="41"/>
      <c r="IR170" s="41"/>
      <c r="IS170" s="41"/>
      <c r="IT170" s="41"/>
      <c r="IU170" s="41"/>
      <c r="IV170" s="41"/>
      <c r="IW170" s="41"/>
      <c r="IX170" s="41"/>
      <c r="IY170" s="41"/>
      <c r="IZ170" s="41"/>
      <c r="JA170" s="41"/>
      <c r="JB170" s="41"/>
      <c r="JC170" s="41"/>
      <c r="JD170" s="41"/>
      <c r="JE170" s="41"/>
      <c r="JF170" s="41"/>
      <c r="JG170" s="41"/>
      <c r="JH170" s="41"/>
    </row>
    <row r="171" spans="1:268">
      <c r="A171" s="96"/>
      <c r="B171" s="97" t="s">
        <v>882</v>
      </c>
      <c r="C171" s="98" t="s">
        <v>23</v>
      </c>
      <c r="D171" s="99" t="s">
        <v>485</v>
      </c>
      <c r="E171" s="99" t="s">
        <v>25</v>
      </c>
      <c r="F171" s="99"/>
      <c r="G171" s="98" t="s">
        <v>486</v>
      </c>
      <c r="H171" s="100">
        <v>20873</v>
      </c>
      <c r="I171" s="100">
        <v>20873</v>
      </c>
      <c r="J171" s="100">
        <v>0</v>
      </c>
      <c r="K171" s="98" t="s">
        <v>225</v>
      </c>
      <c r="L171" s="98"/>
      <c r="M171" s="98"/>
      <c r="N171" s="98"/>
      <c r="O171" s="98"/>
      <c r="P171" s="98"/>
      <c r="Q171" s="98"/>
      <c r="R171" s="101">
        <v>0</v>
      </c>
      <c r="S171" s="101">
        <v>0</v>
      </c>
      <c r="T171" s="98"/>
      <c r="U171" s="98" t="s">
        <v>484</v>
      </c>
      <c r="V171" s="98" t="s">
        <v>42</v>
      </c>
      <c r="W171" s="98"/>
      <c r="X171" s="98" t="s">
        <v>37</v>
      </c>
      <c r="Y171" s="98" t="s">
        <v>37</v>
      </c>
      <c r="Z171" s="98"/>
      <c r="AA171" s="98" t="s">
        <v>416</v>
      </c>
      <c r="AB171" s="98" t="s">
        <v>227</v>
      </c>
      <c r="AC171" s="98" t="s">
        <v>189</v>
      </c>
      <c r="AD171" s="98" t="s">
        <v>204</v>
      </c>
      <c r="AE171" s="102" t="s">
        <v>228</v>
      </c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41"/>
      <c r="HK171" s="41"/>
      <c r="HL171" s="41"/>
      <c r="HM171" s="4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41"/>
      <c r="HY171" s="41"/>
      <c r="HZ171" s="41"/>
      <c r="IA171" s="4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41"/>
      <c r="IM171" s="41"/>
      <c r="IN171" s="41"/>
      <c r="IO171" s="41"/>
      <c r="IP171" s="41"/>
      <c r="IQ171" s="41"/>
      <c r="IR171" s="41"/>
      <c r="IS171" s="41"/>
      <c r="IT171" s="41"/>
      <c r="IU171" s="41"/>
      <c r="IV171" s="41"/>
      <c r="IW171" s="41"/>
      <c r="IX171" s="41"/>
      <c r="IY171" s="41"/>
      <c r="IZ171" s="41"/>
      <c r="JA171" s="41"/>
      <c r="JB171" s="41"/>
      <c r="JC171" s="41"/>
      <c r="JD171" s="41"/>
      <c r="JE171" s="41"/>
      <c r="JF171" s="41"/>
      <c r="JG171" s="41"/>
      <c r="JH171" s="41"/>
    </row>
    <row r="172" spans="1:268">
      <c r="A172" s="96"/>
      <c r="B172" s="97" t="s">
        <v>882</v>
      </c>
      <c r="C172" s="98" t="s">
        <v>23</v>
      </c>
      <c r="D172" s="99" t="s">
        <v>487</v>
      </c>
      <c r="E172" s="99" t="s">
        <v>25</v>
      </c>
      <c r="F172" s="99"/>
      <c r="G172" s="98" t="s">
        <v>488</v>
      </c>
      <c r="H172" s="100">
        <v>83511</v>
      </c>
      <c r="I172" s="100">
        <v>73271</v>
      </c>
      <c r="J172" s="100">
        <v>10240</v>
      </c>
      <c r="K172" s="98" t="s">
        <v>225</v>
      </c>
      <c r="L172" s="98"/>
      <c r="M172" s="98"/>
      <c r="N172" s="98"/>
      <c r="O172" s="98"/>
      <c r="P172" s="98"/>
      <c r="Q172" s="98"/>
      <c r="R172" s="101">
        <v>0</v>
      </c>
      <c r="S172" s="101">
        <v>0</v>
      </c>
      <c r="T172" s="98"/>
      <c r="U172" s="98" t="s">
        <v>484</v>
      </c>
      <c r="V172" s="98" t="s">
        <v>42</v>
      </c>
      <c r="W172" s="98"/>
      <c r="X172" s="98" t="s">
        <v>37</v>
      </c>
      <c r="Y172" s="98" t="s">
        <v>37</v>
      </c>
      <c r="Z172" s="98"/>
      <c r="AA172" s="98" t="s">
        <v>416</v>
      </c>
      <c r="AB172" s="98" t="s">
        <v>227</v>
      </c>
      <c r="AC172" s="98" t="s">
        <v>189</v>
      </c>
      <c r="AD172" s="98" t="s">
        <v>204</v>
      </c>
      <c r="AE172" s="102" t="s">
        <v>228</v>
      </c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1"/>
      <c r="FH172" s="41"/>
      <c r="FI172" s="4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41"/>
      <c r="FU172" s="41"/>
      <c r="FV172" s="41"/>
      <c r="FW172" s="41"/>
      <c r="FX172" s="41"/>
      <c r="FY172" s="41"/>
      <c r="FZ172" s="41"/>
      <c r="GA172" s="41"/>
      <c r="GB172" s="41"/>
      <c r="GC172" s="41"/>
      <c r="GD172" s="41"/>
      <c r="GE172" s="41"/>
      <c r="GF172" s="41"/>
      <c r="GG172" s="41"/>
      <c r="GH172" s="41"/>
      <c r="GI172" s="41"/>
      <c r="GJ172" s="41"/>
      <c r="GK172" s="4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41"/>
      <c r="GW172" s="41"/>
      <c r="GX172" s="41"/>
      <c r="GY172" s="4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41"/>
      <c r="HK172" s="41"/>
      <c r="HL172" s="41"/>
      <c r="HM172" s="4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41"/>
      <c r="HY172" s="41"/>
      <c r="HZ172" s="41"/>
      <c r="IA172" s="41"/>
      <c r="IB172" s="41"/>
      <c r="IC172" s="41"/>
      <c r="ID172" s="41"/>
      <c r="IE172" s="41"/>
      <c r="IF172" s="41"/>
      <c r="IG172" s="41"/>
      <c r="IH172" s="41"/>
      <c r="II172" s="41"/>
      <c r="IJ172" s="41"/>
      <c r="IK172" s="41"/>
      <c r="IL172" s="41"/>
      <c r="IM172" s="41"/>
      <c r="IN172" s="41"/>
      <c r="IO172" s="41"/>
      <c r="IP172" s="41"/>
      <c r="IQ172" s="41"/>
      <c r="IR172" s="41"/>
      <c r="IS172" s="41"/>
      <c r="IT172" s="41"/>
      <c r="IU172" s="41"/>
      <c r="IV172" s="41"/>
      <c r="IW172" s="41"/>
      <c r="IX172" s="41"/>
      <c r="IY172" s="41"/>
      <c r="IZ172" s="41"/>
      <c r="JA172" s="41"/>
      <c r="JB172" s="41"/>
      <c r="JC172" s="41"/>
      <c r="JD172" s="41"/>
      <c r="JE172" s="41"/>
      <c r="JF172" s="41"/>
      <c r="JG172" s="41"/>
      <c r="JH172" s="41"/>
    </row>
    <row r="173" spans="1:268">
      <c r="A173" s="96"/>
      <c r="B173" s="97" t="s">
        <v>882</v>
      </c>
      <c r="C173" s="98" t="s">
        <v>23</v>
      </c>
      <c r="D173" s="99" t="s">
        <v>489</v>
      </c>
      <c r="E173" s="99" t="s">
        <v>25</v>
      </c>
      <c r="F173" s="99"/>
      <c r="G173" s="98" t="s">
        <v>490</v>
      </c>
      <c r="H173" s="100">
        <v>69106</v>
      </c>
      <c r="I173" s="100">
        <v>36554</v>
      </c>
      <c r="J173" s="100">
        <v>32552</v>
      </c>
      <c r="K173" s="98" t="s">
        <v>491</v>
      </c>
      <c r="L173" s="98"/>
      <c r="M173" s="98"/>
      <c r="N173" s="98"/>
      <c r="O173" s="98"/>
      <c r="P173" s="98"/>
      <c r="Q173" s="98"/>
      <c r="R173" s="101">
        <v>0</v>
      </c>
      <c r="S173" s="101">
        <v>0</v>
      </c>
      <c r="T173" s="98"/>
      <c r="U173" s="98" t="s">
        <v>484</v>
      </c>
      <c r="V173" s="98" t="s">
        <v>42</v>
      </c>
      <c r="W173" s="98"/>
      <c r="X173" s="98" t="s">
        <v>37</v>
      </c>
      <c r="Y173" s="98" t="s">
        <v>37</v>
      </c>
      <c r="Z173" s="98"/>
      <c r="AA173" s="98" t="s">
        <v>412</v>
      </c>
      <c r="AB173" s="98" t="s">
        <v>330</v>
      </c>
      <c r="AC173" s="98" t="s">
        <v>49</v>
      </c>
      <c r="AD173" s="98" t="s">
        <v>50</v>
      </c>
      <c r="AE173" s="102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  <c r="FX173" s="41"/>
      <c r="FY173" s="41"/>
      <c r="FZ173" s="41"/>
      <c r="GA173" s="41"/>
      <c r="GB173" s="41"/>
      <c r="GC173" s="41"/>
      <c r="GD173" s="41"/>
      <c r="GE173" s="41"/>
      <c r="GF173" s="41"/>
      <c r="GG173" s="41"/>
      <c r="GH173" s="41"/>
      <c r="GI173" s="41"/>
      <c r="GJ173" s="41"/>
      <c r="GK173" s="41"/>
      <c r="GL173" s="41"/>
      <c r="GM173" s="41"/>
      <c r="GN173" s="41"/>
      <c r="GO173" s="41"/>
      <c r="GP173" s="41"/>
      <c r="GQ173" s="41"/>
      <c r="GR173" s="41"/>
      <c r="GS173" s="41"/>
      <c r="GT173" s="41"/>
      <c r="GU173" s="41"/>
      <c r="GV173" s="41"/>
      <c r="GW173" s="41"/>
      <c r="GX173" s="41"/>
      <c r="GY173" s="41"/>
      <c r="GZ173" s="41"/>
      <c r="HA173" s="41"/>
      <c r="HB173" s="41"/>
      <c r="HC173" s="41"/>
      <c r="HD173" s="41"/>
      <c r="HE173" s="41"/>
      <c r="HF173" s="41"/>
      <c r="HG173" s="41"/>
      <c r="HH173" s="41"/>
      <c r="HI173" s="41"/>
      <c r="HJ173" s="41"/>
      <c r="HK173" s="41"/>
      <c r="HL173" s="41"/>
      <c r="HM173" s="41"/>
      <c r="HN173" s="41"/>
      <c r="HO173" s="41"/>
      <c r="HP173" s="41"/>
      <c r="HQ173" s="41"/>
      <c r="HR173" s="41"/>
      <c r="HS173" s="41"/>
      <c r="HT173" s="41"/>
      <c r="HU173" s="41"/>
      <c r="HV173" s="41"/>
      <c r="HW173" s="41"/>
      <c r="HX173" s="41"/>
      <c r="HY173" s="41"/>
      <c r="HZ173" s="41"/>
      <c r="IA173" s="41"/>
      <c r="IB173" s="41"/>
      <c r="IC173" s="41"/>
      <c r="ID173" s="41"/>
      <c r="IE173" s="41"/>
      <c r="IF173" s="41"/>
      <c r="IG173" s="41"/>
      <c r="IH173" s="41"/>
      <c r="II173" s="41"/>
      <c r="IJ173" s="41"/>
      <c r="IK173" s="41"/>
      <c r="IL173" s="41"/>
      <c r="IM173" s="41"/>
      <c r="IN173" s="41"/>
      <c r="IO173" s="41"/>
      <c r="IP173" s="41"/>
      <c r="IQ173" s="41"/>
      <c r="IR173" s="41"/>
      <c r="IS173" s="41"/>
      <c r="IT173" s="41"/>
      <c r="IU173" s="41"/>
      <c r="IV173" s="41"/>
      <c r="IW173" s="41"/>
      <c r="IX173" s="41"/>
      <c r="IY173" s="41"/>
      <c r="IZ173" s="41"/>
      <c r="JA173" s="41"/>
      <c r="JB173" s="41"/>
      <c r="JC173" s="41"/>
      <c r="JD173" s="41"/>
      <c r="JE173" s="41"/>
      <c r="JF173" s="41"/>
      <c r="JG173" s="41"/>
      <c r="JH173" s="41"/>
    </row>
    <row r="174" spans="1:268">
      <c r="A174" s="96"/>
      <c r="B174" s="97" t="s">
        <v>882</v>
      </c>
      <c r="C174" s="98" t="s">
        <v>23</v>
      </c>
      <c r="D174" s="99" t="s">
        <v>492</v>
      </c>
      <c r="E174" s="99" t="s">
        <v>25</v>
      </c>
      <c r="F174" s="99"/>
      <c r="G174" s="98" t="s">
        <v>493</v>
      </c>
      <c r="H174" s="100">
        <v>33952304</v>
      </c>
      <c r="I174" s="100">
        <v>5096283</v>
      </c>
      <c r="J174" s="100">
        <v>28856021</v>
      </c>
      <c r="K174" s="98" t="s">
        <v>257</v>
      </c>
      <c r="L174" s="98"/>
      <c r="M174" s="98"/>
      <c r="N174" s="98"/>
      <c r="O174" s="98"/>
      <c r="P174" s="98"/>
      <c r="Q174" s="98"/>
      <c r="R174" s="101">
        <v>0</v>
      </c>
      <c r="S174" s="101">
        <v>0</v>
      </c>
      <c r="T174" s="98"/>
      <c r="U174" s="98" t="s">
        <v>484</v>
      </c>
      <c r="V174" s="98" t="s">
        <v>42</v>
      </c>
      <c r="W174" s="98"/>
      <c r="X174" s="98" t="s">
        <v>37</v>
      </c>
      <c r="Y174" s="98" t="s">
        <v>37</v>
      </c>
      <c r="Z174" s="98"/>
      <c r="AA174" s="98" t="s">
        <v>412</v>
      </c>
      <c r="AB174" s="98" t="s">
        <v>39</v>
      </c>
      <c r="AC174" s="98" t="s">
        <v>40</v>
      </c>
      <c r="AD174" s="98" t="s">
        <v>41</v>
      </c>
      <c r="AE174" s="102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41"/>
      <c r="GI174" s="41"/>
      <c r="GJ174" s="41"/>
      <c r="GK174" s="4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41"/>
      <c r="GW174" s="41"/>
      <c r="GX174" s="41"/>
      <c r="GY174" s="4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41"/>
      <c r="HK174" s="41"/>
      <c r="HL174" s="41"/>
      <c r="HM174" s="41"/>
      <c r="HN174" s="41"/>
      <c r="HO174" s="41"/>
      <c r="HP174" s="41"/>
      <c r="HQ174" s="41"/>
      <c r="HR174" s="41"/>
      <c r="HS174" s="41"/>
      <c r="HT174" s="41"/>
      <c r="HU174" s="41"/>
      <c r="HV174" s="41"/>
      <c r="HW174" s="41"/>
      <c r="HX174" s="41"/>
      <c r="HY174" s="41"/>
      <c r="HZ174" s="41"/>
      <c r="IA174" s="41"/>
      <c r="IB174" s="41"/>
      <c r="IC174" s="41"/>
      <c r="ID174" s="41"/>
      <c r="IE174" s="41"/>
      <c r="IF174" s="41"/>
      <c r="IG174" s="41"/>
      <c r="IH174" s="41"/>
      <c r="II174" s="41"/>
      <c r="IJ174" s="41"/>
      <c r="IK174" s="41"/>
      <c r="IL174" s="41"/>
      <c r="IM174" s="41"/>
      <c r="IN174" s="41"/>
      <c r="IO174" s="41"/>
      <c r="IP174" s="41"/>
      <c r="IQ174" s="41"/>
      <c r="IR174" s="41"/>
      <c r="IS174" s="41"/>
      <c r="IT174" s="41"/>
      <c r="IU174" s="41"/>
      <c r="IV174" s="41"/>
      <c r="IW174" s="41"/>
      <c r="IX174" s="41"/>
      <c r="IY174" s="41"/>
      <c r="IZ174" s="41"/>
      <c r="JA174" s="41"/>
      <c r="JB174" s="41"/>
      <c r="JC174" s="41"/>
      <c r="JD174" s="41"/>
      <c r="JE174" s="41"/>
      <c r="JF174" s="41"/>
      <c r="JG174" s="41"/>
      <c r="JH174" s="41"/>
    </row>
    <row r="175" spans="1:268">
      <c r="A175" s="96"/>
      <c r="B175" s="97" t="s">
        <v>882</v>
      </c>
      <c r="C175" s="98" t="s">
        <v>23</v>
      </c>
      <c r="D175" s="99" t="s">
        <v>500</v>
      </c>
      <c r="E175" s="99" t="s">
        <v>25</v>
      </c>
      <c r="F175" s="99"/>
      <c r="G175" s="98" t="s">
        <v>501</v>
      </c>
      <c r="H175" s="100">
        <v>233542</v>
      </c>
      <c r="I175" s="100">
        <v>102853</v>
      </c>
      <c r="J175" s="100">
        <v>130689</v>
      </c>
      <c r="K175" s="98" t="s">
        <v>502</v>
      </c>
      <c r="L175" s="98"/>
      <c r="M175" s="98"/>
      <c r="N175" s="98"/>
      <c r="O175" s="98"/>
      <c r="P175" s="98"/>
      <c r="Q175" s="98"/>
      <c r="R175" s="101">
        <v>0</v>
      </c>
      <c r="S175" s="101">
        <v>0</v>
      </c>
      <c r="T175" s="98"/>
      <c r="U175" s="98" t="s">
        <v>35</v>
      </c>
      <c r="V175" s="98" t="s">
        <v>42</v>
      </c>
      <c r="W175" s="98"/>
      <c r="X175" s="98" t="s">
        <v>37</v>
      </c>
      <c r="Y175" s="98" t="s">
        <v>37</v>
      </c>
      <c r="Z175" s="98"/>
      <c r="AA175" s="98" t="s">
        <v>70</v>
      </c>
      <c r="AB175" s="98" t="s">
        <v>264</v>
      </c>
      <c r="AC175" s="98" t="s">
        <v>265</v>
      </c>
      <c r="AD175" s="98" t="s">
        <v>64</v>
      </c>
      <c r="AE175" s="102" t="s">
        <v>25</v>
      </c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1"/>
      <c r="FH175" s="41"/>
      <c r="FI175" s="4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41"/>
      <c r="GI175" s="41"/>
      <c r="GJ175" s="41"/>
      <c r="GK175" s="4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41"/>
      <c r="GW175" s="41"/>
      <c r="GX175" s="41"/>
      <c r="GY175" s="4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41"/>
      <c r="HK175" s="41"/>
      <c r="HL175" s="41"/>
      <c r="HM175" s="4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41"/>
      <c r="HY175" s="41"/>
      <c r="HZ175" s="41"/>
      <c r="IA175" s="41"/>
      <c r="IB175" s="41"/>
      <c r="IC175" s="41"/>
      <c r="ID175" s="41"/>
      <c r="IE175" s="41"/>
      <c r="IF175" s="41"/>
      <c r="IG175" s="41"/>
      <c r="IH175" s="41"/>
      <c r="II175" s="41"/>
      <c r="IJ175" s="41"/>
      <c r="IK175" s="41"/>
      <c r="IL175" s="41"/>
      <c r="IM175" s="41"/>
      <c r="IN175" s="41"/>
      <c r="IO175" s="41"/>
      <c r="IP175" s="41"/>
      <c r="IQ175" s="41"/>
      <c r="IR175" s="41"/>
      <c r="IS175" s="41"/>
      <c r="IT175" s="41"/>
      <c r="IU175" s="41"/>
      <c r="IV175" s="41"/>
      <c r="IW175" s="41"/>
      <c r="IX175" s="41"/>
      <c r="IY175" s="41"/>
      <c r="IZ175" s="41"/>
      <c r="JA175" s="41"/>
      <c r="JB175" s="41"/>
      <c r="JC175" s="41"/>
      <c r="JD175" s="41"/>
      <c r="JE175" s="41"/>
      <c r="JF175" s="41"/>
      <c r="JG175" s="41"/>
      <c r="JH175" s="41"/>
    </row>
    <row r="176" spans="1:268">
      <c r="A176" s="96"/>
      <c r="B176" s="97" t="s">
        <v>882</v>
      </c>
      <c r="C176" s="98" t="s">
        <v>23</v>
      </c>
      <c r="D176" s="99" t="s">
        <v>503</v>
      </c>
      <c r="E176" s="99" t="s">
        <v>25</v>
      </c>
      <c r="F176" s="99"/>
      <c r="G176" s="98" t="s">
        <v>504</v>
      </c>
      <c r="H176" s="100">
        <v>121391</v>
      </c>
      <c r="I176" s="100">
        <v>56370</v>
      </c>
      <c r="J176" s="100">
        <v>65021</v>
      </c>
      <c r="K176" s="98" t="s">
        <v>327</v>
      </c>
      <c r="L176" s="98"/>
      <c r="M176" s="98"/>
      <c r="N176" s="98"/>
      <c r="O176" s="98"/>
      <c r="P176" s="98"/>
      <c r="Q176" s="98"/>
      <c r="R176" s="101">
        <v>0</v>
      </c>
      <c r="S176" s="101">
        <v>0</v>
      </c>
      <c r="T176" s="98"/>
      <c r="U176" s="98" t="s">
        <v>35</v>
      </c>
      <c r="V176" s="98" t="s">
        <v>42</v>
      </c>
      <c r="W176" s="98"/>
      <c r="X176" s="98" t="s">
        <v>37</v>
      </c>
      <c r="Y176" s="98" t="s">
        <v>37</v>
      </c>
      <c r="Z176" s="98"/>
      <c r="AA176" s="98" t="s">
        <v>412</v>
      </c>
      <c r="AB176" s="98" t="s">
        <v>336</v>
      </c>
      <c r="AC176" s="98" t="s">
        <v>337</v>
      </c>
      <c r="AD176" s="98" t="s">
        <v>338</v>
      </c>
      <c r="AE176" s="102" t="s">
        <v>25</v>
      </c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1"/>
      <c r="FH176" s="41"/>
      <c r="FI176" s="41"/>
      <c r="FJ176" s="41"/>
      <c r="FK176" s="41"/>
      <c r="FL176" s="41"/>
      <c r="FM176" s="41"/>
      <c r="FN176" s="41"/>
      <c r="FO176" s="41"/>
      <c r="FP176" s="41"/>
      <c r="FQ176" s="41"/>
      <c r="FR176" s="41"/>
      <c r="FS176" s="41"/>
      <c r="FT176" s="41"/>
      <c r="FU176" s="41"/>
      <c r="FV176" s="41"/>
      <c r="FW176" s="41"/>
      <c r="FX176" s="41"/>
      <c r="FY176" s="41"/>
      <c r="FZ176" s="41"/>
      <c r="GA176" s="41"/>
      <c r="GB176" s="41"/>
      <c r="GC176" s="41"/>
      <c r="GD176" s="41"/>
      <c r="GE176" s="41"/>
      <c r="GF176" s="41"/>
      <c r="GG176" s="41"/>
      <c r="GH176" s="41"/>
      <c r="GI176" s="41"/>
      <c r="GJ176" s="41"/>
      <c r="GK176" s="41"/>
      <c r="GL176" s="41"/>
      <c r="GM176" s="41"/>
      <c r="GN176" s="41"/>
      <c r="GO176" s="41"/>
      <c r="GP176" s="41"/>
      <c r="GQ176" s="41"/>
      <c r="GR176" s="41"/>
      <c r="GS176" s="41"/>
      <c r="GT176" s="41"/>
      <c r="GU176" s="41"/>
      <c r="GV176" s="41"/>
      <c r="GW176" s="41"/>
      <c r="GX176" s="41"/>
      <c r="GY176" s="41"/>
      <c r="GZ176" s="41"/>
      <c r="HA176" s="41"/>
      <c r="HB176" s="41"/>
      <c r="HC176" s="41"/>
      <c r="HD176" s="41"/>
      <c r="HE176" s="41"/>
      <c r="HF176" s="41"/>
      <c r="HG176" s="41"/>
      <c r="HH176" s="41"/>
      <c r="HI176" s="41"/>
      <c r="HJ176" s="41"/>
      <c r="HK176" s="41"/>
      <c r="HL176" s="41"/>
      <c r="HM176" s="41"/>
      <c r="HN176" s="41"/>
      <c r="HO176" s="41"/>
      <c r="HP176" s="41"/>
      <c r="HQ176" s="41"/>
      <c r="HR176" s="41"/>
      <c r="HS176" s="41"/>
      <c r="HT176" s="41"/>
      <c r="HU176" s="41"/>
      <c r="HV176" s="41"/>
      <c r="HW176" s="41"/>
      <c r="HX176" s="41"/>
      <c r="HY176" s="41"/>
      <c r="HZ176" s="41"/>
      <c r="IA176" s="41"/>
      <c r="IB176" s="41"/>
      <c r="IC176" s="41"/>
      <c r="ID176" s="41"/>
      <c r="IE176" s="41"/>
      <c r="IF176" s="41"/>
      <c r="IG176" s="41"/>
      <c r="IH176" s="41"/>
      <c r="II176" s="41"/>
      <c r="IJ176" s="41"/>
      <c r="IK176" s="41"/>
      <c r="IL176" s="41"/>
      <c r="IM176" s="41"/>
      <c r="IN176" s="41"/>
      <c r="IO176" s="41"/>
      <c r="IP176" s="41"/>
      <c r="IQ176" s="41"/>
      <c r="IR176" s="41"/>
      <c r="IS176" s="41"/>
      <c r="IT176" s="41"/>
      <c r="IU176" s="41"/>
      <c r="IV176" s="41"/>
      <c r="IW176" s="41"/>
      <c r="IX176" s="41"/>
      <c r="IY176" s="41"/>
      <c r="IZ176" s="41"/>
      <c r="JA176" s="41"/>
      <c r="JB176" s="41"/>
      <c r="JC176" s="41"/>
      <c r="JD176" s="41"/>
      <c r="JE176" s="41"/>
      <c r="JF176" s="41"/>
      <c r="JG176" s="41"/>
      <c r="JH176" s="41"/>
    </row>
    <row r="177" spans="1:268">
      <c r="A177" s="96"/>
      <c r="B177" s="97" t="s">
        <v>882</v>
      </c>
      <c r="C177" s="98" t="s">
        <v>23</v>
      </c>
      <c r="D177" s="99" t="s">
        <v>505</v>
      </c>
      <c r="E177" s="99" t="s">
        <v>25</v>
      </c>
      <c r="F177" s="99"/>
      <c r="G177" s="98" t="s">
        <v>506</v>
      </c>
      <c r="H177" s="100">
        <v>42648</v>
      </c>
      <c r="I177" s="100">
        <v>37332</v>
      </c>
      <c r="J177" s="100">
        <v>5316</v>
      </c>
      <c r="K177" s="98" t="s">
        <v>327</v>
      </c>
      <c r="L177" s="98"/>
      <c r="M177" s="98"/>
      <c r="N177" s="98"/>
      <c r="O177" s="98"/>
      <c r="P177" s="98"/>
      <c r="Q177" s="98"/>
      <c r="R177" s="101">
        <v>0</v>
      </c>
      <c r="S177" s="101">
        <v>0</v>
      </c>
      <c r="T177" s="98"/>
      <c r="U177" s="98" t="s">
        <v>35</v>
      </c>
      <c r="V177" s="98" t="s">
        <v>42</v>
      </c>
      <c r="W177" s="98"/>
      <c r="X177" s="98" t="s">
        <v>37</v>
      </c>
      <c r="Y177" s="98" t="s">
        <v>37</v>
      </c>
      <c r="Z177" s="98"/>
      <c r="AA177" s="98" t="s">
        <v>416</v>
      </c>
      <c r="AB177" s="98" t="s">
        <v>336</v>
      </c>
      <c r="AC177" s="98" t="s">
        <v>337</v>
      </c>
      <c r="AD177" s="98" t="s">
        <v>338</v>
      </c>
      <c r="AE177" s="102" t="s">
        <v>25</v>
      </c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  <c r="FD177" s="41"/>
      <c r="FE177" s="41"/>
      <c r="FF177" s="41"/>
      <c r="FG177" s="41"/>
      <c r="FH177" s="41"/>
      <c r="FI177" s="41"/>
      <c r="FJ177" s="41"/>
      <c r="FK177" s="41"/>
      <c r="FL177" s="41"/>
      <c r="FM177" s="41"/>
      <c r="FN177" s="41"/>
      <c r="FO177" s="41"/>
      <c r="FP177" s="41"/>
      <c r="FQ177" s="41"/>
      <c r="FR177" s="41"/>
      <c r="FS177" s="41"/>
      <c r="FT177" s="41"/>
      <c r="FU177" s="41"/>
      <c r="FV177" s="41"/>
      <c r="FW177" s="41"/>
      <c r="FX177" s="41"/>
      <c r="FY177" s="41"/>
      <c r="FZ177" s="41"/>
      <c r="GA177" s="41"/>
      <c r="GB177" s="41"/>
      <c r="GC177" s="41"/>
      <c r="GD177" s="41"/>
      <c r="GE177" s="41"/>
      <c r="GF177" s="41"/>
      <c r="GG177" s="41"/>
      <c r="GH177" s="41"/>
      <c r="GI177" s="41"/>
      <c r="GJ177" s="41"/>
      <c r="GK177" s="4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41"/>
      <c r="GW177" s="41"/>
      <c r="GX177" s="41"/>
      <c r="GY177" s="4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41"/>
      <c r="HK177" s="41"/>
      <c r="HL177" s="41"/>
      <c r="HM177" s="4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41"/>
      <c r="HY177" s="41"/>
      <c r="HZ177" s="41"/>
      <c r="IA177" s="41"/>
      <c r="IB177" s="41"/>
      <c r="IC177" s="41"/>
      <c r="ID177" s="41"/>
      <c r="IE177" s="41"/>
      <c r="IF177" s="41"/>
      <c r="IG177" s="41"/>
      <c r="IH177" s="41"/>
      <c r="II177" s="41"/>
      <c r="IJ177" s="41"/>
      <c r="IK177" s="41"/>
      <c r="IL177" s="41"/>
      <c r="IM177" s="41"/>
      <c r="IN177" s="41"/>
      <c r="IO177" s="41"/>
      <c r="IP177" s="41"/>
      <c r="IQ177" s="41"/>
      <c r="IR177" s="41"/>
      <c r="IS177" s="41"/>
      <c r="IT177" s="41"/>
      <c r="IU177" s="41"/>
      <c r="IV177" s="41"/>
      <c r="IW177" s="41"/>
      <c r="IX177" s="41"/>
      <c r="IY177" s="41"/>
      <c r="IZ177" s="41"/>
      <c r="JA177" s="41"/>
      <c r="JB177" s="41"/>
      <c r="JC177" s="41"/>
      <c r="JD177" s="41"/>
      <c r="JE177" s="41"/>
      <c r="JF177" s="41"/>
      <c r="JG177" s="41"/>
      <c r="JH177" s="41"/>
    </row>
    <row r="178" spans="1:268">
      <c r="A178" s="96"/>
      <c r="B178" s="97" t="s">
        <v>882</v>
      </c>
      <c r="C178" s="98" t="s">
        <v>23</v>
      </c>
      <c r="D178" s="99" t="s">
        <v>507</v>
      </c>
      <c r="E178" s="99" t="s">
        <v>25</v>
      </c>
      <c r="F178" s="99"/>
      <c r="G178" s="98" t="s">
        <v>508</v>
      </c>
      <c r="H178" s="100">
        <v>8792</v>
      </c>
      <c r="I178" s="100">
        <v>8717</v>
      </c>
      <c r="J178" s="100">
        <v>75</v>
      </c>
      <c r="K178" s="98" t="s">
        <v>327</v>
      </c>
      <c r="L178" s="98"/>
      <c r="M178" s="98"/>
      <c r="N178" s="98"/>
      <c r="O178" s="98"/>
      <c r="P178" s="98"/>
      <c r="Q178" s="98"/>
      <c r="R178" s="101">
        <v>0</v>
      </c>
      <c r="S178" s="101">
        <v>0</v>
      </c>
      <c r="T178" s="98"/>
      <c r="U178" s="98" t="s">
        <v>35</v>
      </c>
      <c r="V178" s="98" t="s">
        <v>42</v>
      </c>
      <c r="W178" s="98"/>
      <c r="X178" s="98" t="s">
        <v>37</v>
      </c>
      <c r="Y178" s="98" t="s">
        <v>37</v>
      </c>
      <c r="Z178" s="98"/>
      <c r="AA178" s="98" t="s">
        <v>416</v>
      </c>
      <c r="AB178" s="98" t="s">
        <v>336</v>
      </c>
      <c r="AC178" s="98" t="s">
        <v>337</v>
      </c>
      <c r="AD178" s="98" t="s">
        <v>338</v>
      </c>
      <c r="AE178" s="102" t="s">
        <v>25</v>
      </c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41"/>
      <c r="FF178" s="41"/>
      <c r="FG178" s="41"/>
      <c r="FH178" s="41"/>
      <c r="FI178" s="41"/>
      <c r="FJ178" s="41"/>
      <c r="FK178" s="41"/>
      <c r="FL178" s="41"/>
      <c r="FM178" s="41"/>
      <c r="FN178" s="41"/>
      <c r="FO178" s="41"/>
      <c r="FP178" s="41"/>
      <c r="FQ178" s="41"/>
      <c r="FR178" s="41"/>
      <c r="FS178" s="41"/>
      <c r="FT178" s="41"/>
      <c r="FU178" s="41"/>
      <c r="FV178" s="41"/>
      <c r="FW178" s="41"/>
      <c r="FX178" s="41"/>
      <c r="FY178" s="41"/>
      <c r="FZ178" s="41"/>
      <c r="GA178" s="41"/>
      <c r="GB178" s="41"/>
      <c r="GC178" s="41"/>
      <c r="GD178" s="41"/>
      <c r="GE178" s="41"/>
      <c r="GF178" s="41"/>
      <c r="GG178" s="41"/>
      <c r="GH178" s="41"/>
      <c r="GI178" s="41"/>
      <c r="GJ178" s="41"/>
      <c r="GK178" s="41"/>
      <c r="GL178" s="41"/>
      <c r="GM178" s="41"/>
      <c r="GN178" s="41"/>
      <c r="GO178" s="41"/>
      <c r="GP178" s="41"/>
      <c r="GQ178" s="41"/>
      <c r="GR178" s="41"/>
      <c r="GS178" s="41"/>
      <c r="GT178" s="41"/>
      <c r="GU178" s="41"/>
      <c r="GV178" s="41"/>
      <c r="GW178" s="41"/>
      <c r="GX178" s="41"/>
      <c r="GY178" s="41"/>
      <c r="GZ178" s="41"/>
      <c r="HA178" s="41"/>
      <c r="HB178" s="41"/>
      <c r="HC178" s="41"/>
      <c r="HD178" s="41"/>
      <c r="HE178" s="41"/>
      <c r="HF178" s="41"/>
      <c r="HG178" s="41"/>
      <c r="HH178" s="41"/>
      <c r="HI178" s="41"/>
      <c r="HJ178" s="41"/>
      <c r="HK178" s="41"/>
      <c r="HL178" s="41"/>
      <c r="HM178" s="41"/>
      <c r="HN178" s="41"/>
      <c r="HO178" s="41"/>
      <c r="HP178" s="41"/>
      <c r="HQ178" s="41"/>
      <c r="HR178" s="41"/>
      <c r="HS178" s="41"/>
      <c r="HT178" s="41"/>
      <c r="HU178" s="41"/>
      <c r="HV178" s="41"/>
      <c r="HW178" s="41"/>
      <c r="HX178" s="41"/>
      <c r="HY178" s="41"/>
      <c r="HZ178" s="41"/>
      <c r="IA178" s="41"/>
      <c r="IB178" s="41"/>
      <c r="IC178" s="41"/>
      <c r="ID178" s="41"/>
      <c r="IE178" s="41"/>
      <c r="IF178" s="41"/>
      <c r="IG178" s="41"/>
      <c r="IH178" s="41"/>
      <c r="II178" s="41"/>
      <c r="IJ178" s="41"/>
      <c r="IK178" s="41"/>
      <c r="IL178" s="41"/>
      <c r="IM178" s="41"/>
      <c r="IN178" s="41"/>
      <c r="IO178" s="41"/>
      <c r="IP178" s="41"/>
      <c r="IQ178" s="41"/>
      <c r="IR178" s="41"/>
      <c r="IS178" s="41"/>
      <c r="IT178" s="41"/>
      <c r="IU178" s="41"/>
      <c r="IV178" s="41"/>
      <c r="IW178" s="41"/>
      <c r="IX178" s="41"/>
      <c r="IY178" s="41"/>
      <c r="IZ178" s="41"/>
      <c r="JA178" s="41"/>
      <c r="JB178" s="41"/>
      <c r="JC178" s="41"/>
      <c r="JD178" s="41"/>
      <c r="JE178" s="41"/>
      <c r="JF178" s="41"/>
      <c r="JG178" s="41"/>
      <c r="JH178" s="41"/>
    </row>
    <row r="179" spans="1:268">
      <c r="A179" s="96"/>
      <c r="B179" s="97" t="s">
        <v>882</v>
      </c>
      <c r="C179" s="98" t="s">
        <v>23</v>
      </c>
      <c r="D179" s="99" t="s">
        <v>509</v>
      </c>
      <c r="E179" s="99" t="s">
        <v>25</v>
      </c>
      <c r="F179" s="99"/>
      <c r="G179" s="98" t="s">
        <v>510</v>
      </c>
      <c r="H179" s="100">
        <v>11808</v>
      </c>
      <c r="I179" s="100">
        <v>11808</v>
      </c>
      <c r="J179" s="100">
        <v>0</v>
      </c>
      <c r="K179" s="98" t="s">
        <v>327</v>
      </c>
      <c r="L179" s="98"/>
      <c r="M179" s="98"/>
      <c r="N179" s="98"/>
      <c r="O179" s="98"/>
      <c r="P179" s="98"/>
      <c r="Q179" s="98"/>
      <c r="R179" s="101">
        <v>0</v>
      </c>
      <c r="S179" s="101">
        <v>0</v>
      </c>
      <c r="T179" s="98"/>
      <c r="U179" s="98" t="s">
        <v>35</v>
      </c>
      <c r="V179" s="98" t="s">
        <v>42</v>
      </c>
      <c r="W179" s="98"/>
      <c r="X179" s="98" t="s">
        <v>37</v>
      </c>
      <c r="Y179" s="98" t="s">
        <v>37</v>
      </c>
      <c r="Z179" s="98"/>
      <c r="AA179" s="98" t="s">
        <v>416</v>
      </c>
      <c r="AB179" s="98" t="s">
        <v>336</v>
      </c>
      <c r="AC179" s="98" t="s">
        <v>337</v>
      </c>
      <c r="AD179" s="98" t="s">
        <v>338</v>
      </c>
      <c r="AE179" s="102" t="s">
        <v>25</v>
      </c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41"/>
      <c r="FG179" s="41"/>
      <c r="FH179" s="41"/>
      <c r="FI179" s="4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41"/>
      <c r="FU179" s="41"/>
      <c r="FV179" s="41"/>
      <c r="FW179" s="4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41"/>
      <c r="GI179" s="41"/>
      <c r="GJ179" s="41"/>
      <c r="GK179" s="4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41"/>
      <c r="GW179" s="41"/>
      <c r="GX179" s="41"/>
      <c r="GY179" s="4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41"/>
      <c r="HK179" s="41"/>
      <c r="HL179" s="41"/>
      <c r="HM179" s="4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41"/>
      <c r="HY179" s="41"/>
      <c r="HZ179" s="41"/>
      <c r="IA179" s="4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41"/>
      <c r="IM179" s="41"/>
      <c r="IN179" s="41"/>
      <c r="IO179" s="41"/>
      <c r="IP179" s="41"/>
      <c r="IQ179" s="41"/>
      <c r="IR179" s="41"/>
      <c r="IS179" s="41"/>
      <c r="IT179" s="41"/>
      <c r="IU179" s="41"/>
      <c r="IV179" s="41"/>
      <c r="IW179" s="41"/>
      <c r="IX179" s="41"/>
      <c r="IY179" s="41"/>
      <c r="IZ179" s="41"/>
      <c r="JA179" s="41"/>
      <c r="JB179" s="41"/>
      <c r="JC179" s="41"/>
      <c r="JD179" s="41"/>
      <c r="JE179" s="41"/>
      <c r="JF179" s="41"/>
      <c r="JG179" s="41"/>
      <c r="JH179" s="41"/>
    </row>
    <row r="180" spans="1:268">
      <c r="A180" s="96"/>
      <c r="B180" s="97" t="s">
        <v>882</v>
      </c>
      <c r="C180" s="98" t="s">
        <v>23</v>
      </c>
      <c r="D180" s="99" t="s">
        <v>511</v>
      </c>
      <c r="E180" s="99" t="s">
        <v>25</v>
      </c>
      <c r="F180" s="99"/>
      <c r="G180" s="98" t="s">
        <v>512</v>
      </c>
      <c r="H180" s="100">
        <v>57261</v>
      </c>
      <c r="I180" s="100">
        <v>34889</v>
      </c>
      <c r="J180" s="100">
        <v>22372</v>
      </c>
      <c r="K180" s="98" t="s">
        <v>513</v>
      </c>
      <c r="L180" s="98"/>
      <c r="M180" s="98"/>
      <c r="N180" s="98"/>
      <c r="O180" s="98"/>
      <c r="P180" s="98"/>
      <c r="Q180" s="98"/>
      <c r="R180" s="101">
        <v>0</v>
      </c>
      <c r="S180" s="101">
        <v>0</v>
      </c>
      <c r="T180" s="98"/>
      <c r="U180" s="98" t="s">
        <v>35</v>
      </c>
      <c r="V180" s="98" t="s">
        <v>42</v>
      </c>
      <c r="W180" s="98"/>
      <c r="X180" s="98" t="s">
        <v>37</v>
      </c>
      <c r="Y180" s="98" t="s">
        <v>37</v>
      </c>
      <c r="Z180" s="98"/>
      <c r="AA180" s="98" t="s">
        <v>70</v>
      </c>
      <c r="AB180" s="98" t="s">
        <v>336</v>
      </c>
      <c r="AC180" s="98" t="s">
        <v>337</v>
      </c>
      <c r="AD180" s="98" t="s">
        <v>338</v>
      </c>
      <c r="AE180" s="102" t="s">
        <v>25</v>
      </c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41"/>
      <c r="GA180" s="41"/>
      <c r="GB180" s="41"/>
      <c r="GC180" s="41"/>
      <c r="GD180" s="41"/>
      <c r="GE180" s="41"/>
      <c r="GF180" s="41"/>
      <c r="GG180" s="41"/>
      <c r="GH180" s="41"/>
      <c r="GI180" s="41"/>
      <c r="GJ180" s="41"/>
      <c r="GK180" s="41"/>
      <c r="GL180" s="41"/>
      <c r="GM180" s="41"/>
      <c r="GN180" s="41"/>
      <c r="GO180" s="41"/>
      <c r="GP180" s="41"/>
      <c r="GQ180" s="41"/>
      <c r="GR180" s="41"/>
      <c r="GS180" s="41"/>
      <c r="GT180" s="41"/>
      <c r="GU180" s="41"/>
      <c r="GV180" s="41"/>
      <c r="GW180" s="41"/>
      <c r="GX180" s="41"/>
      <c r="GY180" s="41"/>
      <c r="GZ180" s="41"/>
      <c r="HA180" s="41"/>
      <c r="HB180" s="41"/>
      <c r="HC180" s="41"/>
      <c r="HD180" s="41"/>
      <c r="HE180" s="41"/>
      <c r="HF180" s="41"/>
      <c r="HG180" s="41"/>
      <c r="HH180" s="41"/>
      <c r="HI180" s="41"/>
      <c r="HJ180" s="41"/>
      <c r="HK180" s="41"/>
      <c r="HL180" s="41"/>
      <c r="HM180" s="41"/>
      <c r="HN180" s="41"/>
      <c r="HO180" s="41"/>
      <c r="HP180" s="41"/>
      <c r="HQ180" s="41"/>
      <c r="HR180" s="41"/>
      <c r="HS180" s="41"/>
      <c r="HT180" s="41"/>
      <c r="HU180" s="41"/>
      <c r="HV180" s="41"/>
      <c r="HW180" s="41"/>
      <c r="HX180" s="41"/>
      <c r="HY180" s="41"/>
      <c r="HZ180" s="41"/>
      <c r="IA180" s="41"/>
      <c r="IB180" s="41"/>
      <c r="IC180" s="41"/>
      <c r="ID180" s="41"/>
      <c r="IE180" s="41"/>
      <c r="IF180" s="41"/>
      <c r="IG180" s="41"/>
      <c r="IH180" s="41"/>
      <c r="II180" s="41"/>
      <c r="IJ180" s="41"/>
      <c r="IK180" s="41"/>
      <c r="IL180" s="41"/>
      <c r="IM180" s="41"/>
      <c r="IN180" s="41"/>
      <c r="IO180" s="41"/>
      <c r="IP180" s="41"/>
      <c r="IQ180" s="41"/>
      <c r="IR180" s="41"/>
      <c r="IS180" s="41"/>
      <c r="IT180" s="41"/>
      <c r="IU180" s="41"/>
      <c r="IV180" s="41"/>
      <c r="IW180" s="41"/>
      <c r="IX180" s="41"/>
      <c r="IY180" s="41"/>
      <c r="IZ180" s="41"/>
      <c r="JA180" s="41"/>
      <c r="JB180" s="41"/>
      <c r="JC180" s="41"/>
      <c r="JD180" s="41"/>
      <c r="JE180" s="41"/>
      <c r="JF180" s="41"/>
      <c r="JG180" s="41"/>
      <c r="JH180" s="41"/>
    </row>
    <row r="181" spans="1:268">
      <c r="A181" s="96"/>
      <c r="B181" s="97" t="s">
        <v>882</v>
      </c>
      <c r="C181" s="98" t="s">
        <v>23</v>
      </c>
      <c r="D181" s="99" t="s">
        <v>514</v>
      </c>
      <c r="E181" s="99" t="s">
        <v>25</v>
      </c>
      <c r="F181" s="99"/>
      <c r="G181" s="98" t="s">
        <v>450</v>
      </c>
      <c r="H181" s="100">
        <v>37379</v>
      </c>
      <c r="I181" s="100">
        <v>18592</v>
      </c>
      <c r="J181" s="100">
        <v>18787</v>
      </c>
      <c r="K181" s="98" t="s">
        <v>513</v>
      </c>
      <c r="L181" s="98"/>
      <c r="M181" s="98"/>
      <c r="N181" s="98"/>
      <c r="O181" s="98"/>
      <c r="P181" s="98"/>
      <c r="Q181" s="98"/>
      <c r="R181" s="101">
        <v>0</v>
      </c>
      <c r="S181" s="101">
        <v>0</v>
      </c>
      <c r="T181" s="98"/>
      <c r="U181" s="98" t="s">
        <v>35</v>
      </c>
      <c r="V181" s="98" t="s">
        <v>42</v>
      </c>
      <c r="W181" s="98"/>
      <c r="X181" s="98" t="s">
        <v>37</v>
      </c>
      <c r="Y181" s="98" t="s">
        <v>37</v>
      </c>
      <c r="Z181" s="98"/>
      <c r="AA181" s="98" t="s">
        <v>416</v>
      </c>
      <c r="AB181" s="98" t="s">
        <v>336</v>
      </c>
      <c r="AC181" s="98" t="s">
        <v>337</v>
      </c>
      <c r="AD181" s="98" t="s">
        <v>338</v>
      </c>
      <c r="AE181" s="102" t="s">
        <v>25</v>
      </c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41"/>
      <c r="FG181" s="41"/>
      <c r="FH181" s="41"/>
      <c r="FI181" s="4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41"/>
      <c r="FU181" s="41"/>
      <c r="FV181" s="41"/>
      <c r="FW181" s="4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41"/>
      <c r="GI181" s="41"/>
      <c r="GJ181" s="41"/>
      <c r="GK181" s="4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41"/>
      <c r="GW181" s="41"/>
      <c r="GX181" s="41"/>
      <c r="GY181" s="4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41"/>
      <c r="HK181" s="41"/>
      <c r="HL181" s="41"/>
      <c r="HM181" s="4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41"/>
      <c r="HY181" s="41"/>
      <c r="HZ181" s="41"/>
      <c r="IA181" s="4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41"/>
      <c r="IM181" s="41"/>
      <c r="IN181" s="41"/>
      <c r="IO181" s="41"/>
      <c r="IP181" s="41"/>
      <c r="IQ181" s="41"/>
      <c r="IR181" s="41"/>
      <c r="IS181" s="41"/>
      <c r="IT181" s="41"/>
      <c r="IU181" s="41"/>
      <c r="IV181" s="41"/>
      <c r="IW181" s="41"/>
      <c r="IX181" s="41"/>
      <c r="IY181" s="41"/>
      <c r="IZ181" s="41"/>
      <c r="JA181" s="41"/>
      <c r="JB181" s="41"/>
      <c r="JC181" s="41"/>
      <c r="JD181" s="41"/>
      <c r="JE181" s="41"/>
      <c r="JF181" s="41"/>
      <c r="JG181" s="41"/>
      <c r="JH181" s="41"/>
    </row>
    <row r="182" spans="1:268">
      <c r="A182" s="96"/>
      <c r="B182" s="97" t="s">
        <v>882</v>
      </c>
      <c r="C182" s="98" t="s">
        <v>23</v>
      </c>
      <c r="D182" s="99" t="s">
        <v>515</v>
      </c>
      <c r="E182" s="99" t="s">
        <v>25</v>
      </c>
      <c r="F182" s="99"/>
      <c r="G182" s="98" t="s">
        <v>516</v>
      </c>
      <c r="H182" s="100">
        <v>24194</v>
      </c>
      <c r="I182" s="100">
        <v>21208</v>
      </c>
      <c r="J182" s="100">
        <v>2986</v>
      </c>
      <c r="K182" s="98" t="s">
        <v>513</v>
      </c>
      <c r="L182" s="98"/>
      <c r="M182" s="98"/>
      <c r="N182" s="98"/>
      <c r="O182" s="98"/>
      <c r="P182" s="98"/>
      <c r="Q182" s="98"/>
      <c r="R182" s="101">
        <v>0</v>
      </c>
      <c r="S182" s="101">
        <v>0</v>
      </c>
      <c r="T182" s="98"/>
      <c r="U182" s="98" t="s">
        <v>35</v>
      </c>
      <c r="V182" s="98" t="s">
        <v>42</v>
      </c>
      <c r="W182" s="98"/>
      <c r="X182" s="98" t="s">
        <v>37</v>
      </c>
      <c r="Y182" s="98" t="s">
        <v>37</v>
      </c>
      <c r="Z182" s="98"/>
      <c r="AA182" s="98" t="s">
        <v>416</v>
      </c>
      <c r="AB182" s="98" t="s">
        <v>336</v>
      </c>
      <c r="AC182" s="98" t="s">
        <v>337</v>
      </c>
      <c r="AD182" s="98" t="s">
        <v>338</v>
      </c>
      <c r="AE182" s="102" t="s">
        <v>25</v>
      </c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41"/>
      <c r="GA182" s="41"/>
      <c r="GB182" s="41"/>
      <c r="GC182" s="41"/>
      <c r="GD182" s="41"/>
      <c r="GE182" s="41"/>
      <c r="GF182" s="41"/>
      <c r="GG182" s="41"/>
      <c r="GH182" s="41"/>
      <c r="GI182" s="41"/>
      <c r="GJ182" s="41"/>
      <c r="GK182" s="41"/>
      <c r="GL182" s="41"/>
      <c r="GM182" s="41"/>
      <c r="GN182" s="41"/>
      <c r="GO182" s="41"/>
      <c r="GP182" s="41"/>
      <c r="GQ182" s="41"/>
      <c r="GR182" s="41"/>
      <c r="GS182" s="41"/>
      <c r="GT182" s="41"/>
      <c r="GU182" s="41"/>
      <c r="GV182" s="41"/>
      <c r="GW182" s="41"/>
      <c r="GX182" s="41"/>
      <c r="GY182" s="41"/>
      <c r="GZ182" s="41"/>
      <c r="HA182" s="41"/>
      <c r="HB182" s="41"/>
      <c r="HC182" s="41"/>
      <c r="HD182" s="41"/>
      <c r="HE182" s="41"/>
      <c r="HF182" s="41"/>
      <c r="HG182" s="41"/>
      <c r="HH182" s="41"/>
      <c r="HI182" s="41"/>
      <c r="HJ182" s="41"/>
      <c r="HK182" s="41"/>
      <c r="HL182" s="41"/>
      <c r="HM182" s="41"/>
      <c r="HN182" s="41"/>
      <c r="HO182" s="41"/>
      <c r="HP182" s="41"/>
      <c r="HQ182" s="41"/>
      <c r="HR182" s="41"/>
      <c r="HS182" s="41"/>
      <c r="HT182" s="41"/>
      <c r="HU182" s="41"/>
      <c r="HV182" s="41"/>
      <c r="HW182" s="41"/>
      <c r="HX182" s="41"/>
      <c r="HY182" s="41"/>
      <c r="HZ182" s="41"/>
      <c r="IA182" s="41"/>
      <c r="IB182" s="41"/>
      <c r="IC182" s="41"/>
      <c r="ID182" s="41"/>
      <c r="IE182" s="41"/>
      <c r="IF182" s="41"/>
      <c r="IG182" s="41"/>
      <c r="IH182" s="41"/>
      <c r="II182" s="41"/>
      <c r="IJ182" s="41"/>
      <c r="IK182" s="41"/>
      <c r="IL182" s="41"/>
      <c r="IM182" s="41"/>
      <c r="IN182" s="41"/>
      <c r="IO182" s="41"/>
      <c r="IP182" s="41"/>
      <c r="IQ182" s="41"/>
      <c r="IR182" s="41"/>
      <c r="IS182" s="41"/>
      <c r="IT182" s="41"/>
      <c r="IU182" s="41"/>
      <c r="IV182" s="41"/>
      <c r="IW182" s="41"/>
      <c r="IX182" s="41"/>
      <c r="IY182" s="41"/>
      <c r="IZ182" s="41"/>
      <c r="JA182" s="41"/>
      <c r="JB182" s="41"/>
      <c r="JC182" s="41"/>
      <c r="JD182" s="41"/>
      <c r="JE182" s="41"/>
      <c r="JF182" s="41"/>
      <c r="JG182" s="41"/>
      <c r="JH182" s="41"/>
    </row>
    <row r="183" spans="1:268">
      <c r="A183" s="96"/>
      <c r="B183" s="97" t="s">
        <v>882</v>
      </c>
      <c r="C183" s="98" t="s">
        <v>23</v>
      </c>
      <c r="D183" s="99" t="s">
        <v>517</v>
      </c>
      <c r="E183" s="99" t="s">
        <v>25</v>
      </c>
      <c r="F183" s="99"/>
      <c r="G183" s="98" t="s">
        <v>518</v>
      </c>
      <c r="H183" s="100">
        <v>822215</v>
      </c>
      <c r="I183" s="100">
        <v>197959</v>
      </c>
      <c r="J183" s="100">
        <v>624256</v>
      </c>
      <c r="K183" s="98" t="s">
        <v>519</v>
      </c>
      <c r="L183" s="98"/>
      <c r="M183" s="98"/>
      <c r="N183" s="98"/>
      <c r="O183" s="98"/>
      <c r="P183" s="98"/>
      <c r="Q183" s="98"/>
      <c r="R183" s="101">
        <v>0</v>
      </c>
      <c r="S183" s="101">
        <v>0</v>
      </c>
      <c r="T183" s="98"/>
      <c r="U183" s="98" t="s">
        <v>35</v>
      </c>
      <c r="V183" s="98" t="s">
        <v>42</v>
      </c>
      <c r="W183" s="98"/>
      <c r="X183" s="98" t="s">
        <v>37</v>
      </c>
      <c r="Y183" s="98" t="s">
        <v>37</v>
      </c>
      <c r="Z183" s="98"/>
      <c r="AA183" s="98" t="s">
        <v>416</v>
      </c>
      <c r="AB183" s="98" t="s">
        <v>323</v>
      </c>
      <c r="AC183" s="98" t="s">
        <v>79</v>
      </c>
      <c r="AD183" s="98" t="s">
        <v>214</v>
      </c>
      <c r="AE183" s="102" t="s">
        <v>25</v>
      </c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41"/>
      <c r="FF183" s="41"/>
      <c r="FG183" s="41"/>
      <c r="FH183" s="41"/>
      <c r="FI183" s="41"/>
      <c r="FJ183" s="41"/>
      <c r="FK183" s="41"/>
      <c r="FL183" s="41"/>
      <c r="FM183" s="41"/>
      <c r="FN183" s="41"/>
      <c r="FO183" s="41"/>
      <c r="FP183" s="41"/>
      <c r="FQ183" s="41"/>
      <c r="FR183" s="41"/>
      <c r="FS183" s="41"/>
      <c r="FT183" s="41"/>
      <c r="FU183" s="41"/>
      <c r="FV183" s="41"/>
      <c r="FW183" s="41"/>
      <c r="FX183" s="41"/>
      <c r="FY183" s="41"/>
      <c r="FZ183" s="41"/>
      <c r="GA183" s="41"/>
      <c r="GB183" s="41"/>
      <c r="GC183" s="41"/>
      <c r="GD183" s="41"/>
      <c r="GE183" s="41"/>
      <c r="GF183" s="41"/>
      <c r="GG183" s="41"/>
      <c r="GH183" s="41"/>
      <c r="GI183" s="41"/>
      <c r="GJ183" s="41"/>
      <c r="GK183" s="41"/>
      <c r="GL183" s="41"/>
      <c r="GM183" s="41"/>
      <c r="GN183" s="41"/>
      <c r="GO183" s="41"/>
      <c r="GP183" s="41"/>
      <c r="GQ183" s="41"/>
      <c r="GR183" s="41"/>
      <c r="GS183" s="41"/>
      <c r="GT183" s="41"/>
      <c r="GU183" s="41"/>
      <c r="GV183" s="41"/>
      <c r="GW183" s="41"/>
      <c r="GX183" s="41"/>
      <c r="GY183" s="41"/>
      <c r="GZ183" s="41"/>
      <c r="HA183" s="41"/>
      <c r="HB183" s="41"/>
      <c r="HC183" s="41"/>
      <c r="HD183" s="41"/>
      <c r="HE183" s="41"/>
      <c r="HF183" s="41"/>
      <c r="HG183" s="41"/>
      <c r="HH183" s="41"/>
      <c r="HI183" s="41"/>
      <c r="HJ183" s="41"/>
      <c r="HK183" s="41"/>
      <c r="HL183" s="41"/>
      <c r="HM183" s="41"/>
      <c r="HN183" s="41"/>
      <c r="HO183" s="41"/>
      <c r="HP183" s="41"/>
      <c r="HQ183" s="41"/>
      <c r="HR183" s="41"/>
      <c r="HS183" s="41"/>
      <c r="HT183" s="41"/>
      <c r="HU183" s="41"/>
      <c r="HV183" s="41"/>
      <c r="HW183" s="41"/>
      <c r="HX183" s="41"/>
      <c r="HY183" s="41"/>
      <c r="HZ183" s="41"/>
      <c r="IA183" s="41"/>
      <c r="IB183" s="41"/>
      <c r="IC183" s="41"/>
      <c r="ID183" s="41"/>
      <c r="IE183" s="41"/>
      <c r="IF183" s="41"/>
      <c r="IG183" s="41"/>
      <c r="IH183" s="41"/>
      <c r="II183" s="41"/>
      <c r="IJ183" s="41"/>
      <c r="IK183" s="41"/>
      <c r="IL183" s="41"/>
      <c r="IM183" s="41"/>
      <c r="IN183" s="41"/>
      <c r="IO183" s="41"/>
      <c r="IP183" s="41"/>
      <c r="IQ183" s="41"/>
      <c r="IR183" s="41"/>
      <c r="IS183" s="41"/>
      <c r="IT183" s="41"/>
      <c r="IU183" s="41"/>
      <c r="IV183" s="41"/>
      <c r="IW183" s="41"/>
      <c r="IX183" s="41"/>
      <c r="IY183" s="41"/>
      <c r="IZ183" s="41"/>
      <c r="JA183" s="41"/>
      <c r="JB183" s="41"/>
      <c r="JC183" s="41"/>
      <c r="JD183" s="41"/>
      <c r="JE183" s="41"/>
      <c r="JF183" s="41"/>
      <c r="JG183" s="41"/>
      <c r="JH183" s="41"/>
    </row>
    <row r="184" spans="1:268">
      <c r="A184" s="96"/>
      <c r="B184" s="97" t="s">
        <v>882</v>
      </c>
      <c r="C184" s="98" t="s">
        <v>23</v>
      </c>
      <c r="D184" s="99" t="s">
        <v>520</v>
      </c>
      <c r="E184" s="99" t="s">
        <v>25</v>
      </c>
      <c r="F184" s="99"/>
      <c r="G184" s="98" t="s">
        <v>521</v>
      </c>
      <c r="H184" s="100">
        <v>58800</v>
      </c>
      <c r="I184" s="100">
        <v>39744</v>
      </c>
      <c r="J184" s="100">
        <v>19056</v>
      </c>
      <c r="K184" s="98" t="s">
        <v>519</v>
      </c>
      <c r="L184" s="98"/>
      <c r="M184" s="98"/>
      <c r="N184" s="98"/>
      <c r="O184" s="98"/>
      <c r="P184" s="98"/>
      <c r="Q184" s="98"/>
      <c r="R184" s="101">
        <v>0</v>
      </c>
      <c r="S184" s="101">
        <v>0</v>
      </c>
      <c r="T184" s="98"/>
      <c r="U184" s="98" t="s">
        <v>35</v>
      </c>
      <c r="V184" s="98" t="s">
        <v>42</v>
      </c>
      <c r="W184" s="98"/>
      <c r="X184" s="98" t="s">
        <v>37</v>
      </c>
      <c r="Y184" s="98" t="s">
        <v>37</v>
      </c>
      <c r="Z184" s="98"/>
      <c r="AA184" s="98" t="s">
        <v>416</v>
      </c>
      <c r="AB184" s="98" t="s">
        <v>39</v>
      </c>
      <c r="AC184" s="98" t="s">
        <v>40</v>
      </c>
      <c r="AD184" s="98" t="s">
        <v>41</v>
      </c>
      <c r="AE184" s="102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1"/>
      <c r="FH184" s="41"/>
      <c r="FI184" s="4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41"/>
      <c r="FU184" s="41"/>
      <c r="FV184" s="41"/>
      <c r="FW184" s="4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41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41"/>
      <c r="IM184" s="41"/>
      <c r="IN184" s="41"/>
      <c r="IO184" s="41"/>
      <c r="IP184" s="41"/>
      <c r="IQ184" s="41"/>
      <c r="IR184" s="41"/>
      <c r="IS184" s="41"/>
      <c r="IT184" s="41"/>
      <c r="IU184" s="41"/>
      <c r="IV184" s="41"/>
      <c r="IW184" s="41"/>
      <c r="IX184" s="41"/>
      <c r="IY184" s="41"/>
      <c r="IZ184" s="41"/>
      <c r="JA184" s="41"/>
      <c r="JB184" s="41"/>
      <c r="JC184" s="41"/>
      <c r="JD184" s="41"/>
      <c r="JE184" s="41"/>
      <c r="JF184" s="41"/>
      <c r="JG184" s="41"/>
      <c r="JH184" s="41"/>
    </row>
    <row r="185" spans="1:268">
      <c r="A185" s="96"/>
      <c r="B185" s="97" t="s">
        <v>882</v>
      </c>
      <c r="C185" s="98" t="s">
        <v>23</v>
      </c>
      <c r="D185" s="99" t="s">
        <v>522</v>
      </c>
      <c r="E185" s="99" t="s">
        <v>25</v>
      </c>
      <c r="F185" s="99"/>
      <c r="G185" s="98" t="s">
        <v>523</v>
      </c>
      <c r="H185" s="100">
        <v>57024</v>
      </c>
      <c r="I185" s="100">
        <v>27387</v>
      </c>
      <c r="J185" s="100">
        <v>29637</v>
      </c>
      <c r="K185" s="98" t="s">
        <v>519</v>
      </c>
      <c r="L185" s="98"/>
      <c r="M185" s="98"/>
      <c r="N185" s="98"/>
      <c r="O185" s="98"/>
      <c r="P185" s="98"/>
      <c r="Q185" s="98"/>
      <c r="R185" s="101">
        <v>0</v>
      </c>
      <c r="S185" s="101">
        <v>0</v>
      </c>
      <c r="T185" s="98"/>
      <c r="U185" s="98" t="s">
        <v>35</v>
      </c>
      <c r="V185" s="98" t="s">
        <v>42</v>
      </c>
      <c r="W185" s="98"/>
      <c r="X185" s="98" t="s">
        <v>37</v>
      </c>
      <c r="Y185" s="98" t="s">
        <v>37</v>
      </c>
      <c r="Z185" s="98"/>
      <c r="AA185" s="98" t="s">
        <v>416</v>
      </c>
      <c r="AB185" s="98" t="s">
        <v>39</v>
      </c>
      <c r="AC185" s="98" t="s">
        <v>40</v>
      </c>
      <c r="AD185" s="98" t="s">
        <v>41</v>
      </c>
      <c r="AE185" s="102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41"/>
      <c r="FZ185" s="41"/>
      <c r="GA185" s="41"/>
      <c r="GB185" s="41"/>
      <c r="GC185" s="41"/>
      <c r="GD185" s="41"/>
      <c r="GE185" s="41"/>
      <c r="GF185" s="41"/>
      <c r="GG185" s="41"/>
      <c r="GH185" s="41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  <c r="IB185" s="41"/>
      <c r="IC185" s="41"/>
      <c r="ID185" s="41"/>
      <c r="IE185" s="41"/>
      <c r="IF185" s="41"/>
      <c r="IG185" s="41"/>
      <c r="IH185" s="41"/>
      <c r="II185" s="41"/>
      <c r="IJ185" s="41"/>
      <c r="IK185" s="41"/>
      <c r="IL185" s="41"/>
      <c r="IM185" s="41"/>
      <c r="IN185" s="41"/>
      <c r="IO185" s="41"/>
      <c r="IP185" s="41"/>
      <c r="IQ185" s="41"/>
      <c r="IR185" s="41"/>
      <c r="IS185" s="41"/>
      <c r="IT185" s="41"/>
      <c r="IU185" s="41"/>
      <c r="IV185" s="41"/>
      <c r="IW185" s="41"/>
      <c r="IX185" s="41"/>
      <c r="IY185" s="41"/>
      <c r="IZ185" s="41"/>
      <c r="JA185" s="41"/>
      <c r="JB185" s="41"/>
      <c r="JC185" s="41"/>
      <c r="JD185" s="41"/>
      <c r="JE185" s="41"/>
      <c r="JF185" s="41"/>
      <c r="JG185" s="41"/>
      <c r="JH185" s="41"/>
    </row>
    <row r="186" spans="1:268">
      <c r="A186" s="96"/>
      <c r="B186" s="97" t="s">
        <v>882</v>
      </c>
      <c r="C186" s="98" t="s">
        <v>23</v>
      </c>
      <c r="D186" s="99" t="s">
        <v>524</v>
      </c>
      <c r="E186" s="99" t="s">
        <v>25</v>
      </c>
      <c r="F186" s="99"/>
      <c r="G186" s="98" t="s">
        <v>523</v>
      </c>
      <c r="H186" s="100">
        <v>507173</v>
      </c>
      <c r="I186" s="100">
        <v>244062</v>
      </c>
      <c r="J186" s="100">
        <v>263111</v>
      </c>
      <c r="K186" s="98" t="s">
        <v>519</v>
      </c>
      <c r="L186" s="98"/>
      <c r="M186" s="98"/>
      <c r="N186" s="98"/>
      <c r="O186" s="98"/>
      <c r="P186" s="98"/>
      <c r="Q186" s="98"/>
      <c r="R186" s="101">
        <v>0</v>
      </c>
      <c r="S186" s="101">
        <v>0</v>
      </c>
      <c r="T186" s="98"/>
      <c r="U186" s="98" t="s">
        <v>35</v>
      </c>
      <c r="V186" s="98" t="s">
        <v>42</v>
      </c>
      <c r="W186" s="98"/>
      <c r="X186" s="98" t="s">
        <v>37</v>
      </c>
      <c r="Y186" s="98" t="s">
        <v>37</v>
      </c>
      <c r="Z186" s="98"/>
      <c r="AA186" s="98" t="s">
        <v>416</v>
      </c>
      <c r="AB186" s="98" t="s">
        <v>39</v>
      </c>
      <c r="AC186" s="98" t="s">
        <v>40</v>
      </c>
      <c r="AD186" s="98" t="s">
        <v>41</v>
      </c>
      <c r="AE186" s="102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  <c r="IB186" s="41"/>
      <c r="IC186" s="41"/>
      <c r="ID186" s="41"/>
      <c r="IE186" s="41"/>
      <c r="IF186" s="41"/>
      <c r="IG186" s="41"/>
      <c r="IH186" s="41"/>
      <c r="II186" s="41"/>
      <c r="IJ186" s="41"/>
      <c r="IK186" s="41"/>
      <c r="IL186" s="41"/>
      <c r="IM186" s="41"/>
      <c r="IN186" s="41"/>
      <c r="IO186" s="41"/>
      <c r="IP186" s="41"/>
      <c r="IQ186" s="41"/>
      <c r="IR186" s="41"/>
      <c r="IS186" s="41"/>
      <c r="IT186" s="41"/>
      <c r="IU186" s="41"/>
      <c r="IV186" s="41"/>
      <c r="IW186" s="41"/>
      <c r="IX186" s="41"/>
      <c r="IY186" s="41"/>
      <c r="IZ186" s="41"/>
      <c r="JA186" s="41"/>
      <c r="JB186" s="41"/>
      <c r="JC186" s="41"/>
      <c r="JD186" s="41"/>
      <c r="JE186" s="41"/>
      <c r="JF186" s="41"/>
      <c r="JG186" s="41"/>
      <c r="JH186" s="41"/>
    </row>
    <row r="187" spans="1:268">
      <c r="A187" s="96"/>
      <c r="B187" s="97" t="s">
        <v>882</v>
      </c>
      <c r="C187" s="98" t="s">
        <v>23</v>
      </c>
      <c r="D187" s="99" t="s">
        <v>525</v>
      </c>
      <c r="E187" s="99" t="s">
        <v>25</v>
      </c>
      <c r="F187" s="99"/>
      <c r="G187" s="98" t="s">
        <v>483</v>
      </c>
      <c r="H187" s="100">
        <v>34156819</v>
      </c>
      <c r="I187" s="100">
        <v>2389544</v>
      </c>
      <c r="J187" s="100">
        <v>31767275</v>
      </c>
      <c r="K187" s="98" t="s">
        <v>519</v>
      </c>
      <c r="L187" s="98"/>
      <c r="M187" s="98"/>
      <c r="N187" s="98"/>
      <c r="O187" s="98"/>
      <c r="P187" s="98"/>
      <c r="Q187" s="98"/>
      <c r="R187" s="101">
        <v>0</v>
      </c>
      <c r="S187" s="101">
        <v>0</v>
      </c>
      <c r="T187" s="98"/>
      <c r="U187" s="98" t="s">
        <v>35</v>
      </c>
      <c r="V187" s="98" t="s">
        <v>42</v>
      </c>
      <c r="W187" s="98"/>
      <c r="X187" s="98" t="s">
        <v>37</v>
      </c>
      <c r="Y187" s="98" t="s">
        <v>37</v>
      </c>
      <c r="Z187" s="98"/>
      <c r="AA187" s="98" t="s">
        <v>416</v>
      </c>
      <c r="AB187" s="98" t="s">
        <v>39</v>
      </c>
      <c r="AC187" s="98" t="s">
        <v>40</v>
      </c>
      <c r="AD187" s="98" t="s">
        <v>41</v>
      </c>
      <c r="AE187" s="102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  <c r="IB187" s="41"/>
      <c r="IC187" s="41"/>
      <c r="ID187" s="41"/>
      <c r="IE187" s="41"/>
      <c r="IF187" s="41"/>
      <c r="IG187" s="41"/>
      <c r="IH187" s="41"/>
      <c r="II187" s="41"/>
      <c r="IJ187" s="41"/>
      <c r="IK187" s="41"/>
      <c r="IL187" s="41"/>
      <c r="IM187" s="41"/>
      <c r="IN187" s="41"/>
      <c r="IO187" s="41"/>
      <c r="IP187" s="41"/>
      <c r="IQ187" s="41"/>
      <c r="IR187" s="41"/>
      <c r="IS187" s="41"/>
      <c r="IT187" s="41"/>
      <c r="IU187" s="41"/>
      <c r="IV187" s="41"/>
      <c r="IW187" s="41"/>
      <c r="IX187" s="41"/>
      <c r="IY187" s="41"/>
      <c r="IZ187" s="41"/>
      <c r="JA187" s="41"/>
      <c r="JB187" s="41"/>
      <c r="JC187" s="41"/>
      <c r="JD187" s="41"/>
      <c r="JE187" s="41"/>
      <c r="JF187" s="41"/>
      <c r="JG187" s="41"/>
      <c r="JH187" s="41"/>
    </row>
    <row r="188" spans="1:268">
      <c r="A188" s="96"/>
      <c r="B188" s="97" t="s">
        <v>882</v>
      </c>
      <c r="C188" s="98" t="s">
        <v>23</v>
      </c>
      <c r="D188" s="99" t="s">
        <v>526</v>
      </c>
      <c r="E188" s="99" t="s">
        <v>25</v>
      </c>
      <c r="F188" s="99"/>
      <c r="G188" s="98" t="s">
        <v>527</v>
      </c>
      <c r="H188" s="100">
        <v>843266</v>
      </c>
      <c r="I188" s="100">
        <v>240465</v>
      </c>
      <c r="J188" s="100">
        <v>602801</v>
      </c>
      <c r="K188" s="98" t="s">
        <v>528</v>
      </c>
      <c r="L188" s="98"/>
      <c r="M188" s="98"/>
      <c r="N188" s="98"/>
      <c r="O188" s="98"/>
      <c r="P188" s="98"/>
      <c r="Q188" s="98"/>
      <c r="R188" s="101">
        <v>0</v>
      </c>
      <c r="S188" s="101">
        <v>0</v>
      </c>
      <c r="T188" s="98"/>
      <c r="U188" s="98" t="s">
        <v>35</v>
      </c>
      <c r="V188" s="98" t="s">
        <v>42</v>
      </c>
      <c r="W188" s="98"/>
      <c r="X188" s="98" t="s">
        <v>37</v>
      </c>
      <c r="Y188" s="98" t="s">
        <v>37</v>
      </c>
      <c r="Z188" s="98"/>
      <c r="AA188" s="98" t="s">
        <v>416</v>
      </c>
      <c r="AB188" s="98" t="s">
        <v>39</v>
      </c>
      <c r="AC188" s="98" t="s">
        <v>40</v>
      </c>
      <c r="AD188" s="98" t="s">
        <v>41</v>
      </c>
      <c r="AE188" s="102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  <c r="IB188" s="41"/>
      <c r="IC188" s="41"/>
      <c r="ID188" s="41"/>
      <c r="IE188" s="41"/>
      <c r="IF188" s="41"/>
      <c r="IG188" s="41"/>
      <c r="IH188" s="41"/>
      <c r="II188" s="41"/>
      <c r="IJ188" s="41"/>
      <c r="IK188" s="41"/>
      <c r="IL188" s="41"/>
      <c r="IM188" s="41"/>
      <c r="IN188" s="41"/>
      <c r="IO188" s="41"/>
      <c r="IP188" s="41"/>
      <c r="IQ188" s="41"/>
      <c r="IR188" s="41"/>
      <c r="IS188" s="41"/>
      <c r="IT188" s="41"/>
      <c r="IU188" s="41"/>
      <c r="IV188" s="41"/>
      <c r="IW188" s="41"/>
      <c r="IX188" s="41"/>
      <c r="IY188" s="41"/>
      <c r="IZ188" s="41"/>
      <c r="JA188" s="41"/>
      <c r="JB188" s="41"/>
      <c r="JC188" s="41"/>
      <c r="JD188" s="41"/>
      <c r="JE188" s="41"/>
      <c r="JF188" s="41"/>
      <c r="JG188" s="41"/>
      <c r="JH188" s="41"/>
    </row>
    <row r="189" spans="1:268">
      <c r="A189" s="96"/>
      <c r="B189" s="97" t="s">
        <v>882</v>
      </c>
      <c r="C189" s="98" t="s">
        <v>23</v>
      </c>
      <c r="D189" s="99" t="s">
        <v>529</v>
      </c>
      <c r="E189" s="99" t="s">
        <v>25</v>
      </c>
      <c r="F189" s="99"/>
      <c r="G189" s="98" t="s">
        <v>527</v>
      </c>
      <c r="H189" s="100">
        <v>49235</v>
      </c>
      <c r="I189" s="100">
        <v>39483</v>
      </c>
      <c r="J189" s="100">
        <v>9752</v>
      </c>
      <c r="K189" s="98" t="s">
        <v>528</v>
      </c>
      <c r="L189" s="98"/>
      <c r="M189" s="98"/>
      <c r="N189" s="98"/>
      <c r="O189" s="98"/>
      <c r="P189" s="98"/>
      <c r="Q189" s="98"/>
      <c r="R189" s="101">
        <v>0</v>
      </c>
      <c r="S189" s="101">
        <v>0</v>
      </c>
      <c r="T189" s="98"/>
      <c r="U189" s="98" t="s">
        <v>35</v>
      </c>
      <c r="V189" s="98" t="s">
        <v>42</v>
      </c>
      <c r="W189" s="98"/>
      <c r="X189" s="98" t="s">
        <v>37</v>
      </c>
      <c r="Y189" s="98" t="s">
        <v>37</v>
      </c>
      <c r="Z189" s="98"/>
      <c r="AA189" s="98" t="s">
        <v>416</v>
      </c>
      <c r="AB189" s="98" t="s">
        <v>39</v>
      </c>
      <c r="AC189" s="98" t="s">
        <v>40</v>
      </c>
      <c r="AD189" s="98" t="s">
        <v>41</v>
      </c>
      <c r="AE189" s="102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  <c r="IB189" s="41"/>
      <c r="IC189" s="41"/>
      <c r="ID189" s="41"/>
      <c r="IE189" s="41"/>
      <c r="IF189" s="41"/>
      <c r="IG189" s="41"/>
      <c r="IH189" s="41"/>
      <c r="II189" s="41"/>
      <c r="IJ189" s="41"/>
      <c r="IK189" s="41"/>
      <c r="IL189" s="41"/>
      <c r="IM189" s="41"/>
      <c r="IN189" s="41"/>
      <c r="IO189" s="41"/>
      <c r="IP189" s="41"/>
      <c r="IQ189" s="41"/>
      <c r="IR189" s="41"/>
      <c r="IS189" s="41"/>
      <c r="IT189" s="41"/>
      <c r="IU189" s="41"/>
      <c r="IV189" s="41"/>
      <c r="IW189" s="41"/>
      <c r="IX189" s="41"/>
      <c r="IY189" s="41"/>
      <c r="IZ189" s="41"/>
      <c r="JA189" s="41"/>
      <c r="JB189" s="41"/>
      <c r="JC189" s="41"/>
      <c r="JD189" s="41"/>
      <c r="JE189" s="41"/>
      <c r="JF189" s="41"/>
      <c r="JG189" s="41"/>
      <c r="JH189" s="41"/>
    </row>
    <row r="190" spans="1:268">
      <c r="A190" s="96"/>
      <c r="B190" s="97" t="s">
        <v>882</v>
      </c>
      <c r="C190" s="98" t="s">
        <v>23</v>
      </c>
      <c r="D190" s="99" t="s">
        <v>530</v>
      </c>
      <c r="E190" s="99" t="s">
        <v>25</v>
      </c>
      <c r="F190" s="99"/>
      <c r="G190" s="98" t="s">
        <v>450</v>
      </c>
      <c r="H190" s="100">
        <v>83373</v>
      </c>
      <c r="I190" s="100">
        <v>39780</v>
      </c>
      <c r="J190" s="100">
        <v>43593</v>
      </c>
      <c r="K190" s="98" t="s">
        <v>531</v>
      </c>
      <c r="L190" s="98"/>
      <c r="M190" s="98"/>
      <c r="N190" s="98"/>
      <c r="O190" s="98"/>
      <c r="P190" s="98"/>
      <c r="Q190" s="98"/>
      <c r="R190" s="101">
        <v>0</v>
      </c>
      <c r="S190" s="101">
        <v>0</v>
      </c>
      <c r="T190" s="98"/>
      <c r="U190" s="98" t="s">
        <v>35</v>
      </c>
      <c r="V190" s="98" t="s">
        <v>42</v>
      </c>
      <c r="W190" s="98"/>
      <c r="X190" s="98" t="s">
        <v>37</v>
      </c>
      <c r="Y190" s="98" t="s">
        <v>37</v>
      </c>
      <c r="Z190" s="98"/>
      <c r="AA190" s="98" t="s">
        <v>416</v>
      </c>
      <c r="AB190" s="98" t="s">
        <v>356</v>
      </c>
      <c r="AC190" s="98" t="s">
        <v>189</v>
      </c>
      <c r="AD190" s="98" t="s">
        <v>204</v>
      </c>
      <c r="AE190" s="102" t="s">
        <v>25</v>
      </c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  <c r="IB190" s="41"/>
      <c r="IC190" s="41"/>
      <c r="ID190" s="41"/>
      <c r="IE190" s="41"/>
      <c r="IF190" s="41"/>
      <c r="IG190" s="41"/>
      <c r="IH190" s="41"/>
      <c r="II190" s="41"/>
      <c r="IJ190" s="41"/>
      <c r="IK190" s="41"/>
      <c r="IL190" s="41"/>
      <c r="IM190" s="41"/>
      <c r="IN190" s="41"/>
      <c r="IO190" s="41"/>
      <c r="IP190" s="41"/>
      <c r="IQ190" s="41"/>
      <c r="IR190" s="41"/>
      <c r="IS190" s="41"/>
      <c r="IT190" s="41"/>
      <c r="IU190" s="41"/>
      <c r="IV190" s="41"/>
      <c r="IW190" s="41"/>
      <c r="IX190" s="41"/>
      <c r="IY190" s="41"/>
      <c r="IZ190" s="41"/>
      <c r="JA190" s="41"/>
      <c r="JB190" s="41"/>
      <c r="JC190" s="41"/>
      <c r="JD190" s="41"/>
      <c r="JE190" s="41"/>
      <c r="JF190" s="41"/>
      <c r="JG190" s="41"/>
      <c r="JH190" s="41"/>
    </row>
    <row r="191" spans="1:268">
      <c r="A191" s="96"/>
      <c r="B191" s="97" t="s">
        <v>882</v>
      </c>
      <c r="C191" s="98" t="s">
        <v>23</v>
      </c>
      <c r="D191" s="99" t="s">
        <v>532</v>
      </c>
      <c r="E191" s="99" t="s">
        <v>25</v>
      </c>
      <c r="F191" s="99"/>
      <c r="G191" s="98" t="s">
        <v>516</v>
      </c>
      <c r="H191" s="100">
        <v>21152</v>
      </c>
      <c r="I191" s="100">
        <v>17796</v>
      </c>
      <c r="J191" s="100">
        <v>3356</v>
      </c>
      <c r="K191" s="98" t="s">
        <v>531</v>
      </c>
      <c r="L191" s="98"/>
      <c r="M191" s="98"/>
      <c r="N191" s="98"/>
      <c r="O191" s="98"/>
      <c r="P191" s="98"/>
      <c r="Q191" s="98"/>
      <c r="R191" s="101">
        <v>0</v>
      </c>
      <c r="S191" s="101">
        <v>0</v>
      </c>
      <c r="T191" s="98"/>
      <c r="U191" s="98" t="s">
        <v>35</v>
      </c>
      <c r="V191" s="98" t="s">
        <v>42</v>
      </c>
      <c r="W191" s="98"/>
      <c r="X191" s="98" t="s">
        <v>37</v>
      </c>
      <c r="Y191" s="98" t="s">
        <v>37</v>
      </c>
      <c r="Z191" s="98"/>
      <c r="AA191" s="98" t="s">
        <v>416</v>
      </c>
      <c r="AB191" s="98" t="s">
        <v>356</v>
      </c>
      <c r="AC191" s="98" t="s">
        <v>189</v>
      </c>
      <c r="AD191" s="98" t="s">
        <v>204</v>
      </c>
      <c r="AE191" s="102" t="s">
        <v>25</v>
      </c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41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  <c r="IV191" s="41"/>
      <c r="IW191" s="41"/>
      <c r="IX191" s="41"/>
      <c r="IY191" s="41"/>
      <c r="IZ191" s="41"/>
      <c r="JA191" s="41"/>
      <c r="JB191" s="41"/>
      <c r="JC191" s="41"/>
      <c r="JD191" s="41"/>
      <c r="JE191" s="41"/>
      <c r="JF191" s="41"/>
      <c r="JG191" s="41"/>
      <c r="JH191" s="41"/>
    </row>
    <row r="192" spans="1:268">
      <c r="A192" s="96"/>
      <c r="B192" s="97" t="s">
        <v>882</v>
      </c>
      <c r="C192" s="98" t="s">
        <v>23</v>
      </c>
      <c r="D192" s="99" t="s">
        <v>533</v>
      </c>
      <c r="E192" s="99" t="s">
        <v>25</v>
      </c>
      <c r="F192" s="99"/>
      <c r="G192" s="98" t="s">
        <v>534</v>
      </c>
      <c r="H192" s="100">
        <v>310463</v>
      </c>
      <c r="I192" s="100">
        <v>134180</v>
      </c>
      <c r="J192" s="100">
        <v>176283</v>
      </c>
      <c r="K192" s="98" t="s">
        <v>531</v>
      </c>
      <c r="L192" s="98"/>
      <c r="M192" s="98"/>
      <c r="N192" s="98"/>
      <c r="O192" s="98"/>
      <c r="P192" s="98"/>
      <c r="Q192" s="98"/>
      <c r="R192" s="101">
        <v>0</v>
      </c>
      <c r="S192" s="101">
        <v>0</v>
      </c>
      <c r="T192" s="98"/>
      <c r="U192" s="98" t="s">
        <v>35</v>
      </c>
      <c r="V192" s="98" t="s">
        <v>229</v>
      </c>
      <c r="W192" s="98"/>
      <c r="X192" s="98" t="s">
        <v>37</v>
      </c>
      <c r="Y192" s="98" t="s">
        <v>37</v>
      </c>
      <c r="Z192" s="98"/>
      <c r="AA192" s="98" t="s">
        <v>412</v>
      </c>
      <c r="AB192" s="98" t="s">
        <v>227</v>
      </c>
      <c r="AC192" s="98" t="s">
        <v>189</v>
      </c>
      <c r="AD192" s="98" t="s">
        <v>204</v>
      </c>
      <c r="AE192" s="102" t="s">
        <v>228</v>
      </c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41"/>
      <c r="IM192" s="41"/>
      <c r="IN192" s="41"/>
      <c r="IO192" s="41"/>
      <c r="IP192" s="41"/>
      <c r="IQ192" s="41"/>
      <c r="IR192" s="41"/>
      <c r="IS192" s="41"/>
      <c r="IT192" s="41"/>
      <c r="IU192" s="41"/>
      <c r="IV192" s="41"/>
      <c r="IW192" s="41"/>
      <c r="IX192" s="41"/>
      <c r="IY192" s="41"/>
      <c r="IZ192" s="41"/>
      <c r="JA192" s="41"/>
      <c r="JB192" s="41"/>
      <c r="JC192" s="41"/>
      <c r="JD192" s="41"/>
      <c r="JE192" s="41"/>
      <c r="JF192" s="41"/>
      <c r="JG192" s="41"/>
      <c r="JH192" s="41"/>
    </row>
    <row r="193" spans="1:268">
      <c r="A193" s="96"/>
      <c r="B193" s="97" t="s">
        <v>882</v>
      </c>
      <c r="C193" s="98" t="s">
        <v>23</v>
      </c>
      <c r="D193" s="99" t="s">
        <v>535</v>
      </c>
      <c r="E193" s="99" t="s">
        <v>25</v>
      </c>
      <c r="F193" s="99"/>
      <c r="G193" s="98" t="s">
        <v>488</v>
      </c>
      <c r="H193" s="100">
        <v>651259</v>
      </c>
      <c r="I193" s="100">
        <v>434011</v>
      </c>
      <c r="J193" s="100">
        <v>217248</v>
      </c>
      <c r="K193" s="98" t="s">
        <v>531</v>
      </c>
      <c r="L193" s="98"/>
      <c r="M193" s="98"/>
      <c r="N193" s="98"/>
      <c r="O193" s="98"/>
      <c r="P193" s="98"/>
      <c r="Q193" s="98"/>
      <c r="R193" s="101">
        <v>0</v>
      </c>
      <c r="S193" s="101">
        <v>0</v>
      </c>
      <c r="T193" s="98"/>
      <c r="U193" s="98" t="s">
        <v>35</v>
      </c>
      <c r="V193" s="98" t="s">
        <v>229</v>
      </c>
      <c r="W193" s="98"/>
      <c r="X193" s="98" t="s">
        <v>37</v>
      </c>
      <c r="Y193" s="98" t="s">
        <v>37</v>
      </c>
      <c r="Z193" s="98"/>
      <c r="AA193" s="98" t="s">
        <v>416</v>
      </c>
      <c r="AB193" s="98" t="s">
        <v>356</v>
      </c>
      <c r="AC193" s="98" t="s">
        <v>189</v>
      </c>
      <c r="AD193" s="98" t="s">
        <v>204</v>
      </c>
      <c r="AE193" s="102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1"/>
      <c r="IM193" s="41"/>
      <c r="IN193" s="41"/>
      <c r="IO193" s="41"/>
      <c r="IP193" s="41"/>
      <c r="IQ193" s="41"/>
      <c r="IR193" s="41"/>
      <c r="IS193" s="41"/>
      <c r="IT193" s="41"/>
      <c r="IU193" s="41"/>
      <c r="IV193" s="41"/>
      <c r="IW193" s="41"/>
      <c r="IX193" s="41"/>
      <c r="IY193" s="41"/>
      <c r="IZ193" s="41"/>
      <c r="JA193" s="41"/>
      <c r="JB193" s="41"/>
      <c r="JC193" s="41"/>
      <c r="JD193" s="41"/>
      <c r="JE193" s="41"/>
      <c r="JF193" s="41"/>
      <c r="JG193" s="41"/>
      <c r="JH193" s="41"/>
    </row>
    <row r="194" spans="1:268">
      <c r="A194" s="96"/>
      <c r="B194" s="97" t="s">
        <v>882</v>
      </c>
      <c r="C194" s="98" t="s">
        <v>23</v>
      </c>
      <c r="D194" s="99" t="s">
        <v>536</v>
      </c>
      <c r="E194" s="99" t="s">
        <v>25</v>
      </c>
      <c r="F194" s="99"/>
      <c r="G194" s="98" t="s">
        <v>537</v>
      </c>
      <c r="H194" s="100">
        <v>120611</v>
      </c>
      <c r="I194" s="100">
        <v>96168</v>
      </c>
      <c r="J194" s="100">
        <v>24443</v>
      </c>
      <c r="K194" s="98" t="s">
        <v>531</v>
      </c>
      <c r="L194" s="98"/>
      <c r="M194" s="98"/>
      <c r="N194" s="98"/>
      <c r="O194" s="98"/>
      <c r="P194" s="98"/>
      <c r="Q194" s="98"/>
      <c r="R194" s="101">
        <v>0</v>
      </c>
      <c r="S194" s="101">
        <v>0</v>
      </c>
      <c r="T194" s="98"/>
      <c r="U194" s="98" t="s">
        <v>35</v>
      </c>
      <c r="V194" s="98" t="s">
        <v>229</v>
      </c>
      <c r="W194" s="98"/>
      <c r="X194" s="98" t="s">
        <v>37</v>
      </c>
      <c r="Y194" s="98" t="s">
        <v>37</v>
      </c>
      <c r="Z194" s="98"/>
      <c r="AA194" s="98" t="s">
        <v>416</v>
      </c>
      <c r="AB194" s="98" t="s">
        <v>356</v>
      </c>
      <c r="AC194" s="98" t="s">
        <v>189</v>
      </c>
      <c r="AD194" s="98" t="s">
        <v>204</v>
      </c>
      <c r="AE194" s="102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  <c r="IB194" s="41"/>
      <c r="IC194" s="41"/>
      <c r="ID194" s="41"/>
      <c r="IE194" s="41"/>
      <c r="IF194" s="41"/>
      <c r="IG194" s="41"/>
      <c r="IH194" s="41"/>
      <c r="II194" s="41"/>
      <c r="IJ194" s="41"/>
      <c r="IK194" s="41"/>
      <c r="IL194" s="41"/>
      <c r="IM194" s="41"/>
      <c r="IN194" s="41"/>
      <c r="IO194" s="41"/>
      <c r="IP194" s="41"/>
      <c r="IQ194" s="41"/>
      <c r="IR194" s="41"/>
      <c r="IS194" s="41"/>
      <c r="IT194" s="41"/>
      <c r="IU194" s="41"/>
      <c r="IV194" s="41"/>
      <c r="IW194" s="41"/>
      <c r="IX194" s="41"/>
      <c r="IY194" s="41"/>
      <c r="IZ194" s="41"/>
      <c r="JA194" s="41"/>
      <c r="JB194" s="41"/>
      <c r="JC194" s="41"/>
      <c r="JD194" s="41"/>
      <c r="JE194" s="41"/>
      <c r="JF194" s="41"/>
      <c r="JG194" s="41"/>
      <c r="JH194" s="41"/>
    </row>
    <row r="195" spans="1:268">
      <c r="A195" s="96"/>
      <c r="B195" s="97" t="s">
        <v>882</v>
      </c>
      <c r="C195" s="98" t="s">
        <v>23</v>
      </c>
      <c r="D195" s="99" t="s">
        <v>538</v>
      </c>
      <c r="E195" s="99" t="s">
        <v>25</v>
      </c>
      <c r="F195" s="99"/>
      <c r="G195" s="98" t="s">
        <v>539</v>
      </c>
      <c r="H195" s="100">
        <v>18750</v>
      </c>
      <c r="I195" s="100">
        <v>14940</v>
      </c>
      <c r="J195" s="100">
        <v>3810</v>
      </c>
      <c r="K195" s="98" t="s">
        <v>531</v>
      </c>
      <c r="L195" s="98"/>
      <c r="M195" s="98"/>
      <c r="N195" s="98"/>
      <c r="O195" s="98"/>
      <c r="P195" s="98"/>
      <c r="Q195" s="98"/>
      <c r="R195" s="101">
        <v>0</v>
      </c>
      <c r="S195" s="101">
        <v>0</v>
      </c>
      <c r="T195" s="98"/>
      <c r="U195" s="98" t="s">
        <v>35</v>
      </c>
      <c r="V195" s="98" t="s">
        <v>42</v>
      </c>
      <c r="W195" s="98"/>
      <c r="X195" s="98" t="s">
        <v>37</v>
      </c>
      <c r="Y195" s="98" t="s">
        <v>37</v>
      </c>
      <c r="Z195" s="98"/>
      <c r="AA195" s="98" t="s">
        <v>416</v>
      </c>
      <c r="AB195" s="98" t="s">
        <v>196</v>
      </c>
      <c r="AC195" s="98" t="s">
        <v>79</v>
      </c>
      <c r="AD195" s="98" t="s">
        <v>80</v>
      </c>
      <c r="AE195" s="102" t="s">
        <v>25</v>
      </c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1"/>
      <c r="IM195" s="41"/>
      <c r="IN195" s="41"/>
      <c r="IO195" s="41"/>
      <c r="IP195" s="41"/>
      <c r="IQ195" s="41"/>
      <c r="IR195" s="41"/>
      <c r="IS195" s="41"/>
      <c r="IT195" s="41"/>
      <c r="IU195" s="41"/>
      <c r="IV195" s="41"/>
      <c r="IW195" s="41"/>
      <c r="IX195" s="41"/>
      <c r="IY195" s="41"/>
      <c r="IZ195" s="41"/>
      <c r="JA195" s="41"/>
      <c r="JB195" s="41"/>
      <c r="JC195" s="41"/>
      <c r="JD195" s="41"/>
      <c r="JE195" s="41"/>
      <c r="JF195" s="41"/>
      <c r="JG195" s="41"/>
      <c r="JH195" s="41"/>
    </row>
    <row r="196" spans="1:268">
      <c r="A196" s="96"/>
      <c r="B196" s="97" t="s">
        <v>882</v>
      </c>
      <c r="C196" s="98" t="s">
        <v>23</v>
      </c>
      <c r="D196" s="99" t="s">
        <v>540</v>
      </c>
      <c r="E196" s="99" t="s">
        <v>25</v>
      </c>
      <c r="F196" s="99"/>
      <c r="G196" s="98" t="s">
        <v>523</v>
      </c>
      <c r="H196" s="100">
        <v>45792</v>
      </c>
      <c r="I196" s="100">
        <v>21399</v>
      </c>
      <c r="J196" s="100">
        <v>24393</v>
      </c>
      <c r="K196" s="98" t="s">
        <v>541</v>
      </c>
      <c r="L196" s="98"/>
      <c r="M196" s="98"/>
      <c r="N196" s="98"/>
      <c r="O196" s="98"/>
      <c r="P196" s="98"/>
      <c r="Q196" s="98"/>
      <c r="R196" s="101">
        <v>0</v>
      </c>
      <c r="S196" s="101">
        <v>0</v>
      </c>
      <c r="T196" s="98"/>
      <c r="U196" s="98" t="s">
        <v>35</v>
      </c>
      <c r="V196" s="98" t="s">
        <v>42</v>
      </c>
      <c r="W196" s="98"/>
      <c r="X196" s="98" t="s">
        <v>37</v>
      </c>
      <c r="Y196" s="98" t="s">
        <v>37</v>
      </c>
      <c r="Z196" s="98"/>
      <c r="AA196" s="98" t="s">
        <v>416</v>
      </c>
      <c r="AB196" s="98" t="s">
        <v>39</v>
      </c>
      <c r="AC196" s="98" t="s">
        <v>40</v>
      </c>
      <c r="AD196" s="98" t="s">
        <v>41</v>
      </c>
      <c r="AE196" s="102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1"/>
      <c r="IN196" s="41"/>
      <c r="IO196" s="41"/>
      <c r="IP196" s="41"/>
      <c r="IQ196" s="41"/>
      <c r="IR196" s="41"/>
      <c r="IS196" s="41"/>
      <c r="IT196" s="41"/>
      <c r="IU196" s="41"/>
      <c r="IV196" s="41"/>
      <c r="IW196" s="41"/>
      <c r="IX196" s="41"/>
      <c r="IY196" s="41"/>
      <c r="IZ196" s="41"/>
      <c r="JA196" s="41"/>
      <c r="JB196" s="41"/>
      <c r="JC196" s="41"/>
      <c r="JD196" s="41"/>
      <c r="JE196" s="41"/>
      <c r="JF196" s="41"/>
      <c r="JG196" s="41"/>
      <c r="JH196" s="41"/>
    </row>
    <row r="197" spans="1:268">
      <c r="A197" s="96"/>
      <c r="B197" s="97" t="s">
        <v>882</v>
      </c>
      <c r="C197" s="98" t="s">
        <v>23</v>
      </c>
      <c r="D197" s="99" t="s">
        <v>542</v>
      </c>
      <c r="E197" s="99" t="s">
        <v>25</v>
      </c>
      <c r="F197" s="99"/>
      <c r="G197" s="98" t="s">
        <v>527</v>
      </c>
      <c r="H197" s="100">
        <v>16500</v>
      </c>
      <c r="I197" s="100">
        <v>12855</v>
      </c>
      <c r="J197" s="100">
        <v>3645</v>
      </c>
      <c r="K197" s="98" t="s">
        <v>528</v>
      </c>
      <c r="L197" s="98"/>
      <c r="M197" s="98"/>
      <c r="N197" s="98"/>
      <c r="O197" s="98"/>
      <c r="P197" s="98"/>
      <c r="Q197" s="98"/>
      <c r="R197" s="101">
        <v>0</v>
      </c>
      <c r="S197" s="101">
        <v>0</v>
      </c>
      <c r="T197" s="98"/>
      <c r="U197" s="98" t="s">
        <v>35</v>
      </c>
      <c r="V197" s="98" t="s">
        <v>42</v>
      </c>
      <c r="W197" s="98"/>
      <c r="X197" s="98" t="s">
        <v>37</v>
      </c>
      <c r="Y197" s="98" t="s">
        <v>37</v>
      </c>
      <c r="Z197" s="98"/>
      <c r="AA197" s="98" t="s">
        <v>416</v>
      </c>
      <c r="AB197" s="98" t="s">
        <v>196</v>
      </c>
      <c r="AC197" s="98" t="s">
        <v>79</v>
      </c>
      <c r="AD197" s="98" t="s">
        <v>80</v>
      </c>
      <c r="AE197" s="102" t="s">
        <v>25</v>
      </c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  <c r="IT197" s="41"/>
      <c r="IU197" s="41"/>
      <c r="IV197" s="41"/>
      <c r="IW197" s="41"/>
      <c r="IX197" s="41"/>
      <c r="IY197" s="41"/>
      <c r="IZ197" s="41"/>
      <c r="JA197" s="41"/>
      <c r="JB197" s="41"/>
      <c r="JC197" s="41"/>
      <c r="JD197" s="41"/>
      <c r="JE197" s="41"/>
      <c r="JF197" s="41"/>
      <c r="JG197" s="41"/>
      <c r="JH197" s="41"/>
    </row>
    <row r="198" spans="1:268">
      <c r="A198" s="96"/>
      <c r="B198" s="97" t="s">
        <v>882</v>
      </c>
      <c r="C198" s="98" t="s">
        <v>23</v>
      </c>
      <c r="D198" s="99" t="s">
        <v>543</v>
      </c>
      <c r="E198" s="99" t="s">
        <v>25</v>
      </c>
      <c r="F198" s="99"/>
      <c r="G198" s="98" t="s">
        <v>527</v>
      </c>
      <c r="H198" s="100">
        <v>30150</v>
      </c>
      <c r="I198" s="100">
        <v>23448</v>
      </c>
      <c r="J198" s="100">
        <v>6702</v>
      </c>
      <c r="K198" s="98" t="s">
        <v>528</v>
      </c>
      <c r="L198" s="98"/>
      <c r="M198" s="98"/>
      <c r="N198" s="98"/>
      <c r="O198" s="98"/>
      <c r="P198" s="98"/>
      <c r="Q198" s="98"/>
      <c r="R198" s="101">
        <v>0</v>
      </c>
      <c r="S198" s="101">
        <v>0</v>
      </c>
      <c r="T198" s="98"/>
      <c r="U198" s="98" t="s">
        <v>35</v>
      </c>
      <c r="V198" s="98" t="s">
        <v>42</v>
      </c>
      <c r="W198" s="98"/>
      <c r="X198" s="98" t="s">
        <v>37</v>
      </c>
      <c r="Y198" s="98" t="s">
        <v>37</v>
      </c>
      <c r="Z198" s="98"/>
      <c r="AA198" s="98" t="s">
        <v>416</v>
      </c>
      <c r="AB198" s="98" t="s">
        <v>196</v>
      </c>
      <c r="AC198" s="98" t="s">
        <v>79</v>
      </c>
      <c r="AD198" s="98" t="s">
        <v>80</v>
      </c>
      <c r="AE198" s="102" t="s">
        <v>25</v>
      </c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  <c r="IT198" s="41"/>
      <c r="IU198" s="41"/>
      <c r="IV198" s="41"/>
      <c r="IW198" s="41"/>
      <c r="IX198" s="41"/>
      <c r="IY198" s="41"/>
      <c r="IZ198" s="41"/>
      <c r="JA198" s="41"/>
      <c r="JB198" s="41"/>
      <c r="JC198" s="41"/>
      <c r="JD198" s="41"/>
      <c r="JE198" s="41"/>
      <c r="JF198" s="41"/>
      <c r="JG198" s="41"/>
      <c r="JH198" s="41"/>
    </row>
    <row r="199" spans="1:268">
      <c r="A199" s="96"/>
      <c r="B199" s="97" t="s">
        <v>882</v>
      </c>
      <c r="C199" s="98" t="s">
        <v>23</v>
      </c>
      <c r="D199" s="99" t="s">
        <v>544</v>
      </c>
      <c r="E199" s="99" t="s">
        <v>25</v>
      </c>
      <c r="F199" s="99"/>
      <c r="G199" s="98" t="s">
        <v>545</v>
      </c>
      <c r="H199" s="100">
        <v>1577300</v>
      </c>
      <c r="I199" s="100">
        <v>670942</v>
      </c>
      <c r="J199" s="100">
        <v>906358</v>
      </c>
      <c r="K199" s="98" t="s">
        <v>528</v>
      </c>
      <c r="L199" s="98"/>
      <c r="M199" s="98"/>
      <c r="N199" s="98"/>
      <c r="O199" s="98"/>
      <c r="P199" s="98"/>
      <c r="Q199" s="98"/>
      <c r="R199" s="101">
        <v>0</v>
      </c>
      <c r="S199" s="101">
        <v>0</v>
      </c>
      <c r="T199" s="98"/>
      <c r="U199" s="98" t="s">
        <v>35</v>
      </c>
      <c r="V199" s="98" t="s">
        <v>42</v>
      </c>
      <c r="W199" s="98"/>
      <c r="X199" s="98" t="s">
        <v>37</v>
      </c>
      <c r="Y199" s="98" t="s">
        <v>37</v>
      </c>
      <c r="Z199" s="98"/>
      <c r="AA199" s="98" t="s">
        <v>416</v>
      </c>
      <c r="AB199" s="98" t="s">
        <v>196</v>
      </c>
      <c r="AC199" s="98" t="s">
        <v>79</v>
      </c>
      <c r="AD199" s="98" t="s">
        <v>80</v>
      </c>
      <c r="AE199" s="102" t="s">
        <v>25</v>
      </c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1"/>
      <c r="IN199" s="41"/>
      <c r="IO199" s="41"/>
      <c r="IP199" s="41"/>
      <c r="IQ199" s="41"/>
      <c r="IR199" s="41"/>
      <c r="IS199" s="41"/>
      <c r="IT199" s="41"/>
      <c r="IU199" s="41"/>
      <c r="IV199" s="41"/>
      <c r="IW199" s="41"/>
      <c r="IX199" s="41"/>
      <c r="IY199" s="41"/>
      <c r="IZ199" s="41"/>
      <c r="JA199" s="41"/>
      <c r="JB199" s="41"/>
      <c r="JC199" s="41"/>
      <c r="JD199" s="41"/>
      <c r="JE199" s="41"/>
      <c r="JF199" s="41"/>
      <c r="JG199" s="41"/>
      <c r="JH199" s="41"/>
    </row>
    <row r="200" spans="1:268">
      <c r="A200" s="96"/>
      <c r="B200" s="97" t="s">
        <v>882</v>
      </c>
      <c r="C200" s="98" t="s">
        <v>23</v>
      </c>
      <c r="D200" s="99" t="s">
        <v>546</v>
      </c>
      <c r="E200" s="99" t="s">
        <v>25</v>
      </c>
      <c r="F200" s="99"/>
      <c r="G200" s="98" t="s">
        <v>547</v>
      </c>
      <c r="H200" s="100">
        <v>110901</v>
      </c>
      <c r="I200" s="100">
        <v>82225</v>
      </c>
      <c r="J200" s="100">
        <v>28676</v>
      </c>
      <c r="K200" s="98" t="s">
        <v>371</v>
      </c>
      <c r="L200" s="98"/>
      <c r="M200" s="98"/>
      <c r="N200" s="98"/>
      <c r="O200" s="98"/>
      <c r="P200" s="98"/>
      <c r="Q200" s="98"/>
      <c r="R200" s="101">
        <v>0</v>
      </c>
      <c r="S200" s="101">
        <v>0</v>
      </c>
      <c r="T200" s="98"/>
      <c r="U200" s="98" t="s">
        <v>317</v>
      </c>
      <c r="V200" s="98" t="s">
        <v>42</v>
      </c>
      <c r="W200" s="98"/>
      <c r="X200" s="98" t="s">
        <v>37</v>
      </c>
      <c r="Y200" s="98" t="s">
        <v>37</v>
      </c>
      <c r="Z200" s="98"/>
      <c r="AA200" s="98" t="s">
        <v>416</v>
      </c>
      <c r="AB200" s="98" t="s">
        <v>39</v>
      </c>
      <c r="AC200" s="98" t="s">
        <v>40</v>
      </c>
      <c r="AD200" s="98" t="s">
        <v>41</v>
      </c>
      <c r="AE200" s="102" t="s">
        <v>25</v>
      </c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1"/>
      <c r="IM200" s="41"/>
      <c r="IN200" s="41"/>
      <c r="IO200" s="41"/>
      <c r="IP200" s="41"/>
      <c r="IQ200" s="41"/>
      <c r="IR200" s="41"/>
      <c r="IS200" s="41"/>
      <c r="IT200" s="41"/>
      <c r="IU200" s="41"/>
      <c r="IV200" s="41"/>
      <c r="IW200" s="41"/>
      <c r="IX200" s="41"/>
      <c r="IY200" s="41"/>
      <c r="IZ200" s="41"/>
      <c r="JA200" s="41"/>
      <c r="JB200" s="41"/>
      <c r="JC200" s="41"/>
      <c r="JD200" s="41"/>
      <c r="JE200" s="41"/>
      <c r="JF200" s="41"/>
      <c r="JG200" s="41"/>
      <c r="JH200" s="41"/>
    </row>
    <row r="201" spans="1:268">
      <c r="A201" s="96"/>
      <c r="B201" s="97" t="s">
        <v>882</v>
      </c>
      <c r="C201" s="98" t="s">
        <v>23</v>
      </c>
      <c r="D201" s="99" t="s">
        <v>548</v>
      </c>
      <c r="E201" s="99" t="s">
        <v>25</v>
      </c>
      <c r="F201" s="99"/>
      <c r="G201" s="98" t="s">
        <v>549</v>
      </c>
      <c r="H201" s="100">
        <v>358860</v>
      </c>
      <c r="I201" s="100">
        <v>145488</v>
      </c>
      <c r="J201" s="100">
        <v>213372</v>
      </c>
      <c r="K201" s="98" t="s">
        <v>371</v>
      </c>
      <c r="L201" s="98"/>
      <c r="M201" s="98"/>
      <c r="N201" s="98"/>
      <c r="O201" s="98"/>
      <c r="P201" s="98"/>
      <c r="Q201" s="98"/>
      <c r="R201" s="101">
        <v>0</v>
      </c>
      <c r="S201" s="101">
        <v>0</v>
      </c>
      <c r="T201" s="98"/>
      <c r="U201" s="98" t="s">
        <v>317</v>
      </c>
      <c r="V201" s="98" t="s">
        <v>42</v>
      </c>
      <c r="W201" s="98"/>
      <c r="X201" s="98" t="s">
        <v>37</v>
      </c>
      <c r="Y201" s="98" t="s">
        <v>37</v>
      </c>
      <c r="Z201" s="98"/>
      <c r="AA201" s="98" t="s">
        <v>412</v>
      </c>
      <c r="AB201" s="98" t="s">
        <v>39</v>
      </c>
      <c r="AC201" s="98" t="s">
        <v>40</v>
      </c>
      <c r="AD201" s="98" t="s">
        <v>41</v>
      </c>
      <c r="AE201" s="102" t="s">
        <v>25</v>
      </c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1"/>
      <c r="IM201" s="41"/>
      <c r="IN201" s="41"/>
      <c r="IO201" s="41"/>
      <c r="IP201" s="41"/>
      <c r="IQ201" s="41"/>
      <c r="IR201" s="41"/>
      <c r="IS201" s="41"/>
      <c r="IT201" s="41"/>
      <c r="IU201" s="41"/>
      <c r="IV201" s="41"/>
      <c r="IW201" s="41"/>
      <c r="IX201" s="41"/>
      <c r="IY201" s="41"/>
      <c r="IZ201" s="41"/>
      <c r="JA201" s="41"/>
      <c r="JB201" s="41"/>
      <c r="JC201" s="41"/>
      <c r="JD201" s="41"/>
      <c r="JE201" s="41"/>
      <c r="JF201" s="41"/>
      <c r="JG201" s="41"/>
      <c r="JH201" s="41"/>
    </row>
    <row r="202" spans="1:268">
      <c r="A202" s="96"/>
      <c r="B202" s="97" t="s">
        <v>882</v>
      </c>
      <c r="C202" s="98" t="s">
        <v>23</v>
      </c>
      <c r="D202" s="99" t="s">
        <v>550</v>
      </c>
      <c r="E202" s="99" t="s">
        <v>25</v>
      </c>
      <c r="F202" s="99"/>
      <c r="G202" s="98" t="s">
        <v>551</v>
      </c>
      <c r="H202" s="100">
        <v>440637</v>
      </c>
      <c r="I202" s="100">
        <v>81899</v>
      </c>
      <c r="J202" s="100">
        <v>358738</v>
      </c>
      <c r="K202" s="98" t="s">
        <v>552</v>
      </c>
      <c r="L202" s="98"/>
      <c r="M202" s="98"/>
      <c r="N202" s="98"/>
      <c r="O202" s="98"/>
      <c r="P202" s="98"/>
      <c r="Q202" s="98"/>
      <c r="R202" s="101">
        <v>0</v>
      </c>
      <c r="S202" s="101">
        <v>0</v>
      </c>
      <c r="T202" s="98"/>
      <c r="U202" s="98" t="s">
        <v>35</v>
      </c>
      <c r="V202" s="98" t="s">
        <v>42</v>
      </c>
      <c r="W202" s="98"/>
      <c r="X202" s="98" t="s">
        <v>37</v>
      </c>
      <c r="Y202" s="98" t="s">
        <v>37</v>
      </c>
      <c r="Z202" s="98"/>
      <c r="AA202" s="98" t="s">
        <v>416</v>
      </c>
      <c r="AB202" s="98" t="s">
        <v>196</v>
      </c>
      <c r="AC202" s="98" t="s">
        <v>79</v>
      </c>
      <c r="AD202" s="98" t="s">
        <v>80</v>
      </c>
      <c r="AE202" s="102" t="s">
        <v>25</v>
      </c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1"/>
      <c r="IM202" s="41"/>
      <c r="IN202" s="41"/>
      <c r="IO202" s="41"/>
      <c r="IP202" s="41"/>
      <c r="IQ202" s="41"/>
      <c r="IR202" s="41"/>
      <c r="IS202" s="41"/>
      <c r="IT202" s="41"/>
      <c r="IU202" s="41"/>
      <c r="IV202" s="41"/>
      <c r="IW202" s="41"/>
      <c r="IX202" s="41"/>
      <c r="IY202" s="41"/>
      <c r="IZ202" s="41"/>
      <c r="JA202" s="41"/>
      <c r="JB202" s="41"/>
      <c r="JC202" s="41"/>
      <c r="JD202" s="41"/>
      <c r="JE202" s="41"/>
      <c r="JF202" s="41"/>
      <c r="JG202" s="41"/>
      <c r="JH202" s="41"/>
    </row>
    <row r="203" spans="1:268">
      <c r="A203" s="96"/>
      <c r="B203" s="97" t="s">
        <v>882</v>
      </c>
      <c r="C203" s="98" t="s">
        <v>23</v>
      </c>
      <c r="D203" s="99" t="s">
        <v>553</v>
      </c>
      <c r="E203" s="99" t="s">
        <v>25</v>
      </c>
      <c r="F203" s="99"/>
      <c r="G203" s="98" t="s">
        <v>490</v>
      </c>
      <c r="H203" s="100">
        <v>133715</v>
      </c>
      <c r="I203" s="100">
        <v>53375</v>
      </c>
      <c r="J203" s="100">
        <v>80340</v>
      </c>
      <c r="K203" s="98" t="s">
        <v>554</v>
      </c>
      <c r="L203" s="98"/>
      <c r="M203" s="98"/>
      <c r="N203" s="98"/>
      <c r="O203" s="98"/>
      <c r="P203" s="98"/>
      <c r="Q203" s="98"/>
      <c r="R203" s="101">
        <v>0</v>
      </c>
      <c r="S203" s="101">
        <v>0</v>
      </c>
      <c r="T203" s="98"/>
      <c r="U203" s="98" t="s">
        <v>35</v>
      </c>
      <c r="V203" s="98" t="s">
        <v>42</v>
      </c>
      <c r="W203" s="98"/>
      <c r="X203" s="98" t="s">
        <v>37</v>
      </c>
      <c r="Y203" s="98" t="s">
        <v>37</v>
      </c>
      <c r="Z203" s="98"/>
      <c r="AA203" s="98" t="s">
        <v>412</v>
      </c>
      <c r="AB203" s="98" t="s">
        <v>356</v>
      </c>
      <c r="AC203" s="98" t="s">
        <v>189</v>
      </c>
      <c r="AD203" s="98" t="s">
        <v>204</v>
      </c>
      <c r="AE203" s="102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1"/>
      <c r="IM203" s="41"/>
      <c r="IN203" s="41"/>
      <c r="IO203" s="41"/>
      <c r="IP203" s="41"/>
      <c r="IQ203" s="41"/>
      <c r="IR203" s="41"/>
      <c r="IS203" s="41"/>
      <c r="IT203" s="41"/>
      <c r="IU203" s="41"/>
      <c r="IV203" s="41"/>
      <c r="IW203" s="41"/>
      <c r="IX203" s="41"/>
      <c r="IY203" s="41"/>
      <c r="IZ203" s="41"/>
      <c r="JA203" s="41"/>
      <c r="JB203" s="41"/>
      <c r="JC203" s="41"/>
      <c r="JD203" s="41"/>
      <c r="JE203" s="41"/>
      <c r="JF203" s="41"/>
      <c r="JG203" s="41"/>
      <c r="JH203" s="41"/>
    </row>
    <row r="204" spans="1:268">
      <c r="A204" s="96"/>
      <c r="B204" s="97" t="s">
        <v>882</v>
      </c>
      <c r="C204" s="98" t="s">
        <v>23</v>
      </c>
      <c r="D204" s="99" t="s">
        <v>555</v>
      </c>
      <c r="E204" s="99" t="s">
        <v>25</v>
      </c>
      <c r="F204" s="99"/>
      <c r="G204" s="98" t="s">
        <v>556</v>
      </c>
      <c r="H204" s="100">
        <v>58656</v>
      </c>
      <c r="I204" s="100">
        <v>28156</v>
      </c>
      <c r="J204" s="100">
        <v>30500</v>
      </c>
      <c r="K204" s="98" t="s">
        <v>557</v>
      </c>
      <c r="L204" s="98"/>
      <c r="M204" s="98"/>
      <c r="N204" s="98"/>
      <c r="O204" s="98"/>
      <c r="P204" s="98"/>
      <c r="Q204" s="98"/>
      <c r="R204" s="101">
        <v>0</v>
      </c>
      <c r="S204" s="101">
        <v>0</v>
      </c>
      <c r="T204" s="98"/>
      <c r="U204" s="98" t="s">
        <v>35</v>
      </c>
      <c r="V204" s="98" t="s">
        <v>42</v>
      </c>
      <c r="W204" s="98"/>
      <c r="X204" s="98" t="s">
        <v>37</v>
      </c>
      <c r="Y204" s="98" t="s">
        <v>37</v>
      </c>
      <c r="Z204" s="98"/>
      <c r="AA204" s="98" t="s">
        <v>416</v>
      </c>
      <c r="AB204" s="98" t="s">
        <v>356</v>
      </c>
      <c r="AC204" s="98" t="s">
        <v>189</v>
      </c>
      <c r="AD204" s="98" t="s">
        <v>204</v>
      </c>
      <c r="AE204" s="102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1"/>
      <c r="IM204" s="41"/>
      <c r="IN204" s="41"/>
      <c r="IO204" s="41"/>
      <c r="IP204" s="41"/>
      <c r="IQ204" s="41"/>
      <c r="IR204" s="41"/>
      <c r="IS204" s="41"/>
      <c r="IT204" s="41"/>
      <c r="IU204" s="41"/>
      <c r="IV204" s="41"/>
      <c r="IW204" s="41"/>
      <c r="IX204" s="41"/>
      <c r="IY204" s="41"/>
      <c r="IZ204" s="41"/>
      <c r="JA204" s="41"/>
      <c r="JB204" s="41"/>
      <c r="JC204" s="41"/>
      <c r="JD204" s="41"/>
      <c r="JE204" s="41"/>
      <c r="JF204" s="41"/>
      <c r="JG204" s="41"/>
      <c r="JH204" s="41"/>
    </row>
    <row r="205" spans="1:268">
      <c r="A205" s="96"/>
      <c r="B205" s="97" t="s">
        <v>882</v>
      </c>
      <c r="C205" s="98" t="s">
        <v>23</v>
      </c>
      <c r="D205" s="99" t="s">
        <v>558</v>
      </c>
      <c r="E205" s="99" t="s">
        <v>25</v>
      </c>
      <c r="F205" s="99"/>
      <c r="G205" s="98" t="s">
        <v>559</v>
      </c>
      <c r="H205" s="100">
        <v>109388</v>
      </c>
      <c r="I205" s="100">
        <v>33945</v>
      </c>
      <c r="J205" s="100">
        <v>75443</v>
      </c>
      <c r="K205" s="98" t="s">
        <v>399</v>
      </c>
      <c r="L205" s="98"/>
      <c r="M205" s="98"/>
      <c r="N205" s="98"/>
      <c r="O205" s="98"/>
      <c r="P205" s="98"/>
      <c r="Q205" s="98"/>
      <c r="R205" s="101">
        <v>0</v>
      </c>
      <c r="S205" s="101">
        <v>0</v>
      </c>
      <c r="T205" s="98"/>
      <c r="U205" s="98" t="s">
        <v>35</v>
      </c>
      <c r="V205" s="98" t="s">
        <v>42</v>
      </c>
      <c r="W205" s="98"/>
      <c r="X205" s="98" t="s">
        <v>37</v>
      </c>
      <c r="Y205" s="98" t="s">
        <v>37</v>
      </c>
      <c r="Z205" s="98"/>
      <c r="AA205" s="98" t="s">
        <v>70</v>
      </c>
      <c r="AB205" s="98" t="s">
        <v>401</v>
      </c>
      <c r="AC205" s="98" t="s">
        <v>402</v>
      </c>
      <c r="AD205" s="98" t="s">
        <v>403</v>
      </c>
      <c r="AE205" s="102" t="s">
        <v>25</v>
      </c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1"/>
      <c r="IM205" s="41"/>
      <c r="IN205" s="41"/>
      <c r="IO205" s="41"/>
      <c r="IP205" s="41"/>
      <c r="IQ205" s="41"/>
      <c r="IR205" s="41"/>
      <c r="IS205" s="41"/>
      <c r="IT205" s="41"/>
      <c r="IU205" s="41"/>
      <c r="IV205" s="41"/>
      <c r="IW205" s="41"/>
      <c r="IX205" s="41"/>
      <c r="IY205" s="41"/>
      <c r="IZ205" s="41"/>
      <c r="JA205" s="41"/>
      <c r="JB205" s="41"/>
      <c r="JC205" s="41"/>
      <c r="JD205" s="41"/>
      <c r="JE205" s="41"/>
      <c r="JF205" s="41"/>
      <c r="JG205" s="41"/>
      <c r="JH205" s="41"/>
    </row>
    <row r="206" spans="1:268">
      <c r="A206" s="96"/>
      <c r="B206" s="97" t="s">
        <v>882</v>
      </c>
      <c r="C206" s="98" t="s">
        <v>23</v>
      </c>
      <c r="D206" s="99" t="s">
        <v>560</v>
      </c>
      <c r="E206" s="99" t="s">
        <v>25</v>
      </c>
      <c r="F206" s="99"/>
      <c r="G206" s="98" t="s">
        <v>561</v>
      </c>
      <c r="H206" s="100">
        <v>190953</v>
      </c>
      <c r="I206" s="100">
        <v>140075</v>
      </c>
      <c r="J206" s="100">
        <v>50878</v>
      </c>
      <c r="K206" s="98" t="s">
        <v>399</v>
      </c>
      <c r="L206" s="98"/>
      <c r="M206" s="98"/>
      <c r="N206" s="98"/>
      <c r="O206" s="98"/>
      <c r="P206" s="98"/>
      <c r="Q206" s="98"/>
      <c r="R206" s="101">
        <v>0</v>
      </c>
      <c r="S206" s="101">
        <v>0</v>
      </c>
      <c r="T206" s="98"/>
      <c r="U206" s="98" t="s">
        <v>35</v>
      </c>
      <c r="V206" s="98" t="s">
        <v>42</v>
      </c>
      <c r="W206" s="98"/>
      <c r="X206" s="98" t="s">
        <v>37</v>
      </c>
      <c r="Y206" s="98" t="s">
        <v>37</v>
      </c>
      <c r="Z206" s="98"/>
      <c r="AA206" s="98" t="s">
        <v>70</v>
      </c>
      <c r="AB206" s="98" t="s">
        <v>401</v>
      </c>
      <c r="AC206" s="98" t="s">
        <v>402</v>
      </c>
      <c r="AD206" s="98" t="s">
        <v>403</v>
      </c>
      <c r="AE206" s="102" t="s">
        <v>25</v>
      </c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1"/>
      <c r="JA206" s="41"/>
      <c r="JB206" s="41"/>
      <c r="JC206" s="41"/>
      <c r="JD206" s="41"/>
      <c r="JE206" s="41"/>
      <c r="JF206" s="41"/>
      <c r="JG206" s="41"/>
      <c r="JH206" s="41"/>
    </row>
    <row r="207" spans="1:268">
      <c r="A207" s="96"/>
      <c r="B207" s="97" t="s">
        <v>882</v>
      </c>
      <c r="C207" s="98" t="s">
        <v>23</v>
      </c>
      <c r="D207" s="99" t="s">
        <v>562</v>
      </c>
      <c r="E207" s="99" t="s">
        <v>25</v>
      </c>
      <c r="F207" s="99"/>
      <c r="G207" s="98" t="s">
        <v>563</v>
      </c>
      <c r="H207" s="100">
        <v>155640</v>
      </c>
      <c r="I207" s="100">
        <v>114305</v>
      </c>
      <c r="J207" s="100">
        <v>41335</v>
      </c>
      <c r="K207" s="98" t="s">
        <v>399</v>
      </c>
      <c r="L207" s="98"/>
      <c r="M207" s="98"/>
      <c r="N207" s="98"/>
      <c r="O207" s="98"/>
      <c r="P207" s="98"/>
      <c r="Q207" s="98"/>
      <c r="R207" s="101">
        <v>0</v>
      </c>
      <c r="S207" s="101">
        <v>0</v>
      </c>
      <c r="T207" s="98"/>
      <c r="U207" s="98" t="s">
        <v>35</v>
      </c>
      <c r="V207" s="98" t="s">
        <v>42</v>
      </c>
      <c r="W207" s="98"/>
      <c r="X207" s="98" t="s">
        <v>37</v>
      </c>
      <c r="Y207" s="98" t="s">
        <v>37</v>
      </c>
      <c r="Z207" s="98"/>
      <c r="AA207" s="98" t="s">
        <v>70</v>
      </c>
      <c r="AB207" s="98" t="s">
        <v>401</v>
      </c>
      <c r="AC207" s="98" t="s">
        <v>402</v>
      </c>
      <c r="AD207" s="98" t="s">
        <v>403</v>
      </c>
      <c r="AE207" s="102" t="s">
        <v>25</v>
      </c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</row>
    <row r="208" spans="1:268">
      <c r="A208" s="96"/>
      <c r="B208" s="97" t="s">
        <v>882</v>
      </c>
      <c r="C208" s="98" t="s">
        <v>23</v>
      </c>
      <c r="D208" s="99" t="s">
        <v>644</v>
      </c>
      <c r="E208" s="99" t="s">
        <v>25</v>
      </c>
      <c r="F208" s="99"/>
      <c r="G208" s="98" t="s">
        <v>645</v>
      </c>
      <c r="H208" s="100">
        <v>4623129</v>
      </c>
      <c r="I208" s="100">
        <v>1386900</v>
      </c>
      <c r="J208" s="100">
        <v>3236229</v>
      </c>
      <c r="K208" s="98" t="s">
        <v>638</v>
      </c>
      <c r="L208" s="98"/>
      <c r="M208" s="98"/>
      <c r="N208" s="98"/>
      <c r="O208" s="98"/>
      <c r="P208" s="98"/>
      <c r="Q208" s="98"/>
      <c r="R208" s="101">
        <v>0</v>
      </c>
      <c r="S208" s="101">
        <v>0</v>
      </c>
      <c r="T208" s="98"/>
      <c r="U208" s="98" t="s">
        <v>35</v>
      </c>
      <c r="V208" s="98" t="s">
        <v>42</v>
      </c>
      <c r="W208" s="98"/>
      <c r="X208" s="98" t="s">
        <v>37</v>
      </c>
      <c r="Y208" s="98" t="s">
        <v>37</v>
      </c>
      <c r="Z208" s="98"/>
      <c r="AA208" s="98" t="s">
        <v>61</v>
      </c>
      <c r="AB208" s="98" t="s">
        <v>640</v>
      </c>
      <c r="AC208" s="98" t="s">
        <v>641</v>
      </c>
      <c r="AD208" s="98" t="s">
        <v>642</v>
      </c>
      <c r="AE208" s="102" t="s">
        <v>25</v>
      </c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</row>
    <row r="209" spans="1:268">
      <c r="A209" s="96"/>
      <c r="B209" s="97" t="s">
        <v>882</v>
      </c>
      <c r="C209" s="98" t="s">
        <v>23</v>
      </c>
      <c r="D209" s="99" t="s">
        <v>646</v>
      </c>
      <c r="E209" s="99" t="s">
        <v>25</v>
      </c>
      <c r="F209" s="99"/>
      <c r="G209" s="98" t="s">
        <v>647</v>
      </c>
      <c r="H209" s="100">
        <v>70659677</v>
      </c>
      <c r="I209" s="100">
        <v>16322376</v>
      </c>
      <c r="J209" s="100">
        <v>54337301</v>
      </c>
      <c r="K209" s="98" t="s">
        <v>648</v>
      </c>
      <c r="L209" s="98"/>
      <c r="M209" s="98"/>
      <c r="N209" s="98"/>
      <c r="O209" s="98"/>
      <c r="P209" s="98"/>
      <c r="Q209" s="98"/>
      <c r="R209" s="101">
        <v>0</v>
      </c>
      <c r="S209" s="101">
        <v>0</v>
      </c>
      <c r="T209" s="98"/>
      <c r="U209" s="98" t="s">
        <v>35</v>
      </c>
      <c r="V209" s="98" t="s">
        <v>42</v>
      </c>
      <c r="W209" s="98"/>
      <c r="X209" s="98" t="s">
        <v>37</v>
      </c>
      <c r="Y209" s="98" t="s">
        <v>36</v>
      </c>
      <c r="Z209" s="98"/>
      <c r="AA209" s="98" t="s">
        <v>416</v>
      </c>
      <c r="AB209" s="98" t="s">
        <v>39</v>
      </c>
      <c r="AC209" s="98" t="s">
        <v>40</v>
      </c>
      <c r="AD209" s="98" t="s">
        <v>41</v>
      </c>
      <c r="AE209" s="102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</row>
    <row r="210" spans="1:268">
      <c r="A210" s="96"/>
      <c r="B210" s="97" t="s">
        <v>882</v>
      </c>
      <c r="C210" s="98" t="s">
        <v>23</v>
      </c>
      <c r="D210" s="99" t="s">
        <v>649</v>
      </c>
      <c r="E210" s="99" t="s">
        <v>25</v>
      </c>
      <c r="F210" s="99"/>
      <c r="G210" s="98" t="s">
        <v>650</v>
      </c>
      <c r="H210" s="100">
        <v>2373895</v>
      </c>
      <c r="I210" s="100">
        <v>522192</v>
      </c>
      <c r="J210" s="100">
        <v>1851703</v>
      </c>
      <c r="K210" s="98" t="s">
        <v>651</v>
      </c>
      <c r="L210" s="98"/>
      <c r="M210" s="98"/>
      <c r="N210" s="98"/>
      <c r="O210" s="98"/>
      <c r="P210" s="98"/>
      <c r="Q210" s="98"/>
      <c r="R210" s="101">
        <v>0</v>
      </c>
      <c r="S210" s="101">
        <v>0</v>
      </c>
      <c r="T210" s="98"/>
      <c r="U210" s="98" t="s">
        <v>35</v>
      </c>
      <c r="V210" s="98" t="s">
        <v>42</v>
      </c>
      <c r="W210" s="98"/>
      <c r="X210" s="98" t="s">
        <v>37</v>
      </c>
      <c r="Y210" s="98" t="s">
        <v>37</v>
      </c>
      <c r="Z210" s="98"/>
      <c r="AA210" s="98" t="s">
        <v>38</v>
      </c>
      <c r="AB210" s="98" t="s">
        <v>175</v>
      </c>
      <c r="AC210" s="98" t="s">
        <v>79</v>
      </c>
      <c r="AD210" s="98" t="s">
        <v>176</v>
      </c>
      <c r="AE210" s="102" t="s">
        <v>25</v>
      </c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</row>
    <row r="211" spans="1:268">
      <c r="A211" s="96"/>
      <c r="B211" s="97" t="s">
        <v>882</v>
      </c>
      <c r="C211" s="98" t="s">
        <v>23</v>
      </c>
      <c r="D211" s="99" t="s">
        <v>652</v>
      </c>
      <c r="E211" s="99" t="s">
        <v>25</v>
      </c>
      <c r="F211" s="99"/>
      <c r="G211" s="98" t="s">
        <v>653</v>
      </c>
      <c r="H211" s="100">
        <v>2359313</v>
      </c>
      <c r="I211" s="100">
        <v>519024</v>
      </c>
      <c r="J211" s="100">
        <v>1840289</v>
      </c>
      <c r="K211" s="98" t="s">
        <v>651</v>
      </c>
      <c r="L211" s="98"/>
      <c r="M211" s="98"/>
      <c r="N211" s="98"/>
      <c r="O211" s="98"/>
      <c r="P211" s="98"/>
      <c r="Q211" s="98"/>
      <c r="R211" s="101">
        <v>0</v>
      </c>
      <c r="S211" s="101">
        <v>0</v>
      </c>
      <c r="T211" s="98"/>
      <c r="U211" s="98" t="s">
        <v>35</v>
      </c>
      <c r="V211" s="98" t="s">
        <v>42</v>
      </c>
      <c r="W211" s="98"/>
      <c r="X211" s="98" t="s">
        <v>37</v>
      </c>
      <c r="Y211" s="98" t="s">
        <v>37</v>
      </c>
      <c r="Z211" s="98"/>
      <c r="AA211" s="98" t="s">
        <v>38</v>
      </c>
      <c r="AB211" s="98" t="s">
        <v>71</v>
      </c>
      <c r="AC211" s="98" t="s">
        <v>72</v>
      </c>
      <c r="AD211" s="98" t="s">
        <v>73</v>
      </c>
      <c r="AE211" s="102" t="s">
        <v>74</v>
      </c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</row>
    <row r="212" spans="1:268">
      <c r="A212" s="96"/>
      <c r="B212" s="97" t="s">
        <v>882</v>
      </c>
      <c r="C212" s="98" t="s">
        <v>23</v>
      </c>
      <c r="D212" s="99" t="s">
        <v>734</v>
      </c>
      <c r="E212" s="99" t="s">
        <v>25</v>
      </c>
      <c r="F212" s="99"/>
      <c r="G212" s="98" t="s">
        <v>735</v>
      </c>
      <c r="H212" s="100">
        <v>1304441</v>
      </c>
      <c r="I212" s="100">
        <v>178268</v>
      </c>
      <c r="J212" s="100">
        <v>1126173</v>
      </c>
      <c r="K212" s="98" t="s">
        <v>729</v>
      </c>
      <c r="L212" s="98" t="s">
        <v>28</v>
      </c>
      <c r="M212" s="98" t="s">
        <v>663</v>
      </c>
      <c r="N212" s="98" t="s">
        <v>30</v>
      </c>
      <c r="O212" s="98" t="s">
        <v>31</v>
      </c>
      <c r="P212" s="98"/>
      <c r="Q212" s="98"/>
      <c r="R212" s="101">
        <v>0</v>
      </c>
      <c r="S212" s="101">
        <v>0</v>
      </c>
      <c r="T212" s="98"/>
      <c r="U212" s="98"/>
      <c r="V212" s="98"/>
      <c r="W212" s="98"/>
      <c r="X212" s="98" t="s">
        <v>37</v>
      </c>
      <c r="Y212" s="98" t="s">
        <v>37</v>
      </c>
      <c r="Z212" s="98"/>
      <c r="AA212" s="98" t="s">
        <v>416</v>
      </c>
      <c r="AB212" s="98" t="s">
        <v>39</v>
      </c>
      <c r="AC212" s="98" t="s">
        <v>40</v>
      </c>
      <c r="AD212" s="98" t="s">
        <v>41</v>
      </c>
      <c r="AE212" s="102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</row>
    <row r="213" spans="1:268" s="10" customFormat="1">
      <c r="A213" s="96"/>
      <c r="B213" s="97" t="s">
        <v>882</v>
      </c>
      <c r="C213" s="98" t="s">
        <v>23</v>
      </c>
      <c r="D213" s="99" t="s">
        <v>736</v>
      </c>
      <c r="E213" s="99" t="s">
        <v>25</v>
      </c>
      <c r="F213" s="99"/>
      <c r="G213" s="98" t="s">
        <v>737</v>
      </c>
      <c r="H213" s="100">
        <v>10586629</v>
      </c>
      <c r="I213" s="100">
        <v>1446808</v>
      </c>
      <c r="J213" s="100">
        <v>9139821</v>
      </c>
      <c r="K213" s="98" t="s">
        <v>729</v>
      </c>
      <c r="L213" s="98" t="s">
        <v>28</v>
      </c>
      <c r="M213" s="98" t="s">
        <v>663</v>
      </c>
      <c r="N213" s="98" t="s">
        <v>30</v>
      </c>
      <c r="O213" s="98" t="s">
        <v>31</v>
      </c>
      <c r="P213" s="98"/>
      <c r="Q213" s="98"/>
      <c r="R213" s="101">
        <v>0</v>
      </c>
      <c r="S213" s="101">
        <v>0</v>
      </c>
      <c r="T213" s="98"/>
      <c r="U213" s="98"/>
      <c r="V213" s="98"/>
      <c r="W213" s="98"/>
      <c r="X213" s="98" t="s">
        <v>37</v>
      </c>
      <c r="Y213" s="98" t="s">
        <v>37</v>
      </c>
      <c r="Z213" s="98"/>
      <c r="AA213" s="98" t="s">
        <v>70</v>
      </c>
      <c r="AB213" s="98" t="s">
        <v>39</v>
      </c>
      <c r="AC213" s="98" t="s">
        <v>40</v>
      </c>
      <c r="AD213" s="98" t="s">
        <v>41</v>
      </c>
      <c r="AE213" s="102"/>
      <c r="AF213"/>
      <c r="AG213"/>
      <c r="AH213"/>
      <c r="AI213"/>
      <c r="AJ213"/>
      <c r="AK213"/>
      <c r="AL213"/>
      <c r="AM213"/>
      <c r="AN213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</row>
    <row r="214" spans="1:268">
      <c r="A214" s="96"/>
      <c r="B214" s="97" t="s">
        <v>882</v>
      </c>
      <c r="C214" s="98" t="s">
        <v>23</v>
      </c>
      <c r="D214" s="99" t="s">
        <v>770</v>
      </c>
      <c r="E214" s="99" t="s">
        <v>25</v>
      </c>
      <c r="F214" s="99"/>
      <c r="G214" s="98" t="s">
        <v>771</v>
      </c>
      <c r="H214" s="100">
        <v>167578</v>
      </c>
      <c r="I214" s="100">
        <v>16740</v>
      </c>
      <c r="J214" s="100">
        <v>150838</v>
      </c>
      <c r="K214" s="98" t="s">
        <v>772</v>
      </c>
      <c r="L214" s="98" t="s">
        <v>28</v>
      </c>
      <c r="M214" s="98" t="s">
        <v>29</v>
      </c>
      <c r="N214" s="98" t="s">
        <v>30</v>
      </c>
      <c r="O214" s="98" t="s">
        <v>31</v>
      </c>
      <c r="P214" s="98"/>
      <c r="Q214" s="98" t="s">
        <v>596</v>
      </c>
      <c r="R214" s="101">
        <v>0</v>
      </c>
      <c r="S214" s="101">
        <v>0</v>
      </c>
      <c r="T214" s="98"/>
      <c r="U214" s="98" t="s">
        <v>773</v>
      </c>
      <c r="V214" s="98"/>
      <c r="W214" s="98"/>
      <c r="X214" s="98" t="s">
        <v>37</v>
      </c>
      <c r="Y214" s="98" t="s">
        <v>37</v>
      </c>
      <c r="Z214" s="98" t="s">
        <v>774</v>
      </c>
      <c r="AA214" s="98" t="s">
        <v>416</v>
      </c>
      <c r="AB214" s="98" t="s">
        <v>39</v>
      </c>
      <c r="AC214" s="98" t="s">
        <v>40</v>
      </c>
      <c r="AD214" s="98" t="s">
        <v>41</v>
      </c>
      <c r="AE214" s="102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</row>
    <row r="215" spans="1:268">
      <c r="A215" s="96"/>
      <c r="B215" s="97" t="s">
        <v>882</v>
      </c>
      <c r="C215" s="98" t="s">
        <v>23</v>
      </c>
      <c r="D215" s="99" t="s">
        <v>775</v>
      </c>
      <c r="E215" s="99" t="s">
        <v>25</v>
      </c>
      <c r="F215" s="99"/>
      <c r="G215" s="98" t="s">
        <v>776</v>
      </c>
      <c r="H215" s="100">
        <v>85511</v>
      </c>
      <c r="I215" s="100">
        <v>8580</v>
      </c>
      <c r="J215" s="100">
        <v>76931</v>
      </c>
      <c r="K215" s="98" t="s">
        <v>772</v>
      </c>
      <c r="L215" s="98" t="s">
        <v>28</v>
      </c>
      <c r="M215" s="98" t="s">
        <v>663</v>
      </c>
      <c r="N215" s="98" t="s">
        <v>30</v>
      </c>
      <c r="O215" s="98" t="s">
        <v>31</v>
      </c>
      <c r="P215" s="98"/>
      <c r="Q215" s="98" t="s">
        <v>596</v>
      </c>
      <c r="R215" s="101">
        <v>0</v>
      </c>
      <c r="S215" s="101">
        <v>0</v>
      </c>
      <c r="T215" s="98"/>
      <c r="U215" s="98" t="s">
        <v>773</v>
      </c>
      <c r="V215" s="98"/>
      <c r="W215" s="98"/>
      <c r="X215" s="98" t="s">
        <v>37</v>
      </c>
      <c r="Y215" s="98" t="s">
        <v>37</v>
      </c>
      <c r="Z215" s="98"/>
      <c r="AA215" s="98" t="s">
        <v>416</v>
      </c>
      <c r="AB215" s="98" t="s">
        <v>39</v>
      </c>
      <c r="AC215" s="98" t="s">
        <v>40</v>
      </c>
      <c r="AD215" s="98" t="s">
        <v>41</v>
      </c>
      <c r="AE215" s="102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</row>
    <row r="216" spans="1:268">
      <c r="A216" s="96"/>
      <c r="B216" s="97" t="s">
        <v>882</v>
      </c>
      <c r="C216" s="98" t="s">
        <v>23</v>
      </c>
      <c r="D216" s="99" t="s">
        <v>806</v>
      </c>
      <c r="E216" s="99" t="s">
        <v>25</v>
      </c>
      <c r="F216" s="99"/>
      <c r="G216" s="98" t="s">
        <v>807</v>
      </c>
      <c r="H216" s="100">
        <v>800</v>
      </c>
      <c r="I216" s="100">
        <v>120</v>
      </c>
      <c r="J216" s="100">
        <v>680</v>
      </c>
      <c r="K216" s="98" t="s">
        <v>808</v>
      </c>
      <c r="L216" s="98"/>
      <c r="M216" s="98"/>
      <c r="N216" s="98"/>
      <c r="O216" s="98"/>
      <c r="P216" s="98"/>
      <c r="Q216" s="98"/>
      <c r="R216" s="101">
        <v>0</v>
      </c>
      <c r="S216" s="101">
        <v>0</v>
      </c>
      <c r="T216" s="98"/>
      <c r="U216" s="98"/>
      <c r="V216" s="98"/>
      <c r="W216" s="98"/>
      <c r="X216" s="98" t="s">
        <v>37</v>
      </c>
      <c r="Y216" s="98" t="s">
        <v>37</v>
      </c>
      <c r="Z216" s="98"/>
      <c r="AA216" s="98" t="s">
        <v>70</v>
      </c>
      <c r="AB216" s="98" t="s">
        <v>809</v>
      </c>
      <c r="AC216" s="98" t="s">
        <v>79</v>
      </c>
      <c r="AD216" s="98" t="s">
        <v>176</v>
      </c>
      <c r="AE216" s="102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</row>
    <row r="217" spans="1:268" ht="15.75" thickBot="1">
      <c r="A217" s="103"/>
      <c r="B217" s="104" t="s">
        <v>882</v>
      </c>
      <c r="C217" s="105" t="s">
        <v>23</v>
      </c>
      <c r="D217" s="106" t="s">
        <v>830</v>
      </c>
      <c r="E217" s="106" t="s">
        <v>25</v>
      </c>
      <c r="F217" s="106"/>
      <c r="G217" s="105" t="s">
        <v>831</v>
      </c>
      <c r="H217" s="107">
        <v>114420</v>
      </c>
      <c r="I217" s="107">
        <v>4770</v>
      </c>
      <c r="J217" s="107">
        <v>109650</v>
      </c>
      <c r="K217" s="105" t="s">
        <v>832</v>
      </c>
      <c r="L217" s="105" t="s">
        <v>28</v>
      </c>
      <c r="M217" s="105" t="s">
        <v>29</v>
      </c>
      <c r="N217" s="105" t="s">
        <v>30</v>
      </c>
      <c r="O217" s="105" t="s">
        <v>31</v>
      </c>
      <c r="P217" s="105"/>
      <c r="Q217" s="105" t="s">
        <v>833</v>
      </c>
      <c r="R217" s="108">
        <v>0</v>
      </c>
      <c r="S217" s="108">
        <v>24</v>
      </c>
      <c r="T217" s="105" t="s">
        <v>597</v>
      </c>
      <c r="U217" s="105"/>
      <c r="V217" s="105"/>
      <c r="W217" s="105"/>
      <c r="X217" s="105" t="s">
        <v>37</v>
      </c>
      <c r="Y217" s="105" t="s">
        <v>37</v>
      </c>
      <c r="Z217" s="105"/>
      <c r="AA217" s="105" t="s">
        <v>70</v>
      </c>
      <c r="AB217" s="105" t="s">
        <v>834</v>
      </c>
      <c r="AC217" s="105" t="s">
        <v>835</v>
      </c>
      <c r="AD217" s="105" t="s">
        <v>64</v>
      </c>
      <c r="AE217" s="10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</row>
    <row r="218" spans="1:268" ht="15.75" thickBot="1">
      <c r="A218" s="134"/>
      <c r="B218" s="135"/>
      <c r="C218" s="136"/>
      <c r="D218" s="137"/>
      <c r="E218" s="137"/>
      <c r="F218" s="137"/>
      <c r="G218" s="136"/>
      <c r="H218" s="139">
        <f>SUM(H136:H217)</f>
        <v>189650016</v>
      </c>
      <c r="I218" s="139">
        <f>SUM(I136:I217)</f>
        <v>42879622</v>
      </c>
      <c r="J218" s="139">
        <f>SUM(J136:J217)</f>
        <v>146770394</v>
      </c>
      <c r="K218" s="136"/>
      <c r="L218" s="136"/>
      <c r="M218" s="136"/>
      <c r="N218" s="136"/>
      <c r="O218" s="136"/>
      <c r="P218" s="136"/>
      <c r="Q218" s="136"/>
      <c r="R218" s="138"/>
      <c r="S218" s="138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40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</row>
    <row r="219" spans="1:268"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</row>
    <row r="220" spans="1:268"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</row>
    <row r="221" spans="1:268"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</row>
    <row r="222" spans="1:268"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</row>
    <row r="223" spans="1:268"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</row>
    <row r="224" spans="1:268"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</row>
    <row r="225" spans="41:268"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</row>
    <row r="226" spans="41:268"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</row>
    <row r="227" spans="41:268"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</row>
    <row r="228" spans="41:268"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</row>
    <row r="229" spans="41:268"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</row>
    <row r="230" spans="41:268"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</row>
    <row r="231" spans="41:268"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</row>
    <row r="232" spans="41:268"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</row>
    <row r="233" spans="41:268"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</row>
    <row r="234" spans="41:268"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</row>
    <row r="235" spans="41:268"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</row>
    <row r="236" spans="41:268"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</row>
    <row r="237" spans="41:268"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</row>
    <row r="238" spans="41:268"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</row>
    <row r="239" spans="41:268"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</row>
    <row r="240" spans="41:268"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</row>
    <row r="241" spans="41:268"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</row>
    <row r="242" spans="41:268"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</row>
    <row r="243" spans="41:268"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</row>
    <row r="244" spans="41:268"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</row>
    <row r="245" spans="41:268"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</row>
    <row r="246" spans="41:268"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</row>
    <row r="247" spans="41:268"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</row>
    <row r="248" spans="41:268"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</row>
    <row r="249" spans="41:268"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</row>
    <row r="250" spans="41:268"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</row>
    <row r="251" spans="41:268"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</row>
    <row r="252" spans="41:268"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</row>
    <row r="253" spans="41:268"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</row>
    <row r="254" spans="41:268"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</row>
    <row r="255" spans="41:268"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</row>
    <row r="256" spans="41:268"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</row>
    <row r="257" spans="41:268"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</row>
    <row r="258" spans="41:268"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</row>
    <row r="259" spans="41:268"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</row>
    <row r="260" spans="41:268"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  <c r="IU260" s="41"/>
      <c r="IV260" s="41"/>
      <c r="IW260" s="41"/>
      <c r="IX260" s="41"/>
      <c r="IY260" s="41"/>
      <c r="IZ260" s="41"/>
      <c r="JA260" s="41"/>
      <c r="JB260" s="41"/>
      <c r="JC260" s="41"/>
      <c r="JD260" s="41"/>
      <c r="JE260" s="41"/>
      <c r="JF260" s="41"/>
      <c r="JG260" s="41"/>
      <c r="JH260" s="41"/>
    </row>
    <row r="261" spans="41:268"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  <c r="IU261" s="41"/>
      <c r="IV261" s="41"/>
      <c r="IW261" s="41"/>
      <c r="IX261" s="41"/>
      <c r="IY261" s="41"/>
      <c r="IZ261" s="41"/>
      <c r="JA261" s="41"/>
      <c r="JB261" s="41"/>
      <c r="JC261" s="41"/>
      <c r="JD261" s="41"/>
      <c r="JE261" s="41"/>
      <c r="JF261" s="41"/>
      <c r="JG261" s="41"/>
      <c r="JH261" s="41"/>
    </row>
    <row r="262" spans="41:268"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  <c r="IU262" s="41"/>
      <c r="IV262" s="41"/>
      <c r="IW262" s="41"/>
      <c r="IX262" s="41"/>
      <c r="IY262" s="41"/>
      <c r="IZ262" s="41"/>
      <c r="JA262" s="41"/>
      <c r="JB262" s="41"/>
      <c r="JC262" s="41"/>
      <c r="JD262" s="41"/>
      <c r="JE262" s="41"/>
      <c r="JF262" s="41"/>
      <c r="JG262" s="41"/>
      <c r="JH262" s="41"/>
    </row>
    <row r="263" spans="41:268"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  <c r="IU263" s="41"/>
      <c r="IV263" s="41"/>
      <c r="IW263" s="41"/>
      <c r="IX263" s="41"/>
      <c r="IY263" s="41"/>
      <c r="IZ263" s="41"/>
      <c r="JA263" s="41"/>
      <c r="JB263" s="41"/>
      <c r="JC263" s="41"/>
      <c r="JD263" s="41"/>
      <c r="JE263" s="41"/>
      <c r="JF263" s="41"/>
      <c r="JG263" s="41"/>
      <c r="JH263" s="41"/>
    </row>
    <row r="264" spans="41:268"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  <c r="IU264" s="41"/>
      <c r="IV264" s="41"/>
      <c r="IW264" s="41"/>
      <c r="IX264" s="41"/>
      <c r="IY264" s="41"/>
      <c r="IZ264" s="41"/>
      <c r="JA264" s="41"/>
      <c r="JB264" s="41"/>
      <c r="JC264" s="41"/>
      <c r="JD264" s="41"/>
      <c r="JE264" s="41"/>
      <c r="JF264" s="41"/>
      <c r="JG264" s="41"/>
      <c r="JH264" s="41"/>
    </row>
    <row r="265" spans="41:268"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</row>
    <row r="266" spans="41:268"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</row>
    <row r="267" spans="41:268"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</row>
    <row r="268" spans="41:268"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  <c r="IU268" s="41"/>
      <c r="IV268" s="41"/>
      <c r="IW268" s="41"/>
      <c r="IX268" s="41"/>
      <c r="IY268" s="41"/>
      <c r="IZ268" s="41"/>
      <c r="JA268" s="41"/>
      <c r="JB268" s="41"/>
      <c r="JC268" s="41"/>
      <c r="JD268" s="41"/>
      <c r="JE268" s="41"/>
      <c r="JF268" s="41"/>
      <c r="JG268" s="41"/>
      <c r="JH268" s="41"/>
    </row>
    <row r="269" spans="41:268"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  <c r="IU269" s="41"/>
      <c r="IV269" s="41"/>
      <c r="IW269" s="41"/>
      <c r="IX269" s="41"/>
      <c r="IY269" s="41"/>
      <c r="IZ269" s="41"/>
      <c r="JA269" s="41"/>
      <c r="JB269" s="41"/>
      <c r="JC269" s="41"/>
      <c r="JD269" s="41"/>
      <c r="JE269" s="41"/>
      <c r="JF269" s="41"/>
      <c r="JG269" s="41"/>
      <c r="JH269" s="41"/>
    </row>
    <row r="270" spans="41:268"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  <c r="IU270" s="41"/>
      <c r="IV270" s="41"/>
      <c r="IW270" s="41"/>
      <c r="IX270" s="41"/>
      <c r="IY270" s="41"/>
      <c r="IZ270" s="41"/>
      <c r="JA270" s="41"/>
      <c r="JB270" s="41"/>
      <c r="JC270" s="41"/>
      <c r="JD270" s="41"/>
      <c r="JE270" s="41"/>
      <c r="JF270" s="41"/>
      <c r="JG270" s="41"/>
      <c r="JH270" s="41"/>
    </row>
    <row r="271" spans="41:268"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  <c r="IU271" s="41"/>
      <c r="IV271" s="41"/>
      <c r="IW271" s="41"/>
      <c r="IX271" s="41"/>
      <c r="IY271" s="41"/>
      <c r="IZ271" s="41"/>
      <c r="JA271" s="41"/>
      <c r="JB271" s="41"/>
      <c r="JC271" s="41"/>
      <c r="JD271" s="41"/>
      <c r="JE271" s="41"/>
      <c r="JF271" s="41"/>
      <c r="JG271" s="41"/>
      <c r="JH271" s="41"/>
    </row>
    <row r="272" spans="41:268"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  <c r="IU272" s="41"/>
      <c r="IV272" s="41"/>
      <c r="IW272" s="41"/>
      <c r="IX272" s="41"/>
      <c r="IY272" s="41"/>
      <c r="IZ272" s="41"/>
      <c r="JA272" s="41"/>
      <c r="JB272" s="41"/>
      <c r="JC272" s="41"/>
      <c r="JD272" s="41"/>
      <c r="JE272" s="41"/>
      <c r="JF272" s="41"/>
      <c r="JG272" s="41"/>
      <c r="JH272" s="41"/>
    </row>
    <row r="273" spans="41:268"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  <c r="IU273" s="41"/>
      <c r="IV273" s="41"/>
      <c r="IW273" s="41"/>
      <c r="IX273" s="41"/>
      <c r="IY273" s="41"/>
      <c r="IZ273" s="41"/>
      <c r="JA273" s="41"/>
      <c r="JB273" s="41"/>
      <c r="JC273" s="41"/>
      <c r="JD273" s="41"/>
      <c r="JE273" s="41"/>
      <c r="JF273" s="41"/>
      <c r="JG273" s="41"/>
      <c r="JH273" s="41"/>
    </row>
    <row r="274" spans="41:268"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  <c r="IU274" s="41"/>
      <c r="IV274" s="41"/>
      <c r="IW274" s="41"/>
      <c r="IX274" s="41"/>
      <c r="IY274" s="41"/>
      <c r="IZ274" s="41"/>
      <c r="JA274" s="41"/>
      <c r="JB274" s="41"/>
      <c r="JC274" s="41"/>
      <c r="JD274" s="41"/>
      <c r="JE274" s="41"/>
      <c r="JF274" s="41"/>
      <c r="JG274" s="41"/>
      <c r="JH274" s="41"/>
    </row>
    <row r="275" spans="41:268"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</row>
    <row r="276" spans="41:268"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</row>
    <row r="277" spans="41:268"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</row>
    <row r="278" spans="41:268"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</row>
    <row r="279" spans="41:268"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</row>
    <row r="280" spans="41:268"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</row>
    <row r="281" spans="41:268"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</row>
    <row r="282" spans="41:268"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</row>
    <row r="283" spans="41:268"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</row>
    <row r="284" spans="41:268"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</row>
    <row r="285" spans="41:268"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41"/>
      <c r="IL285" s="41"/>
      <c r="IM285" s="41"/>
      <c r="IN285" s="41"/>
      <c r="IO285" s="41"/>
      <c r="IP285" s="41"/>
      <c r="IQ285" s="41"/>
      <c r="IR285" s="41"/>
      <c r="IS285" s="41"/>
      <c r="IT285" s="41"/>
      <c r="IU285" s="41"/>
      <c r="IV285" s="41"/>
      <c r="IW285" s="41"/>
      <c r="IX285" s="41"/>
      <c r="IY285" s="41"/>
      <c r="IZ285" s="41"/>
      <c r="JA285" s="41"/>
      <c r="JB285" s="41"/>
      <c r="JC285" s="41"/>
      <c r="JD285" s="41"/>
      <c r="JE285" s="41"/>
      <c r="JF285" s="41"/>
      <c r="JG285" s="41"/>
      <c r="JH285" s="41"/>
    </row>
    <row r="286" spans="41:268"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41"/>
      <c r="IL286" s="41"/>
      <c r="IM286" s="41"/>
      <c r="IN286" s="41"/>
      <c r="IO286" s="41"/>
      <c r="IP286" s="41"/>
      <c r="IQ286" s="41"/>
      <c r="IR286" s="41"/>
      <c r="IS286" s="41"/>
      <c r="IT286" s="41"/>
      <c r="IU286" s="41"/>
      <c r="IV286" s="41"/>
      <c r="IW286" s="41"/>
      <c r="IX286" s="41"/>
      <c r="IY286" s="41"/>
      <c r="IZ286" s="41"/>
      <c r="JA286" s="41"/>
      <c r="JB286" s="41"/>
      <c r="JC286" s="41"/>
      <c r="JD286" s="41"/>
      <c r="JE286" s="41"/>
      <c r="JF286" s="41"/>
      <c r="JG286" s="41"/>
      <c r="JH286" s="41"/>
    </row>
    <row r="287" spans="41:268"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41"/>
      <c r="IL287" s="41"/>
      <c r="IM287" s="41"/>
      <c r="IN287" s="41"/>
      <c r="IO287" s="41"/>
      <c r="IP287" s="41"/>
      <c r="IQ287" s="41"/>
      <c r="IR287" s="41"/>
      <c r="IS287" s="41"/>
      <c r="IT287" s="41"/>
      <c r="IU287" s="41"/>
      <c r="IV287" s="41"/>
      <c r="IW287" s="41"/>
      <c r="IX287" s="41"/>
      <c r="IY287" s="41"/>
      <c r="IZ287" s="41"/>
      <c r="JA287" s="41"/>
      <c r="JB287" s="41"/>
      <c r="JC287" s="41"/>
      <c r="JD287" s="41"/>
      <c r="JE287" s="41"/>
      <c r="JF287" s="41"/>
      <c r="JG287" s="41"/>
      <c r="JH287" s="41"/>
    </row>
    <row r="288" spans="41:268"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  <c r="IU288" s="41"/>
      <c r="IV288" s="41"/>
      <c r="IW288" s="41"/>
      <c r="IX288" s="41"/>
      <c r="IY288" s="41"/>
      <c r="IZ288" s="41"/>
      <c r="JA288" s="41"/>
      <c r="JB288" s="41"/>
      <c r="JC288" s="41"/>
      <c r="JD288" s="41"/>
      <c r="JE288" s="41"/>
      <c r="JF288" s="41"/>
      <c r="JG288" s="41"/>
      <c r="JH288" s="41"/>
    </row>
    <row r="289" spans="41:268"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  <c r="IU289" s="41"/>
      <c r="IV289" s="41"/>
      <c r="IW289" s="41"/>
      <c r="IX289" s="41"/>
      <c r="IY289" s="41"/>
      <c r="IZ289" s="41"/>
      <c r="JA289" s="41"/>
      <c r="JB289" s="41"/>
      <c r="JC289" s="41"/>
      <c r="JD289" s="41"/>
      <c r="JE289" s="41"/>
      <c r="JF289" s="41"/>
      <c r="JG289" s="41"/>
      <c r="JH289" s="41"/>
    </row>
    <row r="290" spans="41:268"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  <c r="IU290" s="41"/>
      <c r="IV290" s="41"/>
      <c r="IW290" s="41"/>
      <c r="IX290" s="41"/>
      <c r="IY290" s="41"/>
      <c r="IZ290" s="41"/>
      <c r="JA290" s="41"/>
      <c r="JB290" s="41"/>
      <c r="JC290" s="41"/>
      <c r="JD290" s="41"/>
      <c r="JE290" s="41"/>
      <c r="JF290" s="41"/>
      <c r="JG290" s="41"/>
      <c r="JH290" s="41"/>
    </row>
    <row r="291" spans="41:268"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  <c r="FD291" s="41"/>
      <c r="FE291" s="41"/>
      <c r="FF291" s="41"/>
      <c r="FG291" s="41"/>
      <c r="FH291" s="41"/>
      <c r="FI291" s="41"/>
      <c r="FJ291" s="41"/>
      <c r="FK291" s="41"/>
      <c r="FL291" s="41"/>
      <c r="FM291" s="41"/>
      <c r="FN291" s="41"/>
      <c r="FO291" s="41"/>
      <c r="FP291" s="41"/>
      <c r="FQ291" s="41"/>
      <c r="FR291" s="41"/>
      <c r="FS291" s="41"/>
      <c r="FT291" s="41"/>
      <c r="FU291" s="41"/>
      <c r="FV291" s="41"/>
      <c r="FW291" s="41"/>
      <c r="FX291" s="41"/>
      <c r="FY291" s="41"/>
      <c r="FZ291" s="41"/>
      <c r="GA291" s="41"/>
      <c r="GB291" s="41"/>
      <c r="GC291" s="41"/>
      <c r="GD291" s="41"/>
      <c r="GE291" s="41"/>
      <c r="GF291" s="41"/>
      <c r="GG291" s="41"/>
      <c r="GH291" s="41"/>
      <c r="GI291" s="41"/>
      <c r="GJ291" s="41"/>
      <c r="GK291" s="41"/>
      <c r="GL291" s="41"/>
      <c r="GM291" s="41"/>
      <c r="GN291" s="41"/>
      <c r="GO291" s="41"/>
      <c r="GP291" s="41"/>
      <c r="GQ291" s="41"/>
      <c r="GR291" s="41"/>
      <c r="GS291" s="41"/>
      <c r="GT291" s="41"/>
      <c r="GU291" s="41"/>
      <c r="GV291" s="41"/>
      <c r="GW291" s="41"/>
      <c r="GX291" s="41"/>
      <c r="GY291" s="41"/>
      <c r="GZ291" s="41"/>
      <c r="HA291" s="41"/>
      <c r="HB291" s="41"/>
      <c r="HC291" s="41"/>
      <c r="HD291" s="41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41"/>
      <c r="IL291" s="41"/>
      <c r="IM291" s="41"/>
      <c r="IN291" s="41"/>
      <c r="IO291" s="41"/>
      <c r="IP291" s="41"/>
      <c r="IQ291" s="41"/>
      <c r="IR291" s="41"/>
      <c r="IS291" s="41"/>
      <c r="IT291" s="41"/>
      <c r="IU291" s="41"/>
      <c r="IV291" s="41"/>
      <c r="IW291" s="41"/>
      <c r="IX291" s="41"/>
      <c r="IY291" s="41"/>
      <c r="IZ291" s="41"/>
      <c r="JA291" s="41"/>
      <c r="JB291" s="41"/>
      <c r="JC291" s="41"/>
      <c r="JD291" s="41"/>
      <c r="JE291" s="41"/>
      <c r="JF291" s="41"/>
      <c r="JG291" s="41"/>
      <c r="JH291" s="41"/>
    </row>
    <row r="292" spans="41:268"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  <c r="FD292" s="41"/>
      <c r="FE292" s="41"/>
      <c r="FF292" s="41"/>
      <c r="FG292" s="41"/>
      <c r="FH292" s="41"/>
      <c r="FI292" s="41"/>
      <c r="FJ292" s="41"/>
      <c r="FK292" s="41"/>
      <c r="FL292" s="41"/>
      <c r="FM292" s="41"/>
      <c r="FN292" s="41"/>
      <c r="FO292" s="41"/>
      <c r="FP292" s="41"/>
      <c r="FQ292" s="41"/>
      <c r="FR292" s="41"/>
      <c r="FS292" s="41"/>
      <c r="FT292" s="41"/>
      <c r="FU292" s="41"/>
      <c r="FV292" s="41"/>
      <c r="FW292" s="41"/>
      <c r="FX292" s="41"/>
      <c r="FY292" s="41"/>
      <c r="FZ292" s="41"/>
      <c r="GA292" s="41"/>
      <c r="GB292" s="41"/>
      <c r="GC292" s="41"/>
      <c r="GD292" s="41"/>
      <c r="GE292" s="41"/>
      <c r="GF292" s="41"/>
      <c r="GG292" s="41"/>
      <c r="GH292" s="41"/>
      <c r="GI292" s="41"/>
      <c r="GJ292" s="41"/>
      <c r="GK292" s="41"/>
      <c r="GL292" s="41"/>
      <c r="GM292" s="41"/>
      <c r="GN292" s="41"/>
      <c r="GO292" s="41"/>
      <c r="GP292" s="41"/>
      <c r="GQ292" s="41"/>
      <c r="GR292" s="41"/>
      <c r="GS292" s="41"/>
      <c r="GT292" s="41"/>
      <c r="GU292" s="41"/>
      <c r="GV292" s="41"/>
      <c r="GW292" s="41"/>
      <c r="GX292" s="41"/>
      <c r="GY292" s="41"/>
      <c r="GZ292" s="41"/>
      <c r="HA292" s="41"/>
      <c r="HB292" s="41"/>
      <c r="HC292" s="41"/>
      <c r="HD292" s="41"/>
      <c r="HE292" s="41"/>
      <c r="HF292" s="41"/>
      <c r="HG292" s="41"/>
      <c r="HH292" s="41"/>
      <c r="HI292" s="41"/>
      <c r="HJ292" s="41"/>
      <c r="HK292" s="41"/>
      <c r="HL292" s="41"/>
      <c r="HM292" s="41"/>
      <c r="HN292" s="41"/>
      <c r="HO292" s="41"/>
      <c r="HP292" s="41"/>
      <c r="HQ292" s="41"/>
      <c r="HR292" s="41"/>
      <c r="HS292" s="41"/>
      <c r="HT292" s="41"/>
      <c r="HU292" s="41"/>
      <c r="HV292" s="41"/>
      <c r="HW292" s="41"/>
      <c r="HX292" s="41"/>
      <c r="HY292" s="41"/>
      <c r="HZ292" s="41"/>
      <c r="IA292" s="41"/>
      <c r="IB292" s="41"/>
      <c r="IC292" s="41"/>
      <c r="ID292" s="41"/>
      <c r="IE292" s="41"/>
      <c r="IF292" s="41"/>
      <c r="IG292" s="41"/>
      <c r="IH292" s="41"/>
      <c r="II292" s="41"/>
      <c r="IJ292" s="41"/>
      <c r="IK292" s="41"/>
      <c r="IL292" s="41"/>
      <c r="IM292" s="41"/>
      <c r="IN292" s="41"/>
      <c r="IO292" s="41"/>
      <c r="IP292" s="41"/>
      <c r="IQ292" s="41"/>
      <c r="IR292" s="41"/>
      <c r="IS292" s="41"/>
      <c r="IT292" s="41"/>
      <c r="IU292" s="41"/>
      <c r="IV292" s="41"/>
      <c r="IW292" s="41"/>
      <c r="IX292" s="41"/>
      <c r="IY292" s="41"/>
      <c r="IZ292" s="41"/>
      <c r="JA292" s="41"/>
      <c r="JB292" s="41"/>
      <c r="JC292" s="41"/>
      <c r="JD292" s="41"/>
      <c r="JE292" s="41"/>
      <c r="JF292" s="41"/>
      <c r="JG292" s="41"/>
      <c r="JH292" s="41"/>
    </row>
    <row r="293" spans="41:268"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  <c r="EE293" s="41"/>
      <c r="EF293" s="41"/>
      <c r="EG293" s="41"/>
      <c r="EH293" s="41"/>
      <c r="EI293" s="41"/>
      <c r="EJ293" s="41"/>
      <c r="EK293" s="41"/>
      <c r="EL293" s="41"/>
      <c r="EM293" s="41"/>
      <c r="EN293" s="41"/>
      <c r="EO293" s="41"/>
      <c r="EP293" s="41"/>
      <c r="EQ293" s="41"/>
      <c r="ER293" s="41"/>
      <c r="ES293" s="41"/>
      <c r="ET293" s="41"/>
      <c r="EU293" s="41"/>
      <c r="EV293" s="41"/>
      <c r="EW293" s="41"/>
      <c r="EX293" s="41"/>
      <c r="EY293" s="41"/>
      <c r="EZ293" s="41"/>
      <c r="FA293" s="41"/>
      <c r="FB293" s="41"/>
      <c r="FC293" s="41"/>
      <c r="FD293" s="41"/>
      <c r="FE293" s="41"/>
      <c r="FF293" s="41"/>
      <c r="FG293" s="41"/>
      <c r="FH293" s="41"/>
      <c r="FI293" s="41"/>
      <c r="FJ293" s="41"/>
      <c r="FK293" s="41"/>
      <c r="FL293" s="41"/>
      <c r="FM293" s="41"/>
      <c r="FN293" s="41"/>
      <c r="FO293" s="41"/>
      <c r="FP293" s="41"/>
      <c r="FQ293" s="41"/>
      <c r="FR293" s="41"/>
      <c r="FS293" s="41"/>
      <c r="FT293" s="41"/>
      <c r="FU293" s="41"/>
      <c r="FV293" s="41"/>
      <c r="FW293" s="41"/>
      <c r="FX293" s="41"/>
      <c r="FY293" s="41"/>
      <c r="FZ293" s="41"/>
      <c r="GA293" s="41"/>
      <c r="GB293" s="41"/>
      <c r="GC293" s="41"/>
      <c r="GD293" s="41"/>
      <c r="GE293" s="41"/>
      <c r="GF293" s="41"/>
      <c r="GG293" s="41"/>
      <c r="GH293" s="41"/>
      <c r="GI293" s="41"/>
      <c r="GJ293" s="41"/>
      <c r="GK293" s="41"/>
      <c r="GL293" s="41"/>
      <c r="GM293" s="41"/>
      <c r="GN293" s="41"/>
      <c r="GO293" s="41"/>
      <c r="GP293" s="41"/>
      <c r="GQ293" s="41"/>
      <c r="GR293" s="41"/>
      <c r="GS293" s="41"/>
      <c r="GT293" s="41"/>
      <c r="GU293" s="41"/>
      <c r="GV293" s="41"/>
      <c r="GW293" s="41"/>
      <c r="GX293" s="41"/>
      <c r="GY293" s="41"/>
      <c r="GZ293" s="41"/>
      <c r="HA293" s="41"/>
      <c r="HB293" s="41"/>
      <c r="HC293" s="41"/>
      <c r="HD293" s="41"/>
      <c r="HE293" s="41"/>
      <c r="HF293" s="41"/>
      <c r="HG293" s="41"/>
      <c r="HH293" s="41"/>
      <c r="HI293" s="41"/>
      <c r="HJ293" s="41"/>
      <c r="HK293" s="41"/>
      <c r="HL293" s="41"/>
      <c r="HM293" s="41"/>
      <c r="HN293" s="41"/>
      <c r="HO293" s="41"/>
      <c r="HP293" s="41"/>
      <c r="HQ293" s="41"/>
      <c r="HR293" s="41"/>
      <c r="HS293" s="41"/>
      <c r="HT293" s="41"/>
      <c r="HU293" s="41"/>
      <c r="HV293" s="41"/>
      <c r="HW293" s="41"/>
      <c r="HX293" s="41"/>
      <c r="HY293" s="41"/>
      <c r="HZ293" s="41"/>
      <c r="IA293" s="41"/>
      <c r="IB293" s="41"/>
      <c r="IC293" s="41"/>
      <c r="ID293" s="41"/>
      <c r="IE293" s="41"/>
      <c r="IF293" s="41"/>
      <c r="IG293" s="41"/>
      <c r="IH293" s="41"/>
      <c r="II293" s="41"/>
      <c r="IJ293" s="41"/>
      <c r="IK293" s="41"/>
      <c r="IL293" s="41"/>
      <c r="IM293" s="41"/>
      <c r="IN293" s="41"/>
      <c r="IO293" s="41"/>
      <c r="IP293" s="41"/>
      <c r="IQ293" s="41"/>
      <c r="IR293" s="41"/>
      <c r="IS293" s="41"/>
      <c r="IT293" s="41"/>
      <c r="IU293" s="41"/>
      <c r="IV293" s="41"/>
      <c r="IW293" s="41"/>
      <c r="IX293" s="41"/>
      <c r="IY293" s="41"/>
      <c r="IZ293" s="41"/>
      <c r="JA293" s="41"/>
      <c r="JB293" s="41"/>
      <c r="JC293" s="41"/>
      <c r="JD293" s="41"/>
      <c r="JE293" s="41"/>
      <c r="JF293" s="41"/>
      <c r="JG293" s="41"/>
      <c r="JH293" s="41"/>
    </row>
    <row r="294" spans="41:268"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  <c r="FD294" s="41"/>
      <c r="FE294" s="41"/>
      <c r="FF294" s="41"/>
      <c r="FG294" s="41"/>
      <c r="FH294" s="41"/>
      <c r="FI294" s="41"/>
      <c r="FJ294" s="41"/>
      <c r="FK294" s="41"/>
      <c r="FL294" s="41"/>
      <c r="FM294" s="41"/>
      <c r="FN294" s="41"/>
      <c r="FO294" s="41"/>
      <c r="FP294" s="41"/>
      <c r="FQ294" s="41"/>
      <c r="FR294" s="41"/>
      <c r="FS294" s="41"/>
      <c r="FT294" s="41"/>
      <c r="FU294" s="41"/>
      <c r="FV294" s="41"/>
      <c r="FW294" s="41"/>
      <c r="FX294" s="41"/>
      <c r="FY294" s="41"/>
      <c r="FZ294" s="41"/>
      <c r="GA294" s="41"/>
      <c r="GB294" s="41"/>
      <c r="GC294" s="41"/>
      <c r="GD294" s="41"/>
      <c r="GE294" s="41"/>
      <c r="GF294" s="41"/>
      <c r="GG294" s="41"/>
      <c r="GH294" s="41"/>
      <c r="GI294" s="41"/>
      <c r="GJ294" s="41"/>
      <c r="GK294" s="41"/>
      <c r="GL294" s="41"/>
      <c r="GM294" s="41"/>
      <c r="GN294" s="41"/>
      <c r="GO294" s="41"/>
      <c r="GP294" s="41"/>
      <c r="GQ294" s="41"/>
      <c r="GR294" s="41"/>
      <c r="GS294" s="41"/>
      <c r="GT294" s="41"/>
      <c r="GU294" s="41"/>
      <c r="GV294" s="41"/>
      <c r="GW294" s="41"/>
      <c r="GX294" s="41"/>
      <c r="GY294" s="41"/>
      <c r="GZ294" s="41"/>
      <c r="HA294" s="41"/>
      <c r="HB294" s="41"/>
      <c r="HC294" s="41"/>
      <c r="HD294" s="41"/>
      <c r="HE294" s="41"/>
      <c r="HF294" s="41"/>
      <c r="HG294" s="41"/>
      <c r="HH294" s="41"/>
      <c r="HI294" s="41"/>
      <c r="HJ294" s="41"/>
      <c r="HK294" s="41"/>
      <c r="HL294" s="41"/>
      <c r="HM294" s="41"/>
      <c r="HN294" s="41"/>
      <c r="HO294" s="41"/>
      <c r="HP294" s="41"/>
      <c r="HQ294" s="41"/>
      <c r="HR294" s="41"/>
      <c r="HS294" s="41"/>
      <c r="HT294" s="41"/>
      <c r="HU294" s="41"/>
      <c r="HV294" s="41"/>
      <c r="HW294" s="41"/>
      <c r="HX294" s="41"/>
      <c r="HY294" s="41"/>
      <c r="HZ294" s="41"/>
      <c r="IA294" s="41"/>
      <c r="IB294" s="41"/>
      <c r="IC294" s="41"/>
      <c r="ID294" s="41"/>
      <c r="IE294" s="41"/>
      <c r="IF294" s="41"/>
      <c r="IG294" s="41"/>
      <c r="IH294" s="41"/>
      <c r="II294" s="41"/>
      <c r="IJ294" s="41"/>
      <c r="IK294" s="41"/>
      <c r="IL294" s="41"/>
      <c r="IM294" s="41"/>
      <c r="IN294" s="41"/>
      <c r="IO294" s="41"/>
      <c r="IP294" s="41"/>
      <c r="IQ294" s="41"/>
      <c r="IR294" s="41"/>
      <c r="IS294" s="41"/>
      <c r="IT294" s="41"/>
      <c r="IU294" s="41"/>
      <c r="IV294" s="41"/>
      <c r="IW294" s="41"/>
      <c r="IX294" s="41"/>
      <c r="IY294" s="41"/>
      <c r="IZ294" s="41"/>
      <c r="JA294" s="41"/>
      <c r="JB294" s="41"/>
      <c r="JC294" s="41"/>
      <c r="JD294" s="41"/>
      <c r="JE294" s="41"/>
      <c r="JF294" s="41"/>
      <c r="JG294" s="41"/>
      <c r="JH294" s="41"/>
    </row>
    <row r="295" spans="41:268"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  <c r="EE295" s="41"/>
      <c r="EF295" s="41"/>
      <c r="EG295" s="41"/>
      <c r="EH295" s="41"/>
      <c r="EI295" s="41"/>
      <c r="EJ295" s="41"/>
      <c r="EK295" s="41"/>
      <c r="EL295" s="41"/>
      <c r="EM295" s="41"/>
      <c r="EN295" s="41"/>
      <c r="EO295" s="41"/>
      <c r="EP295" s="41"/>
      <c r="EQ295" s="41"/>
      <c r="ER295" s="41"/>
      <c r="ES295" s="41"/>
      <c r="ET295" s="41"/>
      <c r="EU295" s="41"/>
      <c r="EV295" s="41"/>
      <c r="EW295" s="41"/>
      <c r="EX295" s="41"/>
      <c r="EY295" s="41"/>
      <c r="EZ295" s="41"/>
      <c r="FA295" s="41"/>
      <c r="FB295" s="41"/>
      <c r="FC295" s="41"/>
      <c r="FD295" s="41"/>
      <c r="FE295" s="41"/>
      <c r="FF295" s="41"/>
      <c r="FG295" s="41"/>
      <c r="FH295" s="41"/>
      <c r="FI295" s="41"/>
      <c r="FJ295" s="41"/>
      <c r="FK295" s="41"/>
      <c r="FL295" s="41"/>
      <c r="FM295" s="41"/>
      <c r="FN295" s="41"/>
      <c r="FO295" s="41"/>
      <c r="FP295" s="41"/>
      <c r="FQ295" s="41"/>
      <c r="FR295" s="41"/>
      <c r="FS295" s="41"/>
      <c r="FT295" s="41"/>
      <c r="FU295" s="41"/>
      <c r="FV295" s="41"/>
      <c r="FW295" s="41"/>
      <c r="FX295" s="41"/>
      <c r="FY295" s="41"/>
      <c r="FZ295" s="41"/>
      <c r="GA295" s="41"/>
      <c r="GB295" s="41"/>
      <c r="GC295" s="41"/>
      <c r="GD295" s="41"/>
      <c r="GE295" s="41"/>
      <c r="GF295" s="41"/>
      <c r="GG295" s="41"/>
      <c r="GH295" s="41"/>
      <c r="GI295" s="41"/>
      <c r="GJ295" s="41"/>
      <c r="GK295" s="41"/>
      <c r="GL295" s="41"/>
      <c r="GM295" s="41"/>
      <c r="GN295" s="41"/>
      <c r="GO295" s="41"/>
      <c r="GP295" s="41"/>
      <c r="GQ295" s="41"/>
      <c r="GR295" s="41"/>
      <c r="GS295" s="41"/>
      <c r="GT295" s="41"/>
      <c r="GU295" s="41"/>
      <c r="GV295" s="41"/>
      <c r="GW295" s="41"/>
      <c r="GX295" s="41"/>
      <c r="GY295" s="41"/>
      <c r="GZ295" s="41"/>
      <c r="HA295" s="41"/>
      <c r="HB295" s="41"/>
      <c r="HC295" s="41"/>
      <c r="HD295" s="41"/>
      <c r="HE295" s="41"/>
      <c r="HF295" s="41"/>
      <c r="HG295" s="41"/>
      <c r="HH295" s="41"/>
      <c r="HI295" s="41"/>
      <c r="HJ295" s="41"/>
      <c r="HK295" s="41"/>
      <c r="HL295" s="41"/>
      <c r="HM295" s="41"/>
      <c r="HN295" s="41"/>
      <c r="HO295" s="41"/>
      <c r="HP295" s="41"/>
      <c r="HQ295" s="41"/>
      <c r="HR295" s="41"/>
      <c r="HS295" s="41"/>
      <c r="HT295" s="41"/>
      <c r="HU295" s="41"/>
      <c r="HV295" s="41"/>
      <c r="HW295" s="41"/>
      <c r="HX295" s="41"/>
      <c r="HY295" s="41"/>
      <c r="HZ295" s="41"/>
      <c r="IA295" s="41"/>
      <c r="IB295" s="41"/>
      <c r="IC295" s="41"/>
      <c r="ID295" s="41"/>
      <c r="IE295" s="41"/>
      <c r="IF295" s="41"/>
      <c r="IG295" s="41"/>
      <c r="IH295" s="41"/>
      <c r="II295" s="41"/>
      <c r="IJ295" s="41"/>
      <c r="IK295" s="41"/>
      <c r="IL295" s="41"/>
      <c r="IM295" s="41"/>
      <c r="IN295" s="41"/>
      <c r="IO295" s="41"/>
      <c r="IP295" s="41"/>
      <c r="IQ295" s="41"/>
      <c r="IR295" s="41"/>
      <c r="IS295" s="41"/>
      <c r="IT295" s="41"/>
      <c r="IU295" s="41"/>
      <c r="IV295" s="41"/>
      <c r="IW295" s="41"/>
      <c r="IX295" s="41"/>
      <c r="IY295" s="41"/>
      <c r="IZ295" s="41"/>
      <c r="JA295" s="41"/>
      <c r="JB295" s="41"/>
      <c r="JC295" s="41"/>
      <c r="JD295" s="41"/>
      <c r="JE295" s="41"/>
      <c r="JF295" s="41"/>
      <c r="JG295" s="41"/>
      <c r="JH295" s="41"/>
    </row>
    <row r="296" spans="41:268"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  <c r="FD296" s="41"/>
      <c r="FE296" s="41"/>
      <c r="FF296" s="41"/>
      <c r="FG296" s="41"/>
      <c r="FH296" s="41"/>
      <c r="FI296" s="41"/>
      <c r="FJ296" s="41"/>
      <c r="FK296" s="41"/>
      <c r="FL296" s="41"/>
      <c r="FM296" s="41"/>
      <c r="FN296" s="41"/>
      <c r="FO296" s="41"/>
      <c r="FP296" s="41"/>
      <c r="FQ296" s="41"/>
      <c r="FR296" s="41"/>
      <c r="FS296" s="41"/>
      <c r="FT296" s="41"/>
      <c r="FU296" s="41"/>
      <c r="FV296" s="41"/>
      <c r="FW296" s="41"/>
      <c r="FX296" s="41"/>
      <c r="FY296" s="41"/>
      <c r="FZ296" s="41"/>
      <c r="GA296" s="41"/>
      <c r="GB296" s="41"/>
      <c r="GC296" s="41"/>
      <c r="GD296" s="41"/>
      <c r="GE296" s="41"/>
      <c r="GF296" s="41"/>
      <c r="GG296" s="41"/>
      <c r="GH296" s="41"/>
      <c r="GI296" s="41"/>
      <c r="GJ296" s="41"/>
      <c r="GK296" s="41"/>
      <c r="GL296" s="41"/>
      <c r="GM296" s="41"/>
      <c r="GN296" s="41"/>
      <c r="GO296" s="41"/>
      <c r="GP296" s="41"/>
      <c r="GQ296" s="41"/>
      <c r="GR296" s="41"/>
      <c r="GS296" s="41"/>
      <c r="GT296" s="41"/>
      <c r="GU296" s="41"/>
      <c r="GV296" s="41"/>
      <c r="GW296" s="41"/>
      <c r="GX296" s="41"/>
      <c r="GY296" s="41"/>
      <c r="GZ296" s="41"/>
      <c r="HA296" s="41"/>
      <c r="HB296" s="41"/>
      <c r="HC296" s="41"/>
      <c r="HD296" s="41"/>
      <c r="HE296" s="41"/>
      <c r="HF296" s="41"/>
      <c r="HG296" s="41"/>
      <c r="HH296" s="41"/>
      <c r="HI296" s="41"/>
      <c r="HJ296" s="41"/>
      <c r="HK296" s="41"/>
      <c r="HL296" s="41"/>
      <c r="HM296" s="41"/>
      <c r="HN296" s="41"/>
      <c r="HO296" s="41"/>
      <c r="HP296" s="41"/>
      <c r="HQ296" s="41"/>
      <c r="HR296" s="41"/>
      <c r="HS296" s="41"/>
      <c r="HT296" s="41"/>
      <c r="HU296" s="41"/>
      <c r="HV296" s="41"/>
      <c r="HW296" s="41"/>
      <c r="HX296" s="41"/>
      <c r="HY296" s="41"/>
      <c r="HZ296" s="41"/>
      <c r="IA296" s="41"/>
      <c r="IB296" s="41"/>
      <c r="IC296" s="41"/>
      <c r="ID296" s="41"/>
      <c r="IE296" s="41"/>
      <c r="IF296" s="41"/>
      <c r="IG296" s="41"/>
      <c r="IH296" s="41"/>
      <c r="II296" s="41"/>
      <c r="IJ296" s="41"/>
      <c r="IK296" s="41"/>
      <c r="IL296" s="41"/>
      <c r="IM296" s="41"/>
      <c r="IN296" s="41"/>
      <c r="IO296" s="41"/>
      <c r="IP296" s="41"/>
      <c r="IQ296" s="41"/>
      <c r="IR296" s="41"/>
      <c r="IS296" s="41"/>
      <c r="IT296" s="41"/>
      <c r="IU296" s="41"/>
      <c r="IV296" s="41"/>
      <c r="IW296" s="41"/>
      <c r="IX296" s="41"/>
      <c r="IY296" s="41"/>
      <c r="IZ296" s="41"/>
      <c r="JA296" s="41"/>
      <c r="JB296" s="41"/>
      <c r="JC296" s="41"/>
      <c r="JD296" s="41"/>
      <c r="JE296" s="41"/>
      <c r="JF296" s="41"/>
      <c r="JG296" s="41"/>
      <c r="JH296" s="41"/>
    </row>
    <row r="297" spans="41:268"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  <c r="EE297" s="41"/>
      <c r="EF297" s="41"/>
      <c r="EG297" s="41"/>
      <c r="EH297" s="41"/>
      <c r="EI297" s="41"/>
      <c r="EJ297" s="41"/>
      <c r="EK297" s="41"/>
      <c r="EL297" s="41"/>
      <c r="EM297" s="41"/>
      <c r="EN297" s="41"/>
      <c r="EO297" s="41"/>
      <c r="EP297" s="41"/>
      <c r="EQ297" s="41"/>
      <c r="ER297" s="41"/>
      <c r="ES297" s="41"/>
      <c r="ET297" s="41"/>
      <c r="EU297" s="41"/>
      <c r="EV297" s="41"/>
      <c r="EW297" s="41"/>
      <c r="EX297" s="41"/>
      <c r="EY297" s="41"/>
      <c r="EZ297" s="41"/>
      <c r="FA297" s="41"/>
      <c r="FB297" s="41"/>
      <c r="FC297" s="41"/>
      <c r="FD297" s="41"/>
      <c r="FE297" s="41"/>
      <c r="FF297" s="41"/>
      <c r="FG297" s="41"/>
      <c r="FH297" s="41"/>
      <c r="FI297" s="41"/>
      <c r="FJ297" s="41"/>
      <c r="FK297" s="41"/>
      <c r="FL297" s="41"/>
      <c r="FM297" s="41"/>
      <c r="FN297" s="41"/>
      <c r="FO297" s="41"/>
      <c r="FP297" s="41"/>
      <c r="FQ297" s="41"/>
      <c r="FR297" s="41"/>
      <c r="FS297" s="41"/>
      <c r="FT297" s="41"/>
      <c r="FU297" s="41"/>
      <c r="FV297" s="41"/>
      <c r="FW297" s="41"/>
      <c r="FX297" s="41"/>
      <c r="FY297" s="41"/>
      <c r="FZ297" s="41"/>
      <c r="GA297" s="41"/>
      <c r="GB297" s="41"/>
      <c r="GC297" s="41"/>
      <c r="GD297" s="41"/>
      <c r="GE297" s="41"/>
      <c r="GF297" s="41"/>
      <c r="GG297" s="41"/>
      <c r="GH297" s="41"/>
      <c r="GI297" s="41"/>
      <c r="GJ297" s="41"/>
      <c r="GK297" s="41"/>
      <c r="GL297" s="41"/>
      <c r="GM297" s="41"/>
      <c r="GN297" s="41"/>
      <c r="GO297" s="41"/>
      <c r="GP297" s="41"/>
      <c r="GQ297" s="41"/>
      <c r="GR297" s="41"/>
      <c r="GS297" s="41"/>
      <c r="GT297" s="41"/>
      <c r="GU297" s="41"/>
      <c r="GV297" s="41"/>
      <c r="GW297" s="41"/>
      <c r="GX297" s="41"/>
      <c r="GY297" s="41"/>
      <c r="GZ297" s="41"/>
      <c r="HA297" s="41"/>
      <c r="HB297" s="41"/>
      <c r="HC297" s="41"/>
      <c r="HD297" s="41"/>
      <c r="HE297" s="41"/>
      <c r="HF297" s="41"/>
      <c r="HG297" s="41"/>
      <c r="HH297" s="41"/>
      <c r="HI297" s="41"/>
      <c r="HJ297" s="41"/>
      <c r="HK297" s="41"/>
      <c r="HL297" s="41"/>
      <c r="HM297" s="41"/>
      <c r="HN297" s="41"/>
      <c r="HO297" s="41"/>
      <c r="HP297" s="41"/>
      <c r="HQ297" s="41"/>
      <c r="HR297" s="41"/>
      <c r="HS297" s="41"/>
      <c r="HT297" s="41"/>
      <c r="HU297" s="41"/>
      <c r="HV297" s="41"/>
      <c r="HW297" s="41"/>
      <c r="HX297" s="41"/>
      <c r="HY297" s="41"/>
      <c r="HZ297" s="41"/>
      <c r="IA297" s="41"/>
      <c r="IB297" s="41"/>
      <c r="IC297" s="41"/>
      <c r="ID297" s="41"/>
      <c r="IE297" s="41"/>
      <c r="IF297" s="41"/>
      <c r="IG297" s="41"/>
      <c r="IH297" s="41"/>
      <c r="II297" s="41"/>
      <c r="IJ297" s="41"/>
      <c r="IK297" s="41"/>
      <c r="IL297" s="41"/>
      <c r="IM297" s="41"/>
      <c r="IN297" s="41"/>
      <c r="IO297" s="41"/>
      <c r="IP297" s="41"/>
      <c r="IQ297" s="41"/>
      <c r="IR297" s="41"/>
      <c r="IS297" s="41"/>
      <c r="IT297" s="41"/>
      <c r="IU297" s="41"/>
      <c r="IV297" s="41"/>
      <c r="IW297" s="41"/>
      <c r="IX297" s="41"/>
      <c r="IY297" s="41"/>
      <c r="IZ297" s="41"/>
      <c r="JA297" s="41"/>
      <c r="JB297" s="41"/>
      <c r="JC297" s="41"/>
      <c r="JD297" s="41"/>
      <c r="JE297" s="41"/>
      <c r="JF297" s="41"/>
      <c r="JG297" s="41"/>
      <c r="JH297" s="41"/>
    </row>
    <row r="298" spans="41:268"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  <c r="FD298" s="41"/>
      <c r="FE298" s="41"/>
      <c r="FF298" s="41"/>
      <c r="FG298" s="41"/>
      <c r="FH298" s="41"/>
      <c r="FI298" s="41"/>
      <c r="FJ298" s="41"/>
      <c r="FK298" s="41"/>
      <c r="FL298" s="41"/>
      <c r="FM298" s="41"/>
      <c r="FN298" s="41"/>
      <c r="FO298" s="41"/>
      <c r="FP298" s="41"/>
      <c r="FQ298" s="41"/>
      <c r="FR298" s="41"/>
      <c r="FS298" s="41"/>
      <c r="FT298" s="41"/>
      <c r="FU298" s="41"/>
      <c r="FV298" s="41"/>
      <c r="FW298" s="41"/>
      <c r="FX298" s="41"/>
      <c r="FY298" s="41"/>
      <c r="FZ298" s="41"/>
      <c r="GA298" s="41"/>
      <c r="GB298" s="41"/>
      <c r="GC298" s="41"/>
      <c r="GD298" s="41"/>
      <c r="GE298" s="41"/>
      <c r="GF298" s="41"/>
      <c r="GG298" s="41"/>
      <c r="GH298" s="41"/>
      <c r="GI298" s="41"/>
      <c r="GJ298" s="41"/>
      <c r="GK298" s="41"/>
      <c r="GL298" s="41"/>
      <c r="GM298" s="41"/>
      <c r="GN298" s="41"/>
      <c r="GO298" s="41"/>
      <c r="GP298" s="41"/>
      <c r="GQ298" s="41"/>
      <c r="GR298" s="41"/>
      <c r="GS298" s="41"/>
      <c r="GT298" s="41"/>
      <c r="GU298" s="41"/>
      <c r="GV298" s="41"/>
      <c r="GW298" s="41"/>
      <c r="GX298" s="41"/>
      <c r="GY298" s="41"/>
      <c r="GZ298" s="41"/>
      <c r="HA298" s="41"/>
      <c r="HB298" s="41"/>
      <c r="HC298" s="41"/>
      <c r="HD298" s="41"/>
      <c r="HE298" s="41"/>
      <c r="HF298" s="41"/>
      <c r="HG298" s="41"/>
      <c r="HH298" s="41"/>
      <c r="HI298" s="41"/>
      <c r="HJ298" s="41"/>
      <c r="HK298" s="41"/>
      <c r="HL298" s="41"/>
      <c r="HM298" s="41"/>
      <c r="HN298" s="41"/>
      <c r="HO298" s="41"/>
      <c r="HP298" s="41"/>
      <c r="HQ298" s="41"/>
      <c r="HR298" s="41"/>
      <c r="HS298" s="41"/>
      <c r="HT298" s="41"/>
      <c r="HU298" s="41"/>
      <c r="HV298" s="41"/>
      <c r="HW298" s="41"/>
      <c r="HX298" s="41"/>
      <c r="HY298" s="41"/>
      <c r="HZ298" s="41"/>
      <c r="IA298" s="41"/>
      <c r="IB298" s="41"/>
      <c r="IC298" s="41"/>
      <c r="ID298" s="41"/>
      <c r="IE298" s="41"/>
      <c r="IF298" s="41"/>
      <c r="IG298" s="41"/>
      <c r="IH298" s="41"/>
      <c r="II298" s="41"/>
      <c r="IJ298" s="41"/>
      <c r="IK298" s="41"/>
      <c r="IL298" s="41"/>
      <c r="IM298" s="41"/>
      <c r="IN298" s="41"/>
      <c r="IO298" s="41"/>
      <c r="IP298" s="41"/>
      <c r="IQ298" s="41"/>
      <c r="IR298" s="41"/>
      <c r="IS298" s="41"/>
      <c r="IT298" s="41"/>
      <c r="IU298" s="41"/>
      <c r="IV298" s="41"/>
      <c r="IW298" s="41"/>
      <c r="IX298" s="41"/>
      <c r="IY298" s="41"/>
      <c r="IZ298" s="41"/>
      <c r="JA298" s="41"/>
      <c r="JB298" s="41"/>
      <c r="JC298" s="41"/>
      <c r="JD298" s="41"/>
      <c r="JE298" s="41"/>
      <c r="JF298" s="41"/>
      <c r="JG298" s="41"/>
      <c r="JH298" s="41"/>
    </row>
    <row r="299" spans="41:268"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1"/>
      <c r="FH299" s="41"/>
      <c r="FI299" s="41"/>
      <c r="FJ299" s="41"/>
      <c r="FK299" s="41"/>
      <c r="FL299" s="41"/>
      <c r="FM299" s="41"/>
      <c r="FN299" s="41"/>
      <c r="FO299" s="41"/>
      <c r="FP299" s="41"/>
      <c r="FQ299" s="41"/>
      <c r="FR299" s="41"/>
      <c r="FS299" s="41"/>
      <c r="FT299" s="41"/>
      <c r="FU299" s="41"/>
      <c r="FV299" s="41"/>
      <c r="FW299" s="41"/>
      <c r="FX299" s="41"/>
      <c r="FY299" s="41"/>
      <c r="FZ299" s="41"/>
      <c r="GA299" s="41"/>
      <c r="GB299" s="41"/>
      <c r="GC299" s="41"/>
      <c r="GD299" s="41"/>
      <c r="GE299" s="41"/>
      <c r="GF299" s="41"/>
      <c r="GG299" s="41"/>
      <c r="GH299" s="41"/>
      <c r="GI299" s="41"/>
      <c r="GJ299" s="41"/>
      <c r="GK299" s="41"/>
      <c r="GL299" s="41"/>
      <c r="GM299" s="41"/>
      <c r="GN299" s="41"/>
      <c r="GO299" s="41"/>
      <c r="GP299" s="41"/>
      <c r="GQ299" s="41"/>
      <c r="GR299" s="41"/>
      <c r="GS299" s="41"/>
      <c r="GT299" s="41"/>
      <c r="GU299" s="41"/>
      <c r="GV299" s="41"/>
      <c r="GW299" s="41"/>
      <c r="GX299" s="41"/>
      <c r="GY299" s="41"/>
      <c r="GZ299" s="41"/>
      <c r="HA299" s="41"/>
      <c r="HB299" s="41"/>
      <c r="HC299" s="41"/>
      <c r="HD299" s="41"/>
      <c r="HE299" s="41"/>
      <c r="HF299" s="41"/>
      <c r="HG299" s="41"/>
      <c r="HH299" s="41"/>
      <c r="HI299" s="41"/>
      <c r="HJ299" s="41"/>
      <c r="HK299" s="41"/>
      <c r="HL299" s="41"/>
      <c r="HM299" s="41"/>
      <c r="HN299" s="41"/>
      <c r="HO299" s="41"/>
      <c r="HP299" s="41"/>
      <c r="HQ299" s="41"/>
      <c r="HR299" s="41"/>
      <c r="HS299" s="41"/>
      <c r="HT299" s="41"/>
      <c r="HU299" s="41"/>
      <c r="HV299" s="41"/>
      <c r="HW299" s="41"/>
      <c r="HX299" s="41"/>
      <c r="HY299" s="41"/>
      <c r="HZ299" s="41"/>
      <c r="IA299" s="41"/>
      <c r="IB299" s="41"/>
      <c r="IC299" s="41"/>
      <c r="ID299" s="41"/>
      <c r="IE299" s="41"/>
      <c r="IF299" s="41"/>
      <c r="IG299" s="41"/>
      <c r="IH299" s="41"/>
      <c r="II299" s="41"/>
      <c r="IJ299" s="41"/>
      <c r="IK299" s="41"/>
      <c r="IL299" s="41"/>
      <c r="IM299" s="41"/>
      <c r="IN299" s="41"/>
      <c r="IO299" s="41"/>
      <c r="IP299" s="41"/>
      <c r="IQ299" s="41"/>
      <c r="IR299" s="41"/>
      <c r="IS299" s="41"/>
      <c r="IT299" s="41"/>
      <c r="IU299" s="41"/>
      <c r="IV299" s="41"/>
      <c r="IW299" s="41"/>
      <c r="IX299" s="41"/>
      <c r="IY299" s="41"/>
      <c r="IZ299" s="41"/>
      <c r="JA299" s="41"/>
      <c r="JB299" s="41"/>
      <c r="JC299" s="41"/>
      <c r="JD299" s="41"/>
      <c r="JE299" s="41"/>
      <c r="JF299" s="41"/>
      <c r="JG299" s="41"/>
      <c r="JH299" s="41"/>
    </row>
    <row r="300" spans="41:268"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  <c r="EE300" s="41"/>
      <c r="EF300" s="41"/>
      <c r="EG300" s="41"/>
      <c r="EH300" s="41"/>
      <c r="EI300" s="41"/>
      <c r="EJ300" s="41"/>
      <c r="EK300" s="41"/>
      <c r="EL300" s="41"/>
      <c r="EM300" s="41"/>
      <c r="EN300" s="41"/>
      <c r="EO300" s="41"/>
      <c r="EP300" s="41"/>
      <c r="EQ300" s="41"/>
      <c r="ER300" s="41"/>
      <c r="ES300" s="41"/>
      <c r="ET300" s="41"/>
      <c r="EU300" s="41"/>
      <c r="EV300" s="41"/>
      <c r="EW300" s="41"/>
      <c r="EX300" s="41"/>
      <c r="EY300" s="41"/>
      <c r="EZ300" s="41"/>
      <c r="FA300" s="41"/>
      <c r="FB300" s="41"/>
      <c r="FC300" s="41"/>
      <c r="FD300" s="41"/>
      <c r="FE300" s="41"/>
      <c r="FF300" s="41"/>
      <c r="FG300" s="41"/>
      <c r="FH300" s="41"/>
      <c r="FI300" s="41"/>
      <c r="FJ300" s="41"/>
      <c r="FK300" s="41"/>
      <c r="FL300" s="41"/>
      <c r="FM300" s="41"/>
      <c r="FN300" s="41"/>
      <c r="FO300" s="41"/>
      <c r="FP300" s="41"/>
      <c r="FQ300" s="41"/>
      <c r="FR300" s="41"/>
      <c r="FS300" s="41"/>
      <c r="FT300" s="41"/>
      <c r="FU300" s="41"/>
      <c r="FV300" s="41"/>
      <c r="FW300" s="41"/>
      <c r="FX300" s="41"/>
      <c r="FY300" s="41"/>
      <c r="FZ300" s="41"/>
      <c r="GA300" s="41"/>
      <c r="GB300" s="41"/>
      <c r="GC300" s="41"/>
      <c r="GD300" s="41"/>
      <c r="GE300" s="41"/>
      <c r="GF300" s="41"/>
      <c r="GG300" s="41"/>
      <c r="GH300" s="41"/>
      <c r="GI300" s="41"/>
      <c r="GJ300" s="41"/>
      <c r="GK300" s="41"/>
      <c r="GL300" s="41"/>
      <c r="GM300" s="41"/>
      <c r="GN300" s="41"/>
      <c r="GO300" s="41"/>
      <c r="GP300" s="41"/>
      <c r="GQ300" s="41"/>
      <c r="GR300" s="41"/>
      <c r="GS300" s="41"/>
      <c r="GT300" s="41"/>
      <c r="GU300" s="41"/>
      <c r="GV300" s="41"/>
      <c r="GW300" s="41"/>
      <c r="GX300" s="41"/>
      <c r="GY300" s="41"/>
      <c r="GZ300" s="41"/>
      <c r="HA300" s="41"/>
      <c r="HB300" s="41"/>
      <c r="HC300" s="41"/>
      <c r="HD300" s="41"/>
      <c r="HE300" s="41"/>
      <c r="HF300" s="41"/>
      <c r="HG300" s="41"/>
      <c r="HH300" s="41"/>
      <c r="HI300" s="41"/>
      <c r="HJ300" s="41"/>
      <c r="HK300" s="41"/>
      <c r="HL300" s="41"/>
      <c r="HM300" s="41"/>
      <c r="HN300" s="41"/>
      <c r="HO300" s="41"/>
      <c r="HP300" s="41"/>
      <c r="HQ300" s="41"/>
      <c r="HR300" s="41"/>
      <c r="HS300" s="41"/>
      <c r="HT300" s="41"/>
      <c r="HU300" s="41"/>
      <c r="HV300" s="41"/>
      <c r="HW300" s="41"/>
      <c r="HX300" s="41"/>
      <c r="HY300" s="41"/>
      <c r="HZ300" s="41"/>
      <c r="IA300" s="41"/>
      <c r="IB300" s="41"/>
      <c r="IC300" s="41"/>
      <c r="ID300" s="41"/>
      <c r="IE300" s="41"/>
      <c r="IF300" s="41"/>
      <c r="IG300" s="41"/>
      <c r="IH300" s="41"/>
      <c r="II300" s="41"/>
      <c r="IJ300" s="41"/>
      <c r="IK300" s="41"/>
      <c r="IL300" s="41"/>
      <c r="IM300" s="41"/>
      <c r="IN300" s="41"/>
      <c r="IO300" s="41"/>
      <c r="IP300" s="41"/>
      <c r="IQ300" s="41"/>
      <c r="IR300" s="41"/>
      <c r="IS300" s="41"/>
      <c r="IT300" s="41"/>
      <c r="IU300" s="41"/>
      <c r="IV300" s="41"/>
      <c r="IW300" s="41"/>
      <c r="IX300" s="41"/>
      <c r="IY300" s="41"/>
      <c r="IZ300" s="41"/>
      <c r="JA300" s="41"/>
      <c r="JB300" s="41"/>
      <c r="JC300" s="41"/>
      <c r="JD300" s="41"/>
      <c r="JE300" s="41"/>
      <c r="JF300" s="41"/>
      <c r="JG300" s="41"/>
      <c r="JH300" s="41"/>
    </row>
    <row r="301" spans="41:268"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1"/>
      <c r="FH301" s="41"/>
      <c r="FI301" s="41"/>
      <c r="FJ301" s="41"/>
      <c r="FK301" s="41"/>
      <c r="FL301" s="41"/>
      <c r="FM301" s="41"/>
      <c r="FN301" s="41"/>
      <c r="FO301" s="41"/>
      <c r="FP301" s="41"/>
      <c r="FQ301" s="41"/>
      <c r="FR301" s="41"/>
      <c r="FS301" s="41"/>
      <c r="FT301" s="41"/>
      <c r="FU301" s="41"/>
      <c r="FV301" s="41"/>
      <c r="FW301" s="41"/>
      <c r="FX301" s="41"/>
      <c r="FY301" s="41"/>
      <c r="FZ301" s="41"/>
      <c r="GA301" s="41"/>
      <c r="GB301" s="41"/>
      <c r="GC301" s="41"/>
      <c r="GD301" s="41"/>
      <c r="GE301" s="41"/>
      <c r="GF301" s="41"/>
      <c r="GG301" s="41"/>
      <c r="GH301" s="41"/>
      <c r="GI301" s="41"/>
      <c r="GJ301" s="41"/>
      <c r="GK301" s="41"/>
      <c r="GL301" s="41"/>
      <c r="GM301" s="41"/>
      <c r="GN301" s="41"/>
      <c r="GO301" s="41"/>
      <c r="GP301" s="41"/>
      <c r="GQ301" s="41"/>
      <c r="GR301" s="41"/>
      <c r="GS301" s="41"/>
      <c r="GT301" s="41"/>
      <c r="GU301" s="41"/>
      <c r="GV301" s="41"/>
      <c r="GW301" s="41"/>
      <c r="GX301" s="41"/>
      <c r="GY301" s="41"/>
      <c r="GZ301" s="41"/>
      <c r="HA301" s="41"/>
      <c r="HB301" s="41"/>
      <c r="HC301" s="41"/>
      <c r="HD301" s="41"/>
      <c r="HE301" s="41"/>
      <c r="HF301" s="41"/>
      <c r="HG301" s="41"/>
      <c r="HH301" s="41"/>
      <c r="HI301" s="41"/>
      <c r="HJ301" s="41"/>
      <c r="HK301" s="41"/>
      <c r="HL301" s="41"/>
      <c r="HM301" s="41"/>
      <c r="HN301" s="41"/>
      <c r="HO301" s="41"/>
      <c r="HP301" s="41"/>
      <c r="HQ301" s="41"/>
      <c r="HR301" s="41"/>
      <c r="HS301" s="41"/>
      <c r="HT301" s="41"/>
      <c r="HU301" s="41"/>
      <c r="HV301" s="41"/>
      <c r="HW301" s="41"/>
      <c r="HX301" s="41"/>
      <c r="HY301" s="41"/>
      <c r="HZ301" s="41"/>
      <c r="IA301" s="41"/>
      <c r="IB301" s="41"/>
      <c r="IC301" s="41"/>
      <c r="ID301" s="41"/>
      <c r="IE301" s="41"/>
      <c r="IF301" s="41"/>
      <c r="IG301" s="41"/>
      <c r="IH301" s="41"/>
      <c r="II301" s="41"/>
      <c r="IJ301" s="41"/>
      <c r="IK301" s="41"/>
      <c r="IL301" s="41"/>
      <c r="IM301" s="41"/>
      <c r="IN301" s="41"/>
      <c r="IO301" s="41"/>
      <c r="IP301" s="41"/>
      <c r="IQ301" s="41"/>
      <c r="IR301" s="41"/>
      <c r="IS301" s="41"/>
      <c r="IT301" s="41"/>
      <c r="IU301" s="41"/>
      <c r="IV301" s="41"/>
      <c r="IW301" s="41"/>
      <c r="IX301" s="41"/>
      <c r="IY301" s="41"/>
      <c r="IZ301" s="41"/>
      <c r="JA301" s="41"/>
      <c r="JB301" s="41"/>
      <c r="JC301" s="41"/>
      <c r="JD301" s="41"/>
      <c r="JE301" s="41"/>
      <c r="JF301" s="41"/>
      <c r="JG301" s="41"/>
      <c r="JH301" s="41"/>
    </row>
    <row r="302" spans="41:268"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  <c r="FD302" s="41"/>
      <c r="FE302" s="41"/>
      <c r="FF302" s="41"/>
      <c r="FG302" s="41"/>
      <c r="FH302" s="41"/>
      <c r="FI302" s="41"/>
      <c r="FJ302" s="41"/>
      <c r="FK302" s="41"/>
      <c r="FL302" s="41"/>
      <c r="FM302" s="41"/>
      <c r="FN302" s="41"/>
      <c r="FO302" s="41"/>
      <c r="FP302" s="41"/>
      <c r="FQ302" s="41"/>
      <c r="FR302" s="41"/>
      <c r="FS302" s="41"/>
      <c r="FT302" s="41"/>
      <c r="FU302" s="41"/>
      <c r="FV302" s="41"/>
      <c r="FW302" s="41"/>
      <c r="FX302" s="41"/>
      <c r="FY302" s="41"/>
      <c r="FZ302" s="41"/>
      <c r="GA302" s="41"/>
      <c r="GB302" s="41"/>
      <c r="GC302" s="41"/>
      <c r="GD302" s="41"/>
      <c r="GE302" s="41"/>
      <c r="GF302" s="41"/>
      <c r="GG302" s="41"/>
      <c r="GH302" s="41"/>
      <c r="GI302" s="41"/>
      <c r="GJ302" s="41"/>
      <c r="GK302" s="41"/>
      <c r="GL302" s="41"/>
      <c r="GM302" s="41"/>
      <c r="GN302" s="41"/>
      <c r="GO302" s="41"/>
      <c r="GP302" s="41"/>
      <c r="GQ302" s="41"/>
      <c r="GR302" s="41"/>
      <c r="GS302" s="41"/>
      <c r="GT302" s="41"/>
      <c r="GU302" s="41"/>
      <c r="GV302" s="41"/>
      <c r="GW302" s="41"/>
      <c r="GX302" s="41"/>
      <c r="GY302" s="41"/>
      <c r="GZ302" s="41"/>
      <c r="HA302" s="41"/>
      <c r="HB302" s="41"/>
      <c r="HC302" s="41"/>
      <c r="HD302" s="41"/>
      <c r="HE302" s="41"/>
      <c r="HF302" s="41"/>
      <c r="HG302" s="41"/>
      <c r="HH302" s="41"/>
      <c r="HI302" s="41"/>
      <c r="HJ302" s="41"/>
      <c r="HK302" s="41"/>
      <c r="HL302" s="41"/>
      <c r="HM302" s="41"/>
      <c r="HN302" s="41"/>
      <c r="HO302" s="41"/>
      <c r="HP302" s="41"/>
      <c r="HQ302" s="41"/>
      <c r="HR302" s="41"/>
      <c r="HS302" s="41"/>
      <c r="HT302" s="41"/>
      <c r="HU302" s="41"/>
      <c r="HV302" s="41"/>
      <c r="HW302" s="41"/>
      <c r="HX302" s="41"/>
      <c r="HY302" s="41"/>
      <c r="HZ302" s="41"/>
      <c r="IA302" s="41"/>
      <c r="IB302" s="41"/>
      <c r="IC302" s="41"/>
      <c r="ID302" s="41"/>
      <c r="IE302" s="41"/>
      <c r="IF302" s="41"/>
      <c r="IG302" s="41"/>
      <c r="IH302" s="41"/>
      <c r="II302" s="41"/>
      <c r="IJ302" s="41"/>
      <c r="IK302" s="41"/>
      <c r="IL302" s="41"/>
      <c r="IM302" s="41"/>
      <c r="IN302" s="41"/>
      <c r="IO302" s="41"/>
      <c r="IP302" s="41"/>
      <c r="IQ302" s="41"/>
      <c r="IR302" s="41"/>
      <c r="IS302" s="41"/>
      <c r="IT302" s="41"/>
      <c r="IU302" s="41"/>
      <c r="IV302" s="41"/>
      <c r="IW302" s="41"/>
      <c r="IX302" s="41"/>
      <c r="IY302" s="41"/>
      <c r="IZ302" s="41"/>
      <c r="JA302" s="41"/>
      <c r="JB302" s="41"/>
      <c r="JC302" s="41"/>
      <c r="JD302" s="41"/>
      <c r="JE302" s="41"/>
      <c r="JF302" s="41"/>
      <c r="JG302" s="41"/>
      <c r="JH302" s="41"/>
    </row>
    <row r="303" spans="41:268"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  <c r="EY303" s="41"/>
      <c r="EZ303" s="41"/>
      <c r="FA303" s="41"/>
      <c r="FB303" s="41"/>
      <c r="FC303" s="41"/>
      <c r="FD303" s="41"/>
      <c r="FE303" s="41"/>
      <c r="FF303" s="41"/>
      <c r="FG303" s="41"/>
      <c r="FH303" s="41"/>
      <c r="FI303" s="41"/>
      <c r="FJ303" s="41"/>
      <c r="FK303" s="41"/>
      <c r="FL303" s="41"/>
      <c r="FM303" s="41"/>
      <c r="FN303" s="41"/>
      <c r="FO303" s="41"/>
      <c r="FP303" s="41"/>
      <c r="FQ303" s="41"/>
      <c r="FR303" s="41"/>
      <c r="FS303" s="41"/>
      <c r="FT303" s="41"/>
      <c r="FU303" s="41"/>
      <c r="FV303" s="41"/>
      <c r="FW303" s="41"/>
      <c r="FX303" s="41"/>
      <c r="FY303" s="41"/>
      <c r="FZ303" s="41"/>
      <c r="GA303" s="41"/>
      <c r="GB303" s="41"/>
      <c r="GC303" s="41"/>
      <c r="GD303" s="41"/>
      <c r="GE303" s="41"/>
      <c r="GF303" s="41"/>
      <c r="GG303" s="41"/>
      <c r="GH303" s="41"/>
      <c r="GI303" s="41"/>
      <c r="GJ303" s="41"/>
      <c r="GK303" s="41"/>
      <c r="GL303" s="41"/>
      <c r="GM303" s="41"/>
      <c r="GN303" s="41"/>
      <c r="GO303" s="41"/>
      <c r="GP303" s="41"/>
      <c r="GQ303" s="41"/>
      <c r="GR303" s="41"/>
      <c r="GS303" s="41"/>
      <c r="GT303" s="41"/>
      <c r="GU303" s="41"/>
      <c r="GV303" s="41"/>
      <c r="GW303" s="41"/>
      <c r="GX303" s="41"/>
      <c r="GY303" s="41"/>
      <c r="GZ303" s="41"/>
      <c r="HA303" s="41"/>
      <c r="HB303" s="41"/>
      <c r="HC303" s="41"/>
      <c r="HD303" s="41"/>
      <c r="HE303" s="41"/>
      <c r="HF303" s="41"/>
      <c r="HG303" s="41"/>
      <c r="HH303" s="41"/>
      <c r="HI303" s="41"/>
      <c r="HJ303" s="41"/>
      <c r="HK303" s="41"/>
      <c r="HL303" s="41"/>
      <c r="HM303" s="41"/>
      <c r="HN303" s="41"/>
      <c r="HO303" s="41"/>
      <c r="HP303" s="41"/>
      <c r="HQ303" s="41"/>
      <c r="HR303" s="41"/>
      <c r="HS303" s="41"/>
      <c r="HT303" s="41"/>
      <c r="HU303" s="41"/>
      <c r="HV303" s="41"/>
      <c r="HW303" s="41"/>
      <c r="HX303" s="41"/>
      <c r="HY303" s="41"/>
      <c r="HZ303" s="41"/>
      <c r="IA303" s="41"/>
      <c r="IB303" s="41"/>
      <c r="IC303" s="41"/>
      <c r="ID303" s="41"/>
      <c r="IE303" s="41"/>
      <c r="IF303" s="41"/>
      <c r="IG303" s="41"/>
      <c r="IH303" s="41"/>
      <c r="II303" s="41"/>
      <c r="IJ303" s="41"/>
      <c r="IK303" s="41"/>
      <c r="IL303" s="41"/>
      <c r="IM303" s="41"/>
      <c r="IN303" s="41"/>
      <c r="IO303" s="41"/>
      <c r="IP303" s="41"/>
      <c r="IQ303" s="41"/>
      <c r="IR303" s="41"/>
      <c r="IS303" s="41"/>
      <c r="IT303" s="41"/>
      <c r="IU303" s="41"/>
      <c r="IV303" s="41"/>
      <c r="IW303" s="41"/>
      <c r="IX303" s="41"/>
      <c r="IY303" s="41"/>
      <c r="IZ303" s="41"/>
      <c r="JA303" s="41"/>
      <c r="JB303" s="41"/>
      <c r="JC303" s="41"/>
      <c r="JD303" s="41"/>
      <c r="JE303" s="41"/>
      <c r="JF303" s="41"/>
      <c r="JG303" s="41"/>
      <c r="JH303" s="41"/>
    </row>
    <row r="304" spans="41:268"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  <c r="EY304" s="41"/>
      <c r="EZ304" s="41"/>
      <c r="FA304" s="41"/>
      <c r="FB304" s="41"/>
      <c r="FC304" s="41"/>
      <c r="FD304" s="41"/>
      <c r="FE304" s="41"/>
      <c r="FF304" s="41"/>
      <c r="FG304" s="41"/>
      <c r="FH304" s="41"/>
      <c r="FI304" s="41"/>
      <c r="FJ304" s="41"/>
      <c r="FK304" s="41"/>
      <c r="FL304" s="41"/>
      <c r="FM304" s="41"/>
      <c r="FN304" s="41"/>
      <c r="FO304" s="41"/>
      <c r="FP304" s="41"/>
      <c r="FQ304" s="41"/>
      <c r="FR304" s="41"/>
      <c r="FS304" s="41"/>
      <c r="FT304" s="41"/>
      <c r="FU304" s="41"/>
      <c r="FV304" s="41"/>
      <c r="FW304" s="41"/>
      <c r="FX304" s="41"/>
      <c r="FY304" s="41"/>
      <c r="FZ304" s="41"/>
      <c r="GA304" s="41"/>
      <c r="GB304" s="41"/>
      <c r="GC304" s="41"/>
      <c r="GD304" s="41"/>
      <c r="GE304" s="41"/>
      <c r="GF304" s="41"/>
      <c r="GG304" s="41"/>
      <c r="GH304" s="41"/>
      <c r="GI304" s="41"/>
      <c r="GJ304" s="41"/>
      <c r="GK304" s="41"/>
      <c r="GL304" s="41"/>
      <c r="GM304" s="41"/>
      <c r="GN304" s="41"/>
      <c r="GO304" s="41"/>
      <c r="GP304" s="41"/>
      <c r="GQ304" s="41"/>
      <c r="GR304" s="41"/>
      <c r="GS304" s="41"/>
      <c r="GT304" s="41"/>
      <c r="GU304" s="41"/>
      <c r="GV304" s="41"/>
      <c r="GW304" s="41"/>
      <c r="GX304" s="41"/>
      <c r="GY304" s="41"/>
      <c r="GZ304" s="41"/>
      <c r="HA304" s="41"/>
      <c r="HB304" s="41"/>
      <c r="HC304" s="41"/>
      <c r="HD304" s="41"/>
      <c r="HE304" s="41"/>
      <c r="HF304" s="41"/>
      <c r="HG304" s="41"/>
      <c r="HH304" s="41"/>
      <c r="HI304" s="41"/>
      <c r="HJ304" s="41"/>
      <c r="HK304" s="41"/>
      <c r="HL304" s="41"/>
      <c r="HM304" s="41"/>
      <c r="HN304" s="41"/>
      <c r="HO304" s="41"/>
      <c r="HP304" s="41"/>
      <c r="HQ304" s="41"/>
      <c r="HR304" s="41"/>
      <c r="HS304" s="41"/>
      <c r="HT304" s="41"/>
      <c r="HU304" s="41"/>
      <c r="HV304" s="41"/>
      <c r="HW304" s="41"/>
      <c r="HX304" s="41"/>
      <c r="HY304" s="41"/>
      <c r="HZ304" s="41"/>
      <c r="IA304" s="41"/>
      <c r="IB304" s="41"/>
      <c r="IC304" s="41"/>
      <c r="ID304" s="41"/>
      <c r="IE304" s="41"/>
      <c r="IF304" s="41"/>
      <c r="IG304" s="41"/>
      <c r="IH304" s="41"/>
      <c r="II304" s="41"/>
      <c r="IJ304" s="41"/>
      <c r="IK304" s="41"/>
      <c r="IL304" s="41"/>
      <c r="IM304" s="41"/>
      <c r="IN304" s="41"/>
      <c r="IO304" s="41"/>
      <c r="IP304" s="41"/>
      <c r="IQ304" s="41"/>
      <c r="IR304" s="41"/>
      <c r="IS304" s="41"/>
      <c r="IT304" s="41"/>
      <c r="IU304" s="41"/>
      <c r="IV304" s="41"/>
      <c r="IW304" s="41"/>
      <c r="IX304" s="41"/>
      <c r="IY304" s="41"/>
      <c r="IZ304" s="41"/>
      <c r="JA304" s="41"/>
      <c r="JB304" s="41"/>
      <c r="JC304" s="41"/>
      <c r="JD304" s="41"/>
      <c r="JE304" s="41"/>
      <c r="JF304" s="41"/>
      <c r="JG304" s="41"/>
      <c r="JH304" s="41"/>
    </row>
    <row r="305" spans="41:268"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  <c r="EE305" s="41"/>
      <c r="EF305" s="41"/>
      <c r="EG305" s="41"/>
      <c r="EH305" s="41"/>
      <c r="EI305" s="41"/>
      <c r="EJ305" s="41"/>
      <c r="EK305" s="41"/>
      <c r="EL305" s="41"/>
      <c r="EM305" s="41"/>
      <c r="EN305" s="41"/>
      <c r="EO305" s="41"/>
      <c r="EP305" s="41"/>
      <c r="EQ305" s="41"/>
      <c r="ER305" s="41"/>
      <c r="ES305" s="41"/>
      <c r="ET305" s="41"/>
      <c r="EU305" s="41"/>
      <c r="EV305" s="41"/>
      <c r="EW305" s="41"/>
      <c r="EX305" s="41"/>
      <c r="EY305" s="41"/>
      <c r="EZ305" s="41"/>
      <c r="FA305" s="41"/>
      <c r="FB305" s="41"/>
      <c r="FC305" s="41"/>
      <c r="FD305" s="41"/>
      <c r="FE305" s="41"/>
      <c r="FF305" s="41"/>
      <c r="FG305" s="41"/>
      <c r="FH305" s="41"/>
      <c r="FI305" s="41"/>
      <c r="FJ305" s="41"/>
      <c r="FK305" s="41"/>
      <c r="FL305" s="41"/>
      <c r="FM305" s="41"/>
      <c r="FN305" s="41"/>
      <c r="FO305" s="41"/>
      <c r="FP305" s="41"/>
      <c r="FQ305" s="41"/>
      <c r="FR305" s="41"/>
      <c r="FS305" s="41"/>
      <c r="FT305" s="41"/>
      <c r="FU305" s="41"/>
      <c r="FV305" s="41"/>
      <c r="FW305" s="41"/>
      <c r="FX305" s="41"/>
      <c r="FY305" s="41"/>
      <c r="FZ305" s="41"/>
      <c r="GA305" s="41"/>
      <c r="GB305" s="41"/>
      <c r="GC305" s="41"/>
      <c r="GD305" s="41"/>
      <c r="GE305" s="41"/>
      <c r="GF305" s="41"/>
      <c r="GG305" s="41"/>
      <c r="GH305" s="41"/>
      <c r="GI305" s="41"/>
      <c r="GJ305" s="41"/>
      <c r="GK305" s="41"/>
      <c r="GL305" s="41"/>
      <c r="GM305" s="41"/>
      <c r="GN305" s="41"/>
      <c r="GO305" s="41"/>
      <c r="GP305" s="41"/>
      <c r="GQ305" s="41"/>
      <c r="GR305" s="41"/>
      <c r="GS305" s="41"/>
      <c r="GT305" s="41"/>
      <c r="GU305" s="41"/>
      <c r="GV305" s="41"/>
      <c r="GW305" s="41"/>
      <c r="GX305" s="41"/>
      <c r="GY305" s="41"/>
      <c r="GZ305" s="41"/>
      <c r="HA305" s="41"/>
      <c r="HB305" s="41"/>
      <c r="HC305" s="41"/>
      <c r="HD305" s="41"/>
      <c r="HE305" s="41"/>
      <c r="HF305" s="41"/>
      <c r="HG305" s="41"/>
      <c r="HH305" s="41"/>
      <c r="HI305" s="41"/>
      <c r="HJ305" s="41"/>
      <c r="HK305" s="41"/>
      <c r="HL305" s="41"/>
      <c r="HM305" s="41"/>
      <c r="HN305" s="41"/>
      <c r="HO305" s="41"/>
      <c r="HP305" s="41"/>
      <c r="HQ305" s="41"/>
      <c r="HR305" s="41"/>
      <c r="HS305" s="41"/>
      <c r="HT305" s="41"/>
      <c r="HU305" s="41"/>
      <c r="HV305" s="41"/>
      <c r="HW305" s="41"/>
      <c r="HX305" s="41"/>
      <c r="HY305" s="41"/>
      <c r="HZ305" s="41"/>
      <c r="IA305" s="41"/>
      <c r="IB305" s="41"/>
      <c r="IC305" s="41"/>
      <c r="ID305" s="41"/>
      <c r="IE305" s="41"/>
      <c r="IF305" s="41"/>
      <c r="IG305" s="41"/>
      <c r="IH305" s="41"/>
      <c r="II305" s="41"/>
      <c r="IJ305" s="41"/>
      <c r="IK305" s="41"/>
      <c r="IL305" s="41"/>
      <c r="IM305" s="41"/>
      <c r="IN305" s="41"/>
      <c r="IO305" s="41"/>
      <c r="IP305" s="41"/>
      <c r="IQ305" s="41"/>
      <c r="IR305" s="41"/>
      <c r="IS305" s="41"/>
      <c r="IT305" s="41"/>
      <c r="IU305" s="41"/>
      <c r="IV305" s="41"/>
      <c r="IW305" s="41"/>
      <c r="IX305" s="41"/>
      <c r="IY305" s="41"/>
      <c r="IZ305" s="41"/>
      <c r="JA305" s="41"/>
      <c r="JB305" s="41"/>
      <c r="JC305" s="41"/>
      <c r="JD305" s="41"/>
      <c r="JE305" s="41"/>
      <c r="JF305" s="41"/>
      <c r="JG305" s="41"/>
      <c r="JH305" s="41"/>
    </row>
    <row r="306" spans="41:268"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  <c r="EE306" s="41"/>
      <c r="EF306" s="41"/>
      <c r="EG306" s="41"/>
      <c r="EH306" s="41"/>
      <c r="EI306" s="41"/>
      <c r="EJ306" s="41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  <c r="EU306" s="41"/>
      <c r="EV306" s="41"/>
      <c r="EW306" s="41"/>
      <c r="EX306" s="41"/>
      <c r="EY306" s="41"/>
      <c r="EZ306" s="41"/>
      <c r="FA306" s="41"/>
      <c r="FB306" s="41"/>
      <c r="FC306" s="41"/>
      <c r="FD306" s="41"/>
      <c r="FE306" s="41"/>
      <c r="FF306" s="41"/>
      <c r="FG306" s="41"/>
      <c r="FH306" s="41"/>
      <c r="FI306" s="41"/>
      <c r="FJ306" s="41"/>
      <c r="FK306" s="41"/>
      <c r="FL306" s="41"/>
      <c r="FM306" s="41"/>
      <c r="FN306" s="41"/>
      <c r="FO306" s="41"/>
      <c r="FP306" s="41"/>
      <c r="FQ306" s="41"/>
      <c r="FR306" s="41"/>
      <c r="FS306" s="41"/>
      <c r="FT306" s="41"/>
      <c r="FU306" s="41"/>
      <c r="FV306" s="41"/>
      <c r="FW306" s="41"/>
      <c r="FX306" s="41"/>
      <c r="FY306" s="41"/>
      <c r="FZ306" s="41"/>
      <c r="GA306" s="41"/>
      <c r="GB306" s="41"/>
      <c r="GC306" s="41"/>
      <c r="GD306" s="41"/>
      <c r="GE306" s="41"/>
      <c r="GF306" s="41"/>
      <c r="GG306" s="41"/>
      <c r="GH306" s="41"/>
      <c r="GI306" s="41"/>
      <c r="GJ306" s="41"/>
      <c r="GK306" s="41"/>
      <c r="GL306" s="41"/>
      <c r="GM306" s="41"/>
      <c r="GN306" s="41"/>
      <c r="GO306" s="41"/>
      <c r="GP306" s="41"/>
      <c r="GQ306" s="41"/>
      <c r="GR306" s="41"/>
      <c r="GS306" s="41"/>
      <c r="GT306" s="41"/>
      <c r="GU306" s="41"/>
      <c r="GV306" s="41"/>
      <c r="GW306" s="41"/>
      <c r="GX306" s="41"/>
      <c r="GY306" s="41"/>
      <c r="GZ306" s="41"/>
      <c r="HA306" s="41"/>
      <c r="HB306" s="41"/>
      <c r="HC306" s="41"/>
      <c r="HD306" s="41"/>
      <c r="HE306" s="41"/>
      <c r="HF306" s="41"/>
      <c r="HG306" s="41"/>
      <c r="HH306" s="41"/>
      <c r="HI306" s="41"/>
      <c r="HJ306" s="41"/>
      <c r="HK306" s="41"/>
      <c r="HL306" s="41"/>
      <c r="HM306" s="41"/>
      <c r="HN306" s="41"/>
      <c r="HO306" s="41"/>
      <c r="HP306" s="41"/>
      <c r="HQ306" s="41"/>
      <c r="HR306" s="41"/>
      <c r="HS306" s="41"/>
      <c r="HT306" s="41"/>
      <c r="HU306" s="41"/>
      <c r="HV306" s="41"/>
      <c r="HW306" s="41"/>
      <c r="HX306" s="41"/>
      <c r="HY306" s="41"/>
      <c r="HZ306" s="41"/>
      <c r="IA306" s="41"/>
      <c r="IB306" s="41"/>
      <c r="IC306" s="41"/>
      <c r="ID306" s="41"/>
      <c r="IE306" s="41"/>
      <c r="IF306" s="41"/>
      <c r="IG306" s="41"/>
      <c r="IH306" s="41"/>
      <c r="II306" s="41"/>
      <c r="IJ306" s="41"/>
      <c r="IK306" s="41"/>
      <c r="IL306" s="41"/>
      <c r="IM306" s="41"/>
      <c r="IN306" s="41"/>
      <c r="IO306" s="41"/>
      <c r="IP306" s="41"/>
      <c r="IQ306" s="41"/>
      <c r="IR306" s="41"/>
      <c r="IS306" s="41"/>
      <c r="IT306" s="41"/>
      <c r="IU306" s="41"/>
      <c r="IV306" s="41"/>
      <c r="IW306" s="41"/>
      <c r="IX306" s="41"/>
      <c r="IY306" s="41"/>
      <c r="IZ306" s="41"/>
      <c r="JA306" s="41"/>
      <c r="JB306" s="41"/>
      <c r="JC306" s="41"/>
      <c r="JD306" s="41"/>
      <c r="JE306" s="41"/>
      <c r="JF306" s="41"/>
      <c r="JG306" s="41"/>
      <c r="JH306" s="41"/>
    </row>
    <row r="307" spans="41:268"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41"/>
      <c r="EV307" s="41"/>
      <c r="EW307" s="41"/>
      <c r="EX307" s="41"/>
      <c r="EY307" s="41"/>
      <c r="EZ307" s="41"/>
      <c r="FA307" s="41"/>
      <c r="FB307" s="41"/>
      <c r="FC307" s="41"/>
      <c r="FD307" s="41"/>
      <c r="FE307" s="41"/>
      <c r="FF307" s="41"/>
      <c r="FG307" s="41"/>
      <c r="FH307" s="41"/>
      <c r="FI307" s="41"/>
      <c r="FJ307" s="41"/>
      <c r="FK307" s="41"/>
      <c r="FL307" s="41"/>
      <c r="FM307" s="41"/>
      <c r="FN307" s="41"/>
      <c r="FO307" s="41"/>
      <c r="FP307" s="41"/>
      <c r="FQ307" s="41"/>
      <c r="FR307" s="41"/>
      <c r="FS307" s="41"/>
      <c r="FT307" s="41"/>
      <c r="FU307" s="41"/>
      <c r="FV307" s="41"/>
      <c r="FW307" s="41"/>
      <c r="FX307" s="41"/>
      <c r="FY307" s="41"/>
      <c r="FZ307" s="41"/>
      <c r="GA307" s="41"/>
      <c r="GB307" s="41"/>
      <c r="GC307" s="41"/>
      <c r="GD307" s="41"/>
      <c r="GE307" s="41"/>
      <c r="GF307" s="41"/>
      <c r="GG307" s="41"/>
      <c r="GH307" s="41"/>
      <c r="GI307" s="41"/>
      <c r="GJ307" s="41"/>
      <c r="GK307" s="41"/>
      <c r="GL307" s="41"/>
      <c r="GM307" s="41"/>
      <c r="GN307" s="41"/>
      <c r="GO307" s="41"/>
      <c r="GP307" s="41"/>
      <c r="GQ307" s="41"/>
      <c r="GR307" s="41"/>
      <c r="GS307" s="41"/>
      <c r="GT307" s="41"/>
      <c r="GU307" s="41"/>
      <c r="GV307" s="41"/>
      <c r="GW307" s="41"/>
      <c r="GX307" s="41"/>
      <c r="GY307" s="41"/>
      <c r="GZ307" s="41"/>
      <c r="HA307" s="41"/>
      <c r="HB307" s="41"/>
      <c r="HC307" s="41"/>
      <c r="HD307" s="41"/>
      <c r="HE307" s="41"/>
      <c r="HF307" s="41"/>
      <c r="HG307" s="41"/>
      <c r="HH307" s="41"/>
      <c r="HI307" s="41"/>
      <c r="HJ307" s="41"/>
      <c r="HK307" s="41"/>
      <c r="HL307" s="41"/>
      <c r="HM307" s="41"/>
      <c r="HN307" s="41"/>
      <c r="HO307" s="41"/>
      <c r="HP307" s="41"/>
      <c r="HQ307" s="41"/>
      <c r="HR307" s="41"/>
      <c r="HS307" s="41"/>
      <c r="HT307" s="41"/>
      <c r="HU307" s="41"/>
      <c r="HV307" s="41"/>
      <c r="HW307" s="41"/>
      <c r="HX307" s="41"/>
      <c r="HY307" s="41"/>
      <c r="HZ307" s="41"/>
      <c r="IA307" s="41"/>
      <c r="IB307" s="41"/>
      <c r="IC307" s="41"/>
      <c r="ID307" s="41"/>
      <c r="IE307" s="41"/>
      <c r="IF307" s="41"/>
      <c r="IG307" s="41"/>
      <c r="IH307" s="41"/>
      <c r="II307" s="41"/>
      <c r="IJ307" s="41"/>
      <c r="IK307" s="41"/>
      <c r="IL307" s="41"/>
      <c r="IM307" s="41"/>
      <c r="IN307" s="41"/>
      <c r="IO307" s="41"/>
      <c r="IP307" s="41"/>
      <c r="IQ307" s="41"/>
      <c r="IR307" s="41"/>
      <c r="IS307" s="41"/>
      <c r="IT307" s="41"/>
      <c r="IU307" s="41"/>
      <c r="IV307" s="41"/>
      <c r="IW307" s="41"/>
      <c r="IX307" s="41"/>
      <c r="IY307" s="41"/>
      <c r="IZ307" s="41"/>
      <c r="JA307" s="41"/>
      <c r="JB307" s="41"/>
      <c r="JC307" s="41"/>
      <c r="JD307" s="41"/>
      <c r="JE307" s="41"/>
      <c r="JF307" s="41"/>
      <c r="JG307" s="41"/>
      <c r="JH307" s="41"/>
    </row>
    <row r="308" spans="41:268"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  <c r="FD308" s="41"/>
      <c r="FE308" s="41"/>
      <c r="FF308" s="41"/>
      <c r="FG308" s="41"/>
      <c r="FH308" s="41"/>
      <c r="FI308" s="41"/>
      <c r="FJ308" s="41"/>
      <c r="FK308" s="41"/>
      <c r="FL308" s="41"/>
      <c r="FM308" s="41"/>
      <c r="FN308" s="41"/>
      <c r="FO308" s="41"/>
      <c r="FP308" s="41"/>
      <c r="FQ308" s="41"/>
      <c r="FR308" s="41"/>
      <c r="FS308" s="41"/>
      <c r="FT308" s="41"/>
      <c r="FU308" s="41"/>
      <c r="FV308" s="41"/>
      <c r="FW308" s="41"/>
      <c r="FX308" s="41"/>
      <c r="FY308" s="41"/>
      <c r="FZ308" s="41"/>
      <c r="GA308" s="41"/>
      <c r="GB308" s="41"/>
      <c r="GC308" s="41"/>
      <c r="GD308" s="41"/>
      <c r="GE308" s="41"/>
      <c r="GF308" s="41"/>
      <c r="GG308" s="41"/>
      <c r="GH308" s="41"/>
      <c r="GI308" s="41"/>
      <c r="GJ308" s="41"/>
      <c r="GK308" s="41"/>
      <c r="GL308" s="41"/>
      <c r="GM308" s="41"/>
      <c r="GN308" s="41"/>
      <c r="GO308" s="41"/>
      <c r="GP308" s="41"/>
      <c r="GQ308" s="41"/>
      <c r="GR308" s="41"/>
      <c r="GS308" s="41"/>
      <c r="GT308" s="41"/>
      <c r="GU308" s="41"/>
      <c r="GV308" s="41"/>
      <c r="GW308" s="41"/>
      <c r="GX308" s="41"/>
      <c r="GY308" s="41"/>
      <c r="GZ308" s="41"/>
      <c r="HA308" s="41"/>
      <c r="HB308" s="41"/>
      <c r="HC308" s="41"/>
      <c r="HD308" s="41"/>
      <c r="HE308" s="41"/>
      <c r="HF308" s="41"/>
      <c r="HG308" s="41"/>
      <c r="HH308" s="41"/>
      <c r="HI308" s="41"/>
      <c r="HJ308" s="41"/>
      <c r="HK308" s="41"/>
      <c r="HL308" s="41"/>
      <c r="HM308" s="41"/>
      <c r="HN308" s="41"/>
      <c r="HO308" s="41"/>
      <c r="HP308" s="41"/>
      <c r="HQ308" s="41"/>
      <c r="HR308" s="41"/>
      <c r="HS308" s="41"/>
      <c r="HT308" s="41"/>
      <c r="HU308" s="41"/>
      <c r="HV308" s="41"/>
      <c r="HW308" s="41"/>
      <c r="HX308" s="41"/>
      <c r="HY308" s="41"/>
      <c r="HZ308" s="41"/>
      <c r="IA308" s="41"/>
      <c r="IB308" s="41"/>
      <c r="IC308" s="41"/>
      <c r="ID308" s="41"/>
      <c r="IE308" s="41"/>
      <c r="IF308" s="41"/>
      <c r="IG308" s="41"/>
      <c r="IH308" s="41"/>
      <c r="II308" s="41"/>
      <c r="IJ308" s="41"/>
      <c r="IK308" s="41"/>
      <c r="IL308" s="41"/>
      <c r="IM308" s="41"/>
      <c r="IN308" s="41"/>
      <c r="IO308" s="41"/>
      <c r="IP308" s="41"/>
      <c r="IQ308" s="41"/>
      <c r="IR308" s="41"/>
      <c r="IS308" s="41"/>
      <c r="IT308" s="41"/>
      <c r="IU308" s="41"/>
      <c r="IV308" s="41"/>
      <c r="IW308" s="41"/>
      <c r="IX308" s="41"/>
      <c r="IY308" s="41"/>
      <c r="IZ308" s="41"/>
      <c r="JA308" s="41"/>
      <c r="JB308" s="41"/>
      <c r="JC308" s="41"/>
      <c r="JD308" s="41"/>
      <c r="JE308" s="41"/>
      <c r="JF308" s="41"/>
      <c r="JG308" s="41"/>
      <c r="JH308" s="41"/>
    </row>
    <row r="309" spans="41:268"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  <c r="FD309" s="41"/>
      <c r="FE309" s="41"/>
      <c r="FF309" s="41"/>
      <c r="FG309" s="41"/>
      <c r="FH309" s="41"/>
      <c r="FI309" s="41"/>
      <c r="FJ309" s="41"/>
      <c r="FK309" s="41"/>
      <c r="FL309" s="41"/>
      <c r="FM309" s="41"/>
      <c r="FN309" s="41"/>
      <c r="FO309" s="41"/>
      <c r="FP309" s="41"/>
      <c r="FQ309" s="41"/>
      <c r="FR309" s="41"/>
      <c r="FS309" s="41"/>
      <c r="FT309" s="41"/>
      <c r="FU309" s="41"/>
      <c r="FV309" s="41"/>
      <c r="FW309" s="41"/>
      <c r="FX309" s="41"/>
      <c r="FY309" s="41"/>
      <c r="FZ309" s="41"/>
      <c r="GA309" s="41"/>
      <c r="GB309" s="41"/>
      <c r="GC309" s="41"/>
      <c r="GD309" s="41"/>
      <c r="GE309" s="41"/>
      <c r="GF309" s="41"/>
      <c r="GG309" s="41"/>
      <c r="GH309" s="41"/>
      <c r="GI309" s="41"/>
      <c r="GJ309" s="41"/>
      <c r="GK309" s="41"/>
      <c r="GL309" s="41"/>
      <c r="GM309" s="41"/>
      <c r="GN309" s="41"/>
      <c r="GO309" s="41"/>
      <c r="GP309" s="41"/>
      <c r="GQ309" s="41"/>
      <c r="GR309" s="41"/>
      <c r="GS309" s="41"/>
      <c r="GT309" s="41"/>
      <c r="GU309" s="41"/>
      <c r="GV309" s="41"/>
      <c r="GW309" s="41"/>
      <c r="GX309" s="41"/>
      <c r="GY309" s="41"/>
      <c r="GZ309" s="41"/>
      <c r="HA309" s="41"/>
      <c r="HB309" s="41"/>
      <c r="HC309" s="41"/>
      <c r="HD309" s="41"/>
      <c r="HE309" s="41"/>
      <c r="HF309" s="41"/>
      <c r="HG309" s="41"/>
      <c r="HH309" s="41"/>
      <c r="HI309" s="41"/>
      <c r="HJ309" s="41"/>
      <c r="HK309" s="41"/>
      <c r="HL309" s="41"/>
      <c r="HM309" s="41"/>
      <c r="HN309" s="41"/>
      <c r="HO309" s="41"/>
      <c r="HP309" s="41"/>
      <c r="HQ309" s="41"/>
      <c r="HR309" s="41"/>
      <c r="HS309" s="41"/>
      <c r="HT309" s="41"/>
      <c r="HU309" s="41"/>
      <c r="HV309" s="41"/>
      <c r="HW309" s="41"/>
      <c r="HX309" s="41"/>
      <c r="HY309" s="41"/>
      <c r="HZ309" s="41"/>
      <c r="IA309" s="41"/>
      <c r="IB309" s="41"/>
      <c r="IC309" s="41"/>
      <c r="ID309" s="41"/>
      <c r="IE309" s="41"/>
      <c r="IF309" s="41"/>
      <c r="IG309" s="41"/>
      <c r="IH309" s="41"/>
      <c r="II309" s="41"/>
      <c r="IJ309" s="41"/>
      <c r="IK309" s="41"/>
      <c r="IL309" s="41"/>
      <c r="IM309" s="41"/>
      <c r="IN309" s="41"/>
      <c r="IO309" s="41"/>
      <c r="IP309" s="41"/>
      <c r="IQ309" s="41"/>
      <c r="IR309" s="41"/>
      <c r="IS309" s="41"/>
      <c r="IT309" s="41"/>
      <c r="IU309" s="41"/>
      <c r="IV309" s="41"/>
      <c r="IW309" s="41"/>
      <c r="IX309" s="41"/>
      <c r="IY309" s="41"/>
      <c r="IZ309" s="41"/>
      <c r="JA309" s="41"/>
      <c r="JB309" s="41"/>
      <c r="JC309" s="41"/>
      <c r="JD309" s="41"/>
      <c r="JE309" s="41"/>
      <c r="JF309" s="41"/>
      <c r="JG309" s="41"/>
      <c r="JH309" s="41"/>
    </row>
    <row r="310" spans="41:268"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  <c r="FD310" s="41"/>
      <c r="FE310" s="41"/>
      <c r="FF310" s="41"/>
      <c r="FG310" s="41"/>
      <c r="FH310" s="41"/>
      <c r="FI310" s="41"/>
      <c r="FJ310" s="41"/>
      <c r="FK310" s="41"/>
      <c r="FL310" s="41"/>
      <c r="FM310" s="41"/>
      <c r="FN310" s="41"/>
      <c r="FO310" s="41"/>
      <c r="FP310" s="41"/>
      <c r="FQ310" s="41"/>
      <c r="FR310" s="41"/>
      <c r="FS310" s="41"/>
      <c r="FT310" s="41"/>
      <c r="FU310" s="41"/>
      <c r="FV310" s="41"/>
      <c r="FW310" s="41"/>
      <c r="FX310" s="41"/>
      <c r="FY310" s="41"/>
      <c r="FZ310" s="41"/>
      <c r="GA310" s="41"/>
      <c r="GB310" s="41"/>
      <c r="GC310" s="41"/>
      <c r="GD310" s="41"/>
      <c r="GE310" s="41"/>
      <c r="GF310" s="41"/>
      <c r="GG310" s="41"/>
      <c r="GH310" s="41"/>
      <c r="GI310" s="41"/>
      <c r="GJ310" s="41"/>
      <c r="GK310" s="41"/>
      <c r="GL310" s="41"/>
      <c r="GM310" s="41"/>
      <c r="GN310" s="41"/>
      <c r="GO310" s="41"/>
      <c r="GP310" s="41"/>
      <c r="GQ310" s="41"/>
      <c r="GR310" s="41"/>
      <c r="GS310" s="41"/>
      <c r="GT310" s="41"/>
      <c r="GU310" s="41"/>
      <c r="GV310" s="41"/>
      <c r="GW310" s="41"/>
      <c r="GX310" s="41"/>
      <c r="GY310" s="41"/>
      <c r="GZ310" s="41"/>
      <c r="HA310" s="41"/>
      <c r="HB310" s="41"/>
      <c r="HC310" s="41"/>
      <c r="HD310" s="41"/>
      <c r="HE310" s="41"/>
      <c r="HF310" s="41"/>
      <c r="HG310" s="41"/>
      <c r="HH310" s="41"/>
      <c r="HI310" s="41"/>
      <c r="HJ310" s="41"/>
      <c r="HK310" s="41"/>
      <c r="HL310" s="41"/>
      <c r="HM310" s="41"/>
      <c r="HN310" s="41"/>
      <c r="HO310" s="41"/>
      <c r="HP310" s="41"/>
      <c r="HQ310" s="41"/>
      <c r="HR310" s="41"/>
      <c r="HS310" s="41"/>
      <c r="HT310" s="41"/>
      <c r="HU310" s="41"/>
      <c r="HV310" s="41"/>
      <c r="HW310" s="41"/>
      <c r="HX310" s="41"/>
      <c r="HY310" s="41"/>
      <c r="HZ310" s="41"/>
      <c r="IA310" s="41"/>
      <c r="IB310" s="41"/>
      <c r="IC310" s="41"/>
      <c r="ID310" s="41"/>
      <c r="IE310" s="41"/>
      <c r="IF310" s="41"/>
      <c r="IG310" s="41"/>
      <c r="IH310" s="41"/>
      <c r="II310" s="41"/>
      <c r="IJ310" s="41"/>
      <c r="IK310" s="41"/>
      <c r="IL310" s="41"/>
      <c r="IM310" s="41"/>
      <c r="IN310" s="41"/>
      <c r="IO310" s="41"/>
      <c r="IP310" s="41"/>
      <c r="IQ310" s="41"/>
      <c r="IR310" s="41"/>
      <c r="IS310" s="41"/>
      <c r="IT310" s="41"/>
      <c r="IU310" s="41"/>
      <c r="IV310" s="41"/>
      <c r="IW310" s="41"/>
      <c r="IX310" s="41"/>
      <c r="IY310" s="41"/>
      <c r="IZ310" s="41"/>
      <c r="JA310" s="41"/>
      <c r="JB310" s="41"/>
      <c r="JC310" s="41"/>
      <c r="JD310" s="41"/>
      <c r="JE310" s="41"/>
      <c r="JF310" s="41"/>
      <c r="JG310" s="41"/>
      <c r="JH310" s="41"/>
    </row>
    <row r="311" spans="41:268"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  <c r="FD311" s="41"/>
      <c r="FE311" s="41"/>
      <c r="FF311" s="41"/>
      <c r="FG311" s="41"/>
      <c r="FH311" s="41"/>
      <c r="FI311" s="41"/>
      <c r="FJ311" s="41"/>
      <c r="FK311" s="41"/>
      <c r="FL311" s="41"/>
      <c r="FM311" s="41"/>
      <c r="FN311" s="41"/>
      <c r="FO311" s="41"/>
      <c r="FP311" s="41"/>
      <c r="FQ311" s="41"/>
      <c r="FR311" s="41"/>
      <c r="FS311" s="41"/>
      <c r="FT311" s="41"/>
      <c r="FU311" s="41"/>
      <c r="FV311" s="41"/>
      <c r="FW311" s="41"/>
      <c r="FX311" s="41"/>
      <c r="FY311" s="41"/>
      <c r="FZ311" s="41"/>
      <c r="GA311" s="41"/>
      <c r="GB311" s="41"/>
      <c r="GC311" s="41"/>
      <c r="GD311" s="41"/>
      <c r="GE311" s="41"/>
      <c r="GF311" s="41"/>
      <c r="GG311" s="41"/>
      <c r="GH311" s="41"/>
      <c r="GI311" s="41"/>
      <c r="GJ311" s="41"/>
      <c r="GK311" s="41"/>
      <c r="GL311" s="41"/>
      <c r="GM311" s="41"/>
      <c r="GN311" s="41"/>
      <c r="GO311" s="41"/>
      <c r="GP311" s="41"/>
      <c r="GQ311" s="41"/>
      <c r="GR311" s="41"/>
      <c r="GS311" s="41"/>
      <c r="GT311" s="41"/>
      <c r="GU311" s="41"/>
      <c r="GV311" s="41"/>
      <c r="GW311" s="41"/>
      <c r="GX311" s="41"/>
      <c r="GY311" s="41"/>
      <c r="GZ311" s="41"/>
      <c r="HA311" s="41"/>
      <c r="HB311" s="41"/>
      <c r="HC311" s="41"/>
      <c r="HD311" s="41"/>
      <c r="HE311" s="41"/>
      <c r="HF311" s="41"/>
      <c r="HG311" s="41"/>
      <c r="HH311" s="41"/>
      <c r="HI311" s="41"/>
      <c r="HJ311" s="41"/>
      <c r="HK311" s="41"/>
      <c r="HL311" s="41"/>
      <c r="HM311" s="41"/>
      <c r="HN311" s="41"/>
      <c r="HO311" s="41"/>
      <c r="HP311" s="41"/>
      <c r="HQ311" s="41"/>
      <c r="HR311" s="41"/>
      <c r="HS311" s="41"/>
      <c r="HT311" s="41"/>
      <c r="HU311" s="41"/>
      <c r="HV311" s="41"/>
      <c r="HW311" s="41"/>
      <c r="HX311" s="41"/>
      <c r="HY311" s="41"/>
      <c r="HZ311" s="41"/>
      <c r="IA311" s="41"/>
      <c r="IB311" s="41"/>
      <c r="IC311" s="41"/>
      <c r="ID311" s="41"/>
      <c r="IE311" s="41"/>
      <c r="IF311" s="41"/>
      <c r="IG311" s="41"/>
      <c r="IH311" s="41"/>
      <c r="II311" s="41"/>
      <c r="IJ311" s="41"/>
      <c r="IK311" s="41"/>
      <c r="IL311" s="41"/>
      <c r="IM311" s="41"/>
      <c r="IN311" s="41"/>
      <c r="IO311" s="41"/>
      <c r="IP311" s="41"/>
      <c r="IQ311" s="41"/>
      <c r="IR311" s="41"/>
      <c r="IS311" s="41"/>
      <c r="IT311" s="41"/>
      <c r="IU311" s="41"/>
      <c r="IV311" s="41"/>
      <c r="IW311" s="41"/>
      <c r="IX311" s="41"/>
      <c r="IY311" s="41"/>
      <c r="IZ311" s="41"/>
      <c r="JA311" s="41"/>
      <c r="JB311" s="41"/>
      <c r="JC311" s="41"/>
      <c r="JD311" s="41"/>
      <c r="JE311" s="41"/>
      <c r="JF311" s="41"/>
      <c r="JG311" s="41"/>
      <c r="JH311" s="41"/>
    </row>
    <row r="312" spans="41:268"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41"/>
      <c r="GA312" s="41"/>
      <c r="GB312" s="41"/>
      <c r="GC312" s="41"/>
      <c r="GD312" s="41"/>
      <c r="GE312" s="41"/>
      <c r="GF312" s="41"/>
      <c r="GG312" s="41"/>
      <c r="GH312" s="41"/>
      <c r="GI312" s="41"/>
      <c r="GJ312" s="41"/>
      <c r="GK312" s="41"/>
      <c r="GL312" s="41"/>
      <c r="GM312" s="41"/>
      <c r="GN312" s="41"/>
      <c r="GO312" s="41"/>
      <c r="GP312" s="41"/>
      <c r="GQ312" s="41"/>
      <c r="GR312" s="41"/>
      <c r="GS312" s="41"/>
      <c r="GT312" s="41"/>
      <c r="GU312" s="41"/>
      <c r="GV312" s="41"/>
      <c r="GW312" s="41"/>
      <c r="GX312" s="41"/>
      <c r="GY312" s="41"/>
      <c r="GZ312" s="41"/>
      <c r="HA312" s="41"/>
      <c r="HB312" s="41"/>
      <c r="HC312" s="41"/>
      <c r="HD312" s="41"/>
      <c r="HE312" s="41"/>
      <c r="HF312" s="41"/>
      <c r="HG312" s="41"/>
      <c r="HH312" s="41"/>
      <c r="HI312" s="41"/>
      <c r="HJ312" s="41"/>
      <c r="HK312" s="41"/>
      <c r="HL312" s="41"/>
      <c r="HM312" s="41"/>
      <c r="HN312" s="41"/>
      <c r="HO312" s="41"/>
      <c r="HP312" s="41"/>
      <c r="HQ312" s="41"/>
      <c r="HR312" s="41"/>
      <c r="HS312" s="41"/>
      <c r="HT312" s="41"/>
      <c r="HU312" s="41"/>
      <c r="HV312" s="41"/>
      <c r="HW312" s="41"/>
      <c r="HX312" s="41"/>
      <c r="HY312" s="41"/>
      <c r="HZ312" s="41"/>
      <c r="IA312" s="41"/>
      <c r="IB312" s="41"/>
      <c r="IC312" s="41"/>
      <c r="ID312" s="41"/>
      <c r="IE312" s="41"/>
      <c r="IF312" s="41"/>
      <c r="IG312" s="41"/>
      <c r="IH312" s="41"/>
      <c r="II312" s="41"/>
      <c r="IJ312" s="41"/>
      <c r="IK312" s="41"/>
      <c r="IL312" s="41"/>
      <c r="IM312" s="41"/>
      <c r="IN312" s="41"/>
      <c r="IO312" s="41"/>
      <c r="IP312" s="41"/>
      <c r="IQ312" s="41"/>
      <c r="IR312" s="41"/>
      <c r="IS312" s="41"/>
      <c r="IT312" s="41"/>
      <c r="IU312" s="41"/>
      <c r="IV312" s="41"/>
      <c r="IW312" s="41"/>
      <c r="IX312" s="41"/>
      <c r="IY312" s="41"/>
      <c r="IZ312" s="41"/>
      <c r="JA312" s="41"/>
      <c r="JB312" s="41"/>
      <c r="JC312" s="41"/>
      <c r="JD312" s="41"/>
      <c r="JE312" s="41"/>
      <c r="JF312" s="41"/>
      <c r="JG312" s="41"/>
      <c r="JH312" s="41"/>
    </row>
    <row r="313" spans="41:268"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1"/>
      <c r="FH313" s="41"/>
      <c r="FI313" s="41"/>
      <c r="FJ313" s="41"/>
      <c r="FK313" s="41"/>
      <c r="FL313" s="41"/>
      <c r="FM313" s="41"/>
      <c r="FN313" s="41"/>
      <c r="FO313" s="41"/>
      <c r="FP313" s="41"/>
      <c r="FQ313" s="41"/>
      <c r="FR313" s="41"/>
      <c r="FS313" s="41"/>
      <c r="FT313" s="41"/>
      <c r="FU313" s="41"/>
      <c r="FV313" s="41"/>
      <c r="FW313" s="41"/>
      <c r="FX313" s="41"/>
      <c r="FY313" s="41"/>
      <c r="FZ313" s="41"/>
      <c r="GA313" s="41"/>
      <c r="GB313" s="41"/>
      <c r="GC313" s="41"/>
      <c r="GD313" s="41"/>
      <c r="GE313" s="41"/>
      <c r="GF313" s="41"/>
      <c r="GG313" s="41"/>
      <c r="GH313" s="41"/>
      <c r="GI313" s="41"/>
      <c r="GJ313" s="41"/>
      <c r="GK313" s="41"/>
      <c r="GL313" s="41"/>
      <c r="GM313" s="41"/>
      <c r="GN313" s="41"/>
      <c r="GO313" s="41"/>
      <c r="GP313" s="41"/>
      <c r="GQ313" s="41"/>
      <c r="GR313" s="41"/>
      <c r="GS313" s="41"/>
      <c r="GT313" s="41"/>
      <c r="GU313" s="41"/>
      <c r="GV313" s="41"/>
      <c r="GW313" s="41"/>
      <c r="GX313" s="41"/>
      <c r="GY313" s="41"/>
      <c r="GZ313" s="41"/>
      <c r="HA313" s="41"/>
      <c r="HB313" s="41"/>
      <c r="HC313" s="41"/>
      <c r="HD313" s="41"/>
      <c r="HE313" s="41"/>
      <c r="HF313" s="41"/>
      <c r="HG313" s="41"/>
      <c r="HH313" s="41"/>
      <c r="HI313" s="41"/>
      <c r="HJ313" s="41"/>
      <c r="HK313" s="41"/>
      <c r="HL313" s="41"/>
      <c r="HM313" s="41"/>
      <c r="HN313" s="41"/>
      <c r="HO313" s="41"/>
      <c r="HP313" s="41"/>
      <c r="HQ313" s="41"/>
      <c r="HR313" s="41"/>
      <c r="HS313" s="41"/>
      <c r="HT313" s="41"/>
      <c r="HU313" s="41"/>
      <c r="HV313" s="41"/>
      <c r="HW313" s="41"/>
      <c r="HX313" s="41"/>
      <c r="HY313" s="41"/>
      <c r="HZ313" s="41"/>
      <c r="IA313" s="41"/>
      <c r="IB313" s="41"/>
      <c r="IC313" s="41"/>
      <c r="ID313" s="41"/>
      <c r="IE313" s="41"/>
      <c r="IF313" s="41"/>
      <c r="IG313" s="41"/>
      <c r="IH313" s="41"/>
      <c r="II313" s="41"/>
      <c r="IJ313" s="41"/>
      <c r="IK313" s="41"/>
      <c r="IL313" s="41"/>
      <c r="IM313" s="41"/>
      <c r="IN313" s="41"/>
      <c r="IO313" s="41"/>
      <c r="IP313" s="41"/>
      <c r="IQ313" s="41"/>
      <c r="IR313" s="41"/>
      <c r="IS313" s="41"/>
      <c r="IT313" s="41"/>
      <c r="IU313" s="41"/>
      <c r="IV313" s="41"/>
      <c r="IW313" s="41"/>
      <c r="IX313" s="41"/>
      <c r="IY313" s="41"/>
      <c r="IZ313" s="41"/>
      <c r="JA313" s="41"/>
      <c r="JB313" s="41"/>
      <c r="JC313" s="41"/>
      <c r="JD313" s="41"/>
      <c r="JE313" s="41"/>
      <c r="JF313" s="41"/>
      <c r="JG313" s="41"/>
      <c r="JH313" s="41"/>
    </row>
    <row r="314" spans="41:268"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1"/>
      <c r="FH314" s="41"/>
      <c r="FI314" s="41"/>
      <c r="FJ314" s="41"/>
      <c r="FK314" s="41"/>
      <c r="FL314" s="41"/>
      <c r="FM314" s="41"/>
      <c r="FN314" s="41"/>
      <c r="FO314" s="41"/>
      <c r="FP314" s="41"/>
      <c r="FQ314" s="41"/>
      <c r="FR314" s="41"/>
      <c r="FS314" s="41"/>
      <c r="FT314" s="41"/>
      <c r="FU314" s="41"/>
      <c r="FV314" s="41"/>
      <c r="FW314" s="41"/>
      <c r="FX314" s="41"/>
      <c r="FY314" s="41"/>
      <c r="FZ314" s="41"/>
      <c r="GA314" s="41"/>
      <c r="GB314" s="41"/>
      <c r="GC314" s="41"/>
      <c r="GD314" s="41"/>
      <c r="GE314" s="41"/>
      <c r="GF314" s="41"/>
      <c r="GG314" s="41"/>
      <c r="GH314" s="41"/>
      <c r="GI314" s="41"/>
      <c r="GJ314" s="41"/>
      <c r="GK314" s="41"/>
      <c r="GL314" s="41"/>
      <c r="GM314" s="41"/>
      <c r="GN314" s="41"/>
      <c r="GO314" s="41"/>
      <c r="GP314" s="41"/>
      <c r="GQ314" s="41"/>
      <c r="GR314" s="41"/>
      <c r="GS314" s="41"/>
      <c r="GT314" s="41"/>
      <c r="GU314" s="41"/>
      <c r="GV314" s="41"/>
      <c r="GW314" s="41"/>
      <c r="GX314" s="41"/>
      <c r="GY314" s="41"/>
      <c r="GZ314" s="41"/>
      <c r="HA314" s="41"/>
      <c r="HB314" s="41"/>
      <c r="HC314" s="41"/>
      <c r="HD314" s="41"/>
      <c r="HE314" s="41"/>
      <c r="HF314" s="41"/>
      <c r="HG314" s="41"/>
      <c r="HH314" s="41"/>
      <c r="HI314" s="41"/>
      <c r="HJ314" s="41"/>
      <c r="HK314" s="41"/>
      <c r="HL314" s="41"/>
      <c r="HM314" s="41"/>
      <c r="HN314" s="41"/>
      <c r="HO314" s="41"/>
      <c r="HP314" s="41"/>
      <c r="HQ314" s="41"/>
      <c r="HR314" s="41"/>
      <c r="HS314" s="41"/>
      <c r="HT314" s="41"/>
      <c r="HU314" s="41"/>
      <c r="HV314" s="41"/>
      <c r="HW314" s="41"/>
      <c r="HX314" s="41"/>
      <c r="HY314" s="41"/>
      <c r="HZ314" s="41"/>
      <c r="IA314" s="41"/>
      <c r="IB314" s="41"/>
      <c r="IC314" s="41"/>
      <c r="ID314" s="41"/>
      <c r="IE314" s="41"/>
      <c r="IF314" s="41"/>
      <c r="IG314" s="41"/>
      <c r="IH314" s="41"/>
      <c r="II314" s="41"/>
      <c r="IJ314" s="41"/>
      <c r="IK314" s="41"/>
      <c r="IL314" s="41"/>
      <c r="IM314" s="41"/>
      <c r="IN314" s="41"/>
      <c r="IO314" s="41"/>
      <c r="IP314" s="41"/>
      <c r="IQ314" s="41"/>
      <c r="IR314" s="41"/>
      <c r="IS314" s="41"/>
      <c r="IT314" s="41"/>
      <c r="IU314" s="41"/>
      <c r="IV314" s="41"/>
      <c r="IW314" s="41"/>
      <c r="IX314" s="41"/>
      <c r="IY314" s="41"/>
      <c r="IZ314" s="41"/>
      <c r="JA314" s="41"/>
      <c r="JB314" s="41"/>
      <c r="JC314" s="41"/>
      <c r="JD314" s="41"/>
      <c r="JE314" s="41"/>
      <c r="JF314" s="41"/>
      <c r="JG314" s="41"/>
      <c r="JH314" s="41"/>
    </row>
    <row r="315" spans="41:268"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  <c r="EU315" s="41"/>
      <c r="EV315" s="41"/>
      <c r="EW315" s="41"/>
      <c r="EX315" s="41"/>
      <c r="EY315" s="41"/>
      <c r="EZ315" s="41"/>
      <c r="FA315" s="41"/>
      <c r="FB315" s="41"/>
      <c r="FC315" s="41"/>
      <c r="FD315" s="41"/>
      <c r="FE315" s="41"/>
      <c r="FF315" s="41"/>
      <c r="FG315" s="41"/>
      <c r="FH315" s="41"/>
      <c r="FI315" s="41"/>
      <c r="FJ315" s="41"/>
      <c r="FK315" s="41"/>
      <c r="FL315" s="41"/>
      <c r="FM315" s="41"/>
      <c r="FN315" s="41"/>
      <c r="FO315" s="41"/>
      <c r="FP315" s="41"/>
      <c r="FQ315" s="41"/>
      <c r="FR315" s="41"/>
      <c r="FS315" s="41"/>
      <c r="FT315" s="41"/>
      <c r="FU315" s="41"/>
      <c r="FV315" s="41"/>
      <c r="FW315" s="41"/>
      <c r="FX315" s="41"/>
      <c r="FY315" s="41"/>
      <c r="FZ315" s="41"/>
      <c r="GA315" s="41"/>
      <c r="GB315" s="41"/>
      <c r="GC315" s="41"/>
      <c r="GD315" s="41"/>
      <c r="GE315" s="41"/>
      <c r="GF315" s="41"/>
      <c r="GG315" s="41"/>
      <c r="GH315" s="41"/>
      <c r="GI315" s="41"/>
      <c r="GJ315" s="41"/>
      <c r="GK315" s="41"/>
      <c r="GL315" s="41"/>
      <c r="GM315" s="41"/>
      <c r="GN315" s="41"/>
      <c r="GO315" s="41"/>
      <c r="GP315" s="41"/>
      <c r="GQ315" s="41"/>
      <c r="GR315" s="41"/>
      <c r="GS315" s="41"/>
      <c r="GT315" s="41"/>
      <c r="GU315" s="41"/>
      <c r="GV315" s="41"/>
      <c r="GW315" s="41"/>
      <c r="GX315" s="41"/>
      <c r="GY315" s="41"/>
      <c r="GZ315" s="41"/>
      <c r="HA315" s="41"/>
      <c r="HB315" s="41"/>
      <c r="HC315" s="41"/>
      <c r="HD315" s="41"/>
      <c r="HE315" s="41"/>
      <c r="HF315" s="41"/>
      <c r="HG315" s="41"/>
      <c r="HH315" s="41"/>
      <c r="HI315" s="41"/>
      <c r="HJ315" s="41"/>
      <c r="HK315" s="41"/>
      <c r="HL315" s="41"/>
      <c r="HM315" s="41"/>
      <c r="HN315" s="41"/>
      <c r="HO315" s="41"/>
      <c r="HP315" s="41"/>
      <c r="HQ315" s="41"/>
      <c r="HR315" s="41"/>
      <c r="HS315" s="41"/>
      <c r="HT315" s="41"/>
      <c r="HU315" s="41"/>
      <c r="HV315" s="41"/>
      <c r="HW315" s="41"/>
      <c r="HX315" s="41"/>
      <c r="HY315" s="41"/>
      <c r="HZ315" s="41"/>
      <c r="IA315" s="41"/>
      <c r="IB315" s="41"/>
      <c r="IC315" s="41"/>
      <c r="ID315" s="41"/>
      <c r="IE315" s="41"/>
      <c r="IF315" s="41"/>
      <c r="IG315" s="41"/>
      <c r="IH315" s="41"/>
      <c r="II315" s="41"/>
      <c r="IJ315" s="41"/>
      <c r="IK315" s="41"/>
      <c r="IL315" s="41"/>
      <c r="IM315" s="41"/>
      <c r="IN315" s="41"/>
      <c r="IO315" s="41"/>
      <c r="IP315" s="41"/>
      <c r="IQ315" s="41"/>
      <c r="IR315" s="41"/>
      <c r="IS315" s="41"/>
      <c r="IT315" s="41"/>
      <c r="IU315" s="41"/>
      <c r="IV315" s="41"/>
      <c r="IW315" s="41"/>
      <c r="IX315" s="41"/>
      <c r="IY315" s="41"/>
      <c r="IZ315" s="41"/>
      <c r="JA315" s="41"/>
      <c r="JB315" s="41"/>
      <c r="JC315" s="41"/>
      <c r="JD315" s="41"/>
      <c r="JE315" s="41"/>
      <c r="JF315" s="41"/>
      <c r="JG315" s="41"/>
      <c r="JH315" s="41"/>
    </row>
    <row r="316" spans="41:268"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  <c r="EY316" s="41"/>
      <c r="EZ316" s="41"/>
      <c r="FA316" s="41"/>
      <c r="FB316" s="41"/>
      <c r="FC316" s="41"/>
      <c r="FD316" s="41"/>
      <c r="FE316" s="41"/>
      <c r="FF316" s="41"/>
      <c r="FG316" s="41"/>
      <c r="FH316" s="41"/>
      <c r="FI316" s="41"/>
      <c r="FJ316" s="41"/>
      <c r="FK316" s="41"/>
      <c r="FL316" s="41"/>
      <c r="FM316" s="41"/>
      <c r="FN316" s="41"/>
      <c r="FO316" s="41"/>
      <c r="FP316" s="41"/>
      <c r="FQ316" s="41"/>
      <c r="FR316" s="41"/>
      <c r="FS316" s="41"/>
      <c r="FT316" s="41"/>
      <c r="FU316" s="41"/>
      <c r="FV316" s="41"/>
      <c r="FW316" s="41"/>
      <c r="FX316" s="41"/>
      <c r="FY316" s="41"/>
      <c r="FZ316" s="41"/>
      <c r="GA316" s="41"/>
      <c r="GB316" s="41"/>
      <c r="GC316" s="41"/>
      <c r="GD316" s="41"/>
      <c r="GE316" s="41"/>
      <c r="GF316" s="41"/>
      <c r="GG316" s="41"/>
      <c r="GH316" s="41"/>
      <c r="GI316" s="41"/>
      <c r="GJ316" s="41"/>
      <c r="GK316" s="41"/>
      <c r="GL316" s="41"/>
      <c r="GM316" s="41"/>
      <c r="GN316" s="41"/>
      <c r="GO316" s="41"/>
      <c r="GP316" s="41"/>
      <c r="GQ316" s="41"/>
      <c r="GR316" s="41"/>
      <c r="GS316" s="41"/>
      <c r="GT316" s="41"/>
      <c r="GU316" s="41"/>
      <c r="GV316" s="41"/>
      <c r="GW316" s="41"/>
      <c r="GX316" s="41"/>
      <c r="GY316" s="41"/>
      <c r="GZ316" s="41"/>
      <c r="HA316" s="41"/>
      <c r="HB316" s="41"/>
      <c r="HC316" s="41"/>
      <c r="HD316" s="41"/>
      <c r="HE316" s="41"/>
      <c r="HF316" s="41"/>
      <c r="HG316" s="41"/>
      <c r="HH316" s="41"/>
      <c r="HI316" s="41"/>
      <c r="HJ316" s="41"/>
      <c r="HK316" s="41"/>
      <c r="HL316" s="41"/>
      <c r="HM316" s="41"/>
      <c r="HN316" s="41"/>
      <c r="HO316" s="41"/>
      <c r="HP316" s="41"/>
      <c r="HQ316" s="41"/>
      <c r="HR316" s="41"/>
      <c r="HS316" s="41"/>
      <c r="HT316" s="41"/>
      <c r="HU316" s="41"/>
      <c r="HV316" s="41"/>
      <c r="HW316" s="41"/>
      <c r="HX316" s="41"/>
      <c r="HY316" s="41"/>
      <c r="HZ316" s="41"/>
      <c r="IA316" s="41"/>
      <c r="IB316" s="41"/>
      <c r="IC316" s="41"/>
      <c r="ID316" s="41"/>
      <c r="IE316" s="41"/>
      <c r="IF316" s="41"/>
      <c r="IG316" s="41"/>
      <c r="IH316" s="41"/>
      <c r="II316" s="41"/>
      <c r="IJ316" s="41"/>
      <c r="IK316" s="41"/>
      <c r="IL316" s="41"/>
      <c r="IM316" s="41"/>
      <c r="IN316" s="41"/>
      <c r="IO316" s="41"/>
      <c r="IP316" s="41"/>
      <c r="IQ316" s="41"/>
      <c r="IR316" s="41"/>
      <c r="IS316" s="41"/>
      <c r="IT316" s="41"/>
      <c r="IU316" s="41"/>
      <c r="IV316" s="41"/>
      <c r="IW316" s="41"/>
      <c r="IX316" s="41"/>
      <c r="IY316" s="41"/>
      <c r="IZ316" s="41"/>
      <c r="JA316" s="41"/>
      <c r="JB316" s="41"/>
      <c r="JC316" s="41"/>
      <c r="JD316" s="41"/>
      <c r="JE316" s="41"/>
      <c r="JF316" s="41"/>
      <c r="JG316" s="41"/>
      <c r="JH316" s="41"/>
    </row>
    <row r="317" spans="41:268"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  <c r="FD317" s="41"/>
      <c r="FE317" s="41"/>
      <c r="FF317" s="41"/>
      <c r="FG317" s="41"/>
      <c r="FH317" s="41"/>
      <c r="FI317" s="41"/>
      <c r="FJ317" s="41"/>
      <c r="FK317" s="41"/>
      <c r="FL317" s="41"/>
      <c r="FM317" s="41"/>
      <c r="FN317" s="41"/>
      <c r="FO317" s="41"/>
      <c r="FP317" s="41"/>
      <c r="FQ317" s="41"/>
      <c r="FR317" s="41"/>
      <c r="FS317" s="41"/>
      <c r="FT317" s="41"/>
      <c r="FU317" s="41"/>
      <c r="FV317" s="41"/>
      <c r="FW317" s="41"/>
      <c r="FX317" s="41"/>
      <c r="FY317" s="41"/>
      <c r="FZ317" s="41"/>
      <c r="GA317" s="41"/>
      <c r="GB317" s="41"/>
      <c r="GC317" s="41"/>
      <c r="GD317" s="41"/>
      <c r="GE317" s="41"/>
      <c r="GF317" s="41"/>
      <c r="GG317" s="41"/>
      <c r="GH317" s="41"/>
      <c r="GI317" s="41"/>
      <c r="GJ317" s="41"/>
      <c r="GK317" s="41"/>
      <c r="GL317" s="41"/>
      <c r="GM317" s="41"/>
      <c r="GN317" s="41"/>
      <c r="GO317" s="41"/>
      <c r="GP317" s="41"/>
      <c r="GQ317" s="41"/>
      <c r="GR317" s="41"/>
      <c r="GS317" s="41"/>
      <c r="GT317" s="41"/>
      <c r="GU317" s="41"/>
      <c r="GV317" s="41"/>
      <c r="GW317" s="41"/>
      <c r="GX317" s="41"/>
      <c r="GY317" s="41"/>
      <c r="GZ317" s="41"/>
      <c r="HA317" s="41"/>
      <c r="HB317" s="41"/>
      <c r="HC317" s="41"/>
      <c r="HD317" s="41"/>
      <c r="HE317" s="41"/>
      <c r="HF317" s="41"/>
      <c r="HG317" s="41"/>
      <c r="HH317" s="41"/>
      <c r="HI317" s="41"/>
      <c r="HJ317" s="41"/>
      <c r="HK317" s="41"/>
      <c r="HL317" s="41"/>
      <c r="HM317" s="41"/>
      <c r="HN317" s="41"/>
      <c r="HO317" s="41"/>
      <c r="HP317" s="41"/>
      <c r="HQ317" s="41"/>
      <c r="HR317" s="41"/>
      <c r="HS317" s="41"/>
      <c r="HT317" s="41"/>
      <c r="HU317" s="41"/>
      <c r="HV317" s="41"/>
      <c r="HW317" s="41"/>
      <c r="HX317" s="41"/>
      <c r="HY317" s="41"/>
      <c r="HZ317" s="41"/>
      <c r="IA317" s="41"/>
      <c r="IB317" s="41"/>
      <c r="IC317" s="41"/>
      <c r="ID317" s="41"/>
      <c r="IE317" s="41"/>
      <c r="IF317" s="41"/>
      <c r="IG317" s="41"/>
      <c r="IH317" s="41"/>
      <c r="II317" s="41"/>
      <c r="IJ317" s="41"/>
      <c r="IK317" s="41"/>
      <c r="IL317" s="41"/>
      <c r="IM317" s="41"/>
      <c r="IN317" s="41"/>
      <c r="IO317" s="41"/>
      <c r="IP317" s="41"/>
      <c r="IQ317" s="41"/>
      <c r="IR317" s="41"/>
      <c r="IS317" s="41"/>
      <c r="IT317" s="41"/>
      <c r="IU317" s="41"/>
      <c r="IV317" s="41"/>
      <c r="IW317" s="41"/>
      <c r="IX317" s="41"/>
      <c r="IY317" s="41"/>
      <c r="IZ317" s="41"/>
      <c r="JA317" s="41"/>
      <c r="JB317" s="41"/>
      <c r="JC317" s="41"/>
      <c r="JD317" s="41"/>
      <c r="JE317" s="41"/>
      <c r="JF317" s="41"/>
      <c r="JG317" s="41"/>
      <c r="JH317" s="41"/>
    </row>
    <row r="318" spans="41:268"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  <c r="EU318" s="41"/>
      <c r="EV318" s="41"/>
      <c r="EW318" s="41"/>
      <c r="EX318" s="41"/>
      <c r="EY318" s="41"/>
      <c r="EZ318" s="41"/>
      <c r="FA318" s="41"/>
      <c r="FB318" s="41"/>
      <c r="FC318" s="41"/>
      <c r="FD318" s="41"/>
      <c r="FE318" s="41"/>
      <c r="FF318" s="41"/>
      <c r="FG318" s="41"/>
      <c r="FH318" s="41"/>
      <c r="FI318" s="41"/>
      <c r="FJ318" s="41"/>
      <c r="FK318" s="41"/>
      <c r="FL318" s="41"/>
      <c r="FM318" s="41"/>
      <c r="FN318" s="41"/>
      <c r="FO318" s="41"/>
      <c r="FP318" s="41"/>
      <c r="FQ318" s="41"/>
      <c r="FR318" s="41"/>
      <c r="FS318" s="41"/>
      <c r="FT318" s="41"/>
      <c r="FU318" s="41"/>
      <c r="FV318" s="41"/>
      <c r="FW318" s="41"/>
      <c r="FX318" s="41"/>
      <c r="FY318" s="41"/>
      <c r="FZ318" s="41"/>
      <c r="GA318" s="41"/>
      <c r="GB318" s="41"/>
      <c r="GC318" s="41"/>
      <c r="GD318" s="41"/>
      <c r="GE318" s="41"/>
      <c r="GF318" s="41"/>
      <c r="GG318" s="41"/>
      <c r="GH318" s="41"/>
      <c r="GI318" s="41"/>
      <c r="GJ318" s="41"/>
      <c r="GK318" s="41"/>
      <c r="GL318" s="41"/>
      <c r="GM318" s="41"/>
      <c r="GN318" s="41"/>
      <c r="GO318" s="41"/>
      <c r="GP318" s="41"/>
      <c r="GQ318" s="41"/>
      <c r="GR318" s="41"/>
      <c r="GS318" s="41"/>
      <c r="GT318" s="41"/>
      <c r="GU318" s="41"/>
      <c r="GV318" s="41"/>
      <c r="GW318" s="41"/>
      <c r="GX318" s="41"/>
      <c r="GY318" s="41"/>
      <c r="GZ318" s="41"/>
      <c r="HA318" s="41"/>
      <c r="HB318" s="41"/>
      <c r="HC318" s="41"/>
      <c r="HD318" s="41"/>
      <c r="HE318" s="41"/>
      <c r="HF318" s="41"/>
      <c r="HG318" s="41"/>
      <c r="HH318" s="41"/>
      <c r="HI318" s="41"/>
      <c r="HJ318" s="41"/>
      <c r="HK318" s="41"/>
      <c r="HL318" s="41"/>
      <c r="HM318" s="41"/>
      <c r="HN318" s="41"/>
      <c r="HO318" s="41"/>
      <c r="HP318" s="41"/>
      <c r="HQ318" s="41"/>
      <c r="HR318" s="41"/>
      <c r="HS318" s="41"/>
      <c r="HT318" s="41"/>
      <c r="HU318" s="41"/>
      <c r="HV318" s="41"/>
      <c r="HW318" s="41"/>
      <c r="HX318" s="41"/>
      <c r="HY318" s="41"/>
      <c r="HZ318" s="41"/>
      <c r="IA318" s="41"/>
      <c r="IB318" s="41"/>
      <c r="IC318" s="41"/>
      <c r="ID318" s="41"/>
      <c r="IE318" s="41"/>
      <c r="IF318" s="41"/>
      <c r="IG318" s="41"/>
      <c r="IH318" s="41"/>
      <c r="II318" s="41"/>
      <c r="IJ318" s="41"/>
      <c r="IK318" s="41"/>
      <c r="IL318" s="41"/>
      <c r="IM318" s="41"/>
      <c r="IN318" s="41"/>
      <c r="IO318" s="41"/>
      <c r="IP318" s="41"/>
      <c r="IQ318" s="41"/>
      <c r="IR318" s="41"/>
      <c r="IS318" s="41"/>
      <c r="IT318" s="41"/>
      <c r="IU318" s="41"/>
      <c r="IV318" s="41"/>
      <c r="IW318" s="41"/>
      <c r="IX318" s="41"/>
      <c r="IY318" s="41"/>
      <c r="IZ318" s="41"/>
      <c r="JA318" s="41"/>
      <c r="JB318" s="41"/>
      <c r="JC318" s="41"/>
      <c r="JD318" s="41"/>
      <c r="JE318" s="41"/>
      <c r="JF318" s="41"/>
      <c r="JG318" s="41"/>
      <c r="JH318" s="41"/>
    </row>
    <row r="319" spans="41:268"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  <c r="EU319" s="41"/>
      <c r="EV319" s="41"/>
      <c r="EW319" s="41"/>
      <c r="EX319" s="41"/>
      <c r="EY319" s="41"/>
      <c r="EZ319" s="41"/>
      <c r="FA319" s="41"/>
      <c r="FB319" s="41"/>
      <c r="FC319" s="41"/>
      <c r="FD319" s="41"/>
      <c r="FE319" s="41"/>
      <c r="FF319" s="41"/>
      <c r="FG319" s="41"/>
      <c r="FH319" s="41"/>
      <c r="FI319" s="41"/>
      <c r="FJ319" s="41"/>
      <c r="FK319" s="41"/>
      <c r="FL319" s="41"/>
      <c r="FM319" s="41"/>
      <c r="FN319" s="41"/>
      <c r="FO319" s="41"/>
      <c r="FP319" s="41"/>
      <c r="FQ319" s="41"/>
      <c r="FR319" s="41"/>
      <c r="FS319" s="41"/>
      <c r="FT319" s="41"/>
      <c r="FU319" s="41"/>
      <c r="FV319" s="41"/>
      <c r="FW319" s="41"/>
      <c r="FX319" s="41"/>
      <c r="FY319" s="41"/>
      <c r="FZ319" s="41"/>
      <c r="GA319" s="41"/>
      <c r="GB319" s="41"/>
      <c r="GC319" s="41"/>
      <c r="GD319" s="41"/>
      <c r="GE319" s="41"/>
      <c r="GF319" s="41"/>
      <c r="GG319" s="41"/>
      <c r="GH319" s="41"/>
      <c r="GI319" s="41"/>
      <c r="GJ319" s="41"/>
      <c r="GK319" s="41"/>
      <c r="GL319" s="41"/>
      <c r="GM319" s="41"/>
      <c r="GN319" s="41"/>
      <c r="GO319" s="41"/>
      <c r="GP319" s="41"/>
      <c r="GQ319" s="41"/>
      <c r="GR319" s="41"/>
      <c r="GS319" s="41"/>
      <c r="GT319" s="41"/>
      <c r="GU319" s="41"/>
      <c r="GV319" s="41"/>
      <c r="GW319" s="41"/>
      <c r="GX319" s="41"/>
      <c r="GY319" s="41"/>
      <c r="GZ319" s="41"/>
      <c r="HA319" s="41"/>
      <c r="HB319" s="41"/>
      <c r="HC319" s="41"/>
      <c r="HD319" s="41"/>
      <c r="HE319" s="41"/>
      <c r="HF319" s="41"/>
      <c r="HG319" s="41"/>
      <c r="HH319" s="41"/>
      <c r="HI319" s="41"/>
      <c r="HJ319" s="41"/>
      <c r="HK319" s="41"/>
      <c r="HL319" s="41"/>
      <c r="HM319" s="41"/>
      <c r="HN319" s="41"/>
      <c r="HO319" s="41"/>
      <c r="HP319" s="41"/>
      <c r="HQ319" s="41"/>
      <c r="HR319" s="41"/>
      <c r="HS319" s="41"/>
      <c r="HT319" s="41"/>
      <c r="HU319" s="41"/>
      <c r="HV319" s="41"/>
      <c r="HW319" s="41"/>
      <c r="HX319" s="41"/>
      <c r="HY319" s="41"/>
      <c r="HZ319" s="41"/>
      <c r="IA319" s="41"/>
      <c r="IB319" s="41"/>
      <c r="IC319" s="41"/>
      <c r="ID319" s="41"/>
      <c r="IE319" s="41"/>
      <c r="IF319" s="41"/>
      <c r="IG319" s="41"/>
      <c r="IH319" s="41"/>
      <c r="II319" s="41"/>
      <c r="IJ319" s="41"/>
      <c r="IK319" s="41"/>
      <c r="IL319" s="41"/>
      <c r="IM319" s="41"/>
      <c r="IN319" s="41"/>
      <c r="IO319" s="41"/>
      <c r="IP319" s="41"/>
      <c r="IQ319" s="41"/>
      <c r="IR319" s="41"/>
      <c r="IS319" s="41"/>
      <c r="IT319" s="41"/>
      <c r="IU319" s="41"/>
      <c r="IV319" s="41"/>
      <c r="IW319" s="41"/>
      <c r="IX319" s="41"/>
      <c r="IY319" s="41"/>
      <c r="IZ319" s="41"/>
      <c r="JA319" s="41"/>
      <c r="JB319" s="41"/>
      <c r="JC319" s="41"/>
      <c r="JD319" s="41"/>
      <c r="JE319" s="41"/>
      <c r="JF319" s="41"/>
      <c r="JG319" s="41"/>
      <c r="JH319" s="41"/>
    </row>
    <row r="320" spans="41:268"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  <c r="FD320" s="41"/>
      <c r="FE320" s="41"/>
      <c r="FF320" s="41"/>
      <c r="FG320" s="41"/>
      <c r="FH320" s="41"/>
      <c r="FI320" s="41"/>
      <c r="FJ320" s="41"/>
      <c r="FK320" s="41"/>
      <c r="FL320" s="41"/>
      <c r="FM320" s="41"/>
      <c r="FN320" s="41"/>
      <c r="FO320" s="41"/>
      <c r="FP320" s="41"/>
      <c r="FQ320" s="41"/>
      <c r="FR320" s="41"/>
      <c r="FS320" s="41"/>
      <c r="FT320" s="41"/>
      <c r="FU320" s="41"/>
      <c r="FV320" s="41"/>
      <c r="FW320" s="41"/>
      <c r="FX320" s="41"/>
      <c r="FY320" s="41"/>
      <c r="FZ320" s="41"/>
      <c r="GA320" s="41"/>
      <c r="GB320" s="41"/>
      <c r="GC320" s="41"/>
      <c r="GD320" s="41"/>
      <c r="GE320" s="41"/>
      <c r="GF320" s="41"/>
      <c r="GG320" s="41"/>
      <c r="GH320" s="41"/>
      <c r="GI320" s="41"/>
      <c r="GJ320" s="41"/>
      <c r="GK320" s="41"/>
      <c r="GL320" s="41"/>
      <c r="GM320" s="41"/>
      <c r="GN320" s="41"/>
      <c r="GO320" s="41"/>
      <c r="GP320" s="41"/>
      <c r="GQ320" s="41"/>
      <c r="GR320" s="41"/>
      <c r="GS320" s="41"/>
      <c r="GT320" s="41"/>
      <c r="GU320" s="41"/>
      <c r="GV320" s="41"/>
      <c r="GW320" s="41"/>
      <c r="GX320" s="41"/>
      <c r="GY320" s="41"/>
      <c r="GZ320" s="41"/>
      <c r="HA320" s="41"/>
      <c r="HB320" s="41"/>
      <c r="HC320" s="41"/>
      <c r="HD320" s="41"/>
      <c r="HE320" s="41"/>
      <c r="HF320" s="41"/>
      <c r="HG320" s="41"/>
      <c r="HH320" s="41"/>
      <c r="HI320" s="41"/>
      <c r="HJ320" s="41"/>
      <c r="HK320" s="41"/>
      <c r="HL320" s="41"/>
      <c r="HM320" s="41"/>
      <c r="HN320" s="41"/>
      <c r="HO320" s="41"/>
      <c r="HP320" s="41"/>
      <c r="HQ320" s="41"/>
      <c r="HR320" s="41"/>
      <c r="HS320" s="41"/>
      <c r="HT320" s="41"/>
      <c r="HU320" s="41"/>
      <c r="HV320" s="41"/>
      <c r="HW320" s="41"/>
      <c r="HX320" s="41"/>
      <c r="HY320" s="41"/>
      <c r="HZ320" s="41"/>
      <c r="IA320" s="41"/>
      <c r="IB320" s="41"/>
      <c r="IC320" s="41"/>
      <c r="ID320" s="41"/>
      <c r="IE320" s="41"/>
      <c r="IF320" s="41"/>
      <c r="IG320" s="41"/>
      <c r="IH320" s="41"/>
      <c r="II320" s="41"/>
      <c r="IJ320" s="41"/>
      <c r="IK320" s="41"/>
      <c r="IL320" s="41"/>
      <c r="IM320" s="41"/>
      <c r="IN320" s="41"/>
      <c r="IO320" s="41"/>
      <c r="IP320" s="41"/>
      <c r="IQ320" s="41"/>
      <c r="IR320" s="41"/>
      <c r="IS320" s="41"/>
      <c r="IT320" s="41"/>
      <c r="IU320" s="41"/>
      <c r="IV320" s="41"/>
      <c r="IW320" s="41"/>
      <c r="IX320" s="41"/>
      <c r="IY320" s="41"/>
      <c r="IZ320" s="41"/>
      <c r="JA320" s="41"/>
      <c r="JB320" s="41"/>
      <c r="JC320" s="41"/>
      <c r="JD320" s="41"/>
      <c r="JE320" s="41"/>
      <c r="JF320" s="41"/>
      <c r="JG320" s="41"/>
      <c r="JH320" s="41"/>
    </row>
    <row r="321" spans="41:268"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  <c r="EU321" s="41"/>
      <c r="EV321" s="41"/>
      <c r="EW321" s="41"/>
      <c r="EX321" s="41"/>
      <c r="EY321" s="41"/>
      <c r="EZ321" s="41"/>
      <c r="FA321" s="41"/>
      <c r="FB321" s="41"/>
      <c r="FC321" s="41"/>
      <c r="FD321" s="41"/>
      <c r="FE321" s="41"/>
      <c r="FF321" s="41"/>
      <c r="FG321" s="41"/>
      <c r="FH321" s="41"/>
      <c r="FI321" s="41"/>
      <c r="FJ321" s="41"/>
      <c r="FK321" s="41"/>
      <c r="FL321" s="41"/>
      <c r="FM321" s="41"/>
      <c r="FN321" s="41"/>
      <c r="FO321" s="41"/>
      <c r="FP321" s="41"/>
      <c r="FQ321" s="41"/>
      <c r="FR321" s="41"/>
      <c r="FS321" s="41"/>
      <c r="FT321" s="41"/>
      <c r="FU321" s="41"/>
      <c r="FV321" s="41"/>
      <c r="FW321" s="41"/>
      <c r="FX321" s="41"/>
      <c r="FY321" s="41"/>
      <c r="FZ321" s="41"/>
      <c r="GA321" s="41"/>
      <c r="GB321" s="41"/>
      <c r="GC321" s="41"/>
      <c r="GD321" s="41"/>
      <c r="GE321" s="41"/>
      <c r="GF321" s="41"/>
      <c r="GG321" s="41"/>
      <c r="GH321" s="41"/>
      <c r="GI321" s="41"/>
      <c r="GJ321" s="41"/>
      <c r="GK321" s="41"/>
      <c r="GL321" s="41"/>
      <c r="GM321" s="41"/>
      <c r="GN321" s="41"/>
      <c r="GO321" s="41"/>
      <c r="GP321" s="41"/>
      <c r="GQ321" s="41"/>
      <c r="GR321" s="41"/>
      <c r="GS321" s="41"/>
      <c r="GT321" s="41"/>
      <c r="GU321" s="41"/>
      <c r="GV321" s="41"/>
      <c r="GW321" s="41"/>
      <c r="GX321" s="41"/>
      <c r="GY321" s="41"/>
      <c r="GZ321" s="41"/>
      <c r="HA321" s="41"/>
      <c r="HB321" s="41"/>
      <c r="HC321" s="41"/>
      <c r="HD321" s="41"/>
      <c r="HE321" s="41"/>
      <c r="HF321" s="41"/>
      <c r="HG321" s="41"/>
      <c r="HH321" s="41"/>
      <c r="HI321" s="41"/>
      <c r="HJ321" s="41"/>
      <c r="HK321" s="41"/>
      <c r="HL321" s="41"/>
      <c r="HM321" s="41"/>
      <c r="HN321" s="41"/>
      <c r="HO321" s="41"/>
      <c r="HP321" s="41"/>
      <c r="HQ321" s="41"/>
      <c r="HR321" s="41"/>
      <c r="HS321" s="41"/>
      <c r="HT321" s="41"/>
      <c r="HU321" s="41"/>
      <c r="HV321" s="41"/>
      <c r="HW321" s="41"/>
      <c r="HX321" s="41"/>
      <c r="HY321" s="41"/>
      <c r="HZ321" s="41"/>
      <c r="IA321" s="41"/>
      <c r="IB321" s="41"/>
      <c r="IC321" s="41"/>
      <c r="ID321" s="41"/>
      <c r="IE321" s="41"/>
      <c r="IF321" s="41"/>
      <c r="IG321" s="41"/>
      <c r="IH321" s="41"/>
      <c r="II321" s="41"/>
      <c r="IJ321" s="41"/>
      <c r="IK321" s="41"/>
      <c r="IL321" s="41"/>
      <c r="IM321" s="41"/>
      <c r="IN321" s="41"/>
      <c r="IO321" s="41"/>
      <c r="IP321" s="41"/>
      <c r="IQ321" s="41"/>
      <c r="IR321" s="41"/>
      <c r="IS321" s="41"/>
      <c r="IT321" s="41"/>
      <c r="IU321" s="41"/>
      <c r="IV321" s="41"/>
      <c r="IW321" s="41"/>
      <c r="IX321" s="41"/>
      <c r="IY321" s="41"/>
      <c r="IZ321" s="41"/>
      <c r="JA321" s="41"/>
      <c r="JB321" s="41"/>
      <c r="JC321" s="41"/>
      <c r="JD321" s="41"/>
      <c r="JE321" s="41"/>
      <c r="JF321" s="41"/>
      <c r="JG321" s="41"/>
      <c r="JH321" s="41"/>
    </row>
    <row r="322" spans="41:268"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1"/>
      <c r="FH322" s="41"/>
      <c r="FI322" s="41"/>
      <c r="FJ322" s="41"/>
      <c r="FK322" s="41"/>
      <c r="FL322" s="41"/>
      <c r="FM322" s="41"/>
      <c r="FN322" s="41"/>
      <c r="FO322" s="41"/>
      <c r="FP322" s="41"/>
      <c r="FQ322" s="41"/>
      <c r="FR322" s="41"/>
      <c r="FS322" s="41"/>
      <c r="FT322" s="41"/>
      <c r="FU322" s="41"/>
      <c r="FV322" s="41"/>
      <c r="FW322" s="41"/>
      <c r="FX322" s="41"/>
      <c r="FY322" s="41"/>
      <c r="FZ322" s="41"/>
      <c r="GA322" s="41"/>
      <c r="GB322" s="41"/>
      <c r="GC322" s="41"/>
      <c r="GD322" s="41"/>
      <c r="GE322" s="41"/>
      <c r="GF322" s="41"/>
      <c r="GG322" s="41"/>
      <c r="GH322" s="41"/>
      <c r="GI322" s="41"/>
      <c r="GJ322" s="41"/>
      <c r="GK322" s="41"/>
      <c r="GL322" s="41"/>
      <c r="GM322" s="41"/>
      <c r="GN322" s="41"/>
      <c r="GO322" s="41"/>
      <c r="GP322" s="41"/>
      <c r="GQ322" s="41"/>
      <c r="GR322" s="41"/>
      <c r="GS322" s="41"/>
      <c r="GT322" s="41"/>
      <c r="GU322" s="41"/>
      <c r="GV322" s="41"/>
      <c r="GW322" s="41"/>
      <c r="GX322" s="41"/>
      <c r="GY322" s="41"/>
      <c r="GZ322" s="41"/>
      <c r="HA322" s="41"/>
      <c r="HB322" s="41"/>
      <c r="HC322" s="41"/>
      <c r="HD322" s="41"/>
      <c r="HE322" s="41"/>
      <c r="HF322" s="41"/>
      <c r="HG322" s="41"/>
      <c r="HH322" s="41"/>
      <c r="HI322" s="41"/>
      <c r="HJ322" s="41"/>
      <c r="HK322" s="41"/>
      <c r="HL322" s="41"/>
      <c r="HM322" s="41"/>
      <c r="HN322" s="41"/>
      <c r="HO322" s="41"/>
      <c r="HP322" s="41"/>
      <c r="HQ322" s="41"/>
      <c r="HR322" s="41"/>
      <c r="HS322" s="41"/>
      <c r="HT322" s="41"/>
      <c r="HU322" s="41"/>
      <c r="HV322" s="41"/>
      <c r="HW322" s="41"/>
      <c r="HX322" s="41"/>
      <c r="HY322" s="41"/>
      <c r="HZ322" s="41"/>
      <c r="IA322" s="41"/>
      <c r="IB322" s="41"/>
      <c r="IC322" s="41"/>
      <c r="ID322" s="41"/>
      <c r="IE322" s="41"/>
      <c r="IF322" s="41"/>
      <c r="IG322" s="41"/>
      <c r="IH322" s="41"/>
      <c r="II322" s="41"/>
      <c r="IJ322" s="41"/>
      <c r="IK322" s="41"/>
      <c r="IL322" s="41"/>
      <c r="IM322" s="41"/>
      <c r="IN322" s="41"/>
      <c r="IO322" s="41"/>
      <c r="IP322" s="41"/>
      <c r="IQ322" s="41"/>
      <c r="IR322" s="41"/>
      <c r="IS322" s="41"/>
      <c r="IT322" s="41"/>
      <c r="IU322" s="41"/>
      <c r="IV322" s="41"/>
      <c r="IW322" s="41"/>
      <c r="IX322" s="41"/>
      <c r="IY322" s="41"/>
      <c r="IZ322" s="41"/>
      <c r="JA322" s="41"/>
      <c r="JB322" s="41"/>
      <c r="JC322" s="41"/>
      <c r="JD322" s="41"/>
      <c r="JE322" s="41"/>
      <c r="JF322" s="41"/>
      <c r="JG322" s="41"/>
      <c r="JH322" s="41"/>
    </row>
    <row r="323" spans="41:268"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1"/>
      <c r="FH323" s="41"/>
      <c r="FI323" s="41"/>
      <c r="FJ323" s="41"/>
      <c r="FK323" s="41"/>
      <c r="FL323" s="41"/>
      <c r="FM323" s="41"/>
      <c r="FN323" s="41"/>
      <c r="FO323" s="41"/>
      <c r="FP323" s="41"/>
      <c r="FQ323" s="41"/>
      <c r="FR323" s="41"/>
      <c r="FS323" s="41"/>
      <c r="FT323" s="41"/>
      <c r="FU323" s="41"/>
      <c r="FV323" s="41"/>
      <c r="FW323" s="41"/>
      <c r="FX323" s="41"/>
      <c r="FY323" s="41"/>
      <c r="FZ323" s="41"/>
      <c r="GA323" s="41"/>
      <c r="GB323" s="41"/>
      <c r="GC323" s="41"/>
      <c r="GD323" s="41"/>
      <c r="GE323" s="41"/>
      <c r="GF323" s="41"/>
      <c r="GG323" s="41"/>
      <c r="GH323" s="41"/>
      <c r="GI323" s="41"/>
      <c r="GJ323" s="41"/>
      <c r="GK323" s="41"/>
      <c r="GL323" s="41"/>
      <c r="GM323" s="41"/>
      <c r="GN323" s="41"/>
      <c r="GO323" s="41"/>
      <c r="GP323" s="41"/>
      <c r="GQ323" s="41"/>
      <c r="GR323" s="41"/>
      <c r="GS323" s="41"/>
      <c r="GT323" s="41"/>
      <c r="GU323" s="41"/>
      <c r="GV323" s="41"/>
      <c r="GW323" s="41"/>
      <c r="GX323" s="41"/>
      <c r="GY323" s="41"/>
      <c r="GZ323" s="41"/>
      <c r="HA323" s="41"/>
      <c r="HB323" s="41"/>
      <c r="HC323" s="41"/>
      <c r="HD323" s="41"/>
      <c r="HE323" s="41"/>
      <c r="HF323" s="41"/>
      <c r="HG323" s="41"/>
      <c r="HH323" s="41"/>
      <c r="HI323" s="41"/>
      <c r="HJ323" s="41"/>
      <c r="HK323" s="41"/>
      <c r="HL323" s="41"/>
      <c r="HM323" s="41"/>
      <c r="HN323" s="41"/>
      <c r="HO323" s="41"/>
      <c r="HP323" s="41"/>
      <c r="HQ323" s="41"/>
      <c r="HR323" s="41"/>
      <c r="HS323" s="41"/>
      <c r="HT323" s="41"/>
      <c r="HU323" s="41"/>
      <c r="HV323" s="41"/>
      <c r="HW323" s="41"/>
      <c r="HX323" s="41"/>
      <c r="HY323" s="41"/>
      <c r="HZ323" s="41"/>
      <c r="IA323" s="41"/>
      <c r="IB323" s="41"/>
      <c r="IC323" s="41"/>
      <c r="ID323" s="41"/>
      <c r="IE323" s="41"/>
      <c r="IF323" s="41"/>
      <c r="IG323" s="41"/>
      <c r="IH323" s="41"/>
      <c r="II323" s="41"/>
      <c r="IJ323" s="41"/>
      <c r="IK323" s="41"/>
      <c r="IL323" s="41"/>
      <c r="IM323" s="41"/>
      <c r="IN323" s="41"/>
      <c r="IO323" s="41"/>
      <c r="IP323" s="41"/>
      <c r="IQ323" s="41"/>
      <c r="IR323" s="41"/>
      <c r="IS323" s="41"/>
      <c r="IT323" s="41"/>
      <c r="IU323" s="41"/>
      <c r="IV323" s="41"/>
      <c r="IW323" s="41"/>
      <c r="IX323" s="41"/>
      <c r="IY323" s="41"/>
      <c r="IZ323" s="41"/>
      <c r="JA323" s="41"/>
      <c r="JB323" s="41"/>
      <c r="JC323" s="41"/>
      <c r="JD323" s="41"/>
      <c r="JE323" s="41"/>
      <c r="JF323" s="41"/>
      <c r="JG323" s="41"/>
      <c r="JH323" s="41"/>
    </row>
    <row r="324" spans="41:268"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  <c r="FD324" s="41"/>
      <c r="FE324" s="41"/>
      <c r="FF324" s="41"/>
      <c r="FG324" s="41"/>
      <c r="FH324" s="41"/>
      <c r="FI324" s="41"/>
      <c r="FJ324" s="41"/>
      <c r="FK324" s="41"/>
      <c r="FL324" s="41"/>
      <c r="FM324" s="41"/>
      <c r="FN324" s="41"/>
      <c r="FO324" s="41"/>
      <c r="FP324" s="41"/>
      <c r="FQ324" s="41"/>
      <c r="FR324" s="41"/>
      <c r="FS324" s="41"/>
      <c r="FT324" s="41"/>
      <c r="FU324" s="41"/>
      <c r="FV324" s="41"/>
      <c r="FW324" s="41"/>
      <c r="FX324" s="41"/>
      <c r="FY324" s="41"/>
      <c r="FZ324" s="41"/>
      <c r="GA324" s="41"/>
      <c r="GB324" s="41"/>
      <c r="GC324" s="41"/>
      <c r="GD324" s="41"/>
      <c r="GE324" s="41"/>
      <c r="GF324" s="41"/>
      <c r="GG324" s="41"/>
      <c r="GH324" s="41"/>
      <c r="GI324" s="41"/>
      <c r="GJ324" s="41"/>
      <c r="GK324" s="41"/>
      <c r="GL324" s="41"/>
      <c r="GM324" s="41"/>
      <c r="GN324" s="41"/>
      <c r="GO324" s="41"/>
      <c r="GP324" s="41"/>
      <c r="GQ324" s="41"/>
      <c r="GR324" s="41"/>
      <c r="GS324" s="41"/>
      <c r="GT324" s="41"/>
      <c r="GU324" s="41"/>
      <c r="GV324" s="41"/>
      <c r="GW324" s="41"/>
      <c r="GX324" s="41"/>
      <c r="GY324" s="41"/>
      <c r="GZ324" s="41"/>
      <c r="HA324" s="41"/>
      <c r="HB324" s="41"/>
      <c r="HC324" s="41"/>
      <c r="HD324" s="41"/>
      <c r="HE324" s="41"/>
      <c r="HF324" s="41"/>
      <c r="HG324" s="41"/>
      <c r="HH324" s="41"/>
      <c r="HI324" s="41"/>
      <c r="HJ324" s="41"/>
      <c r="HK324" s="41"/>
      <c r="HL324" s="41"/>
      <c r="HM324" s="41"/>
      <c r="HN324" s="41"/>
      <c r="HO324" s="41"/>
      <c r="HP324" s="41"/>
      <c r="HQ324" s="41"/>
      <c r="HR324" s="41"/>
      <c r="HS324" s="41"/>
      <c r="HT324" s="41"/>
      <c r="HU324" s="41"/>
      <c r="HV324" s="41"/>
      <c r="HW324" s="41"/>
      <c r="HX324" s="41"/>
      <c r="HY324" s="41"/>
      <c r="HZ324" s="41"/>
      <c r="IA324" s="41"/>
      <c r="IB324" s="41"/>
      <c r="IC324" s="41"/>
      <c r="ID324" s="41"/>
      <c r="IE324" s="41"/>
      <c r="IF324" s="41"/>
      <c r="IG324" s="41"/>
      <c r="IH324" s="41"/>
      <c r="II324" s="41"/>
      <c r="IJ324" s="41"/>
      <c r="IK324" s="41"/>
      <c r="IL324" s="41"/>
      <c r="IM324" s="41"/>
      <c r="IN324" s="41"/>
      <c r="IO324" s="41"/>
      <c r="IP324" s="41"/>
      <c r="IQ324" s="41"/>
      <c r="IR324" s="41"/>
      <c r="IS324" s="41"/>
      <c r="IT324" s="41"/>
      <c r="IU324" s="41"/>
      <c r="IV324" s="41"/>
      <c r="IW324" s="41"/>
      <c r="IX324" s="41"/>
      <c r="IY324" s="41"/>
      <c r="IZ324" s="41"/>
      <c r="JA324" s="41"/>
      <c r="JB324" s="41"/>
      <c r="JC324" s="41"/>
      <c r="JD324" s="41"/>
      <c r="JE324" s="41"/>
      <c r="JF324" s="41"/>
      <c r="JG324" s="41"/>
      <c r="JH324" s="41"/>
    </row>
    <row r="325" spans="41:268"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41"/>
      <c r="FF325" s="41"/>
      <c r="FG325" s="41"/>
      <c r="FH325" s="41"/>
      <c r="FI325" s="41"/>
      <c r="FJ325" s="41"/>
      <c r="FK325" s="41"/>
      <c r="FL325" s="41"/>
      <c r="FM325" s="41"/>
      <c r="FN325" s="41"/>
      <c r="FO325" s="41"/>
      <c r="FP325" s="41"/>
      <c r="FQ325" s="41"/>
      <c r="FR325" s="41"/>
      <c r="FS325" s="41"/>
      <c r="FT325" s="41"/>
      <c r="FU325" s="41"/>
      <c r="FV325" s="41"/>
      <c r="FW325" s="41"/>
      <c r="FX325" s="41"/>
      <c r="FY325" s="41"/>
      <c r="FZ325" s="41"/>
      <c r="GA325" s="41"/>
      <c r="GB325" s="41"/>
      <c r="GC325" s="41"/>
      <c r="GD325" s="41"/>
      <c r="GE325" s="41"/>
      <c r="GF325" s="41"/>
      <c r="GG325" s="41"/>
      <c r="GH325" s="41"/>
      <c r="GI325" s="41"/>
      <c r="GJ325" s="41"/>
      <c r="GK325" s="41"/>
      <c r="GL325" s="41"/>
      <c r="GM325" s="41"/>
      <c r="GN325" s="41"/>
      <c r="GO325" s="41"/>
      <c r="GP325" s="41"/>
      <c r="GQ325" s="41"/>
      <c r="GR325" s="41"/>
      <c r="GS325" s="41"/>
      <c r="GT325" s="41"/>
      <c r="GU325" s="41"/>
      <c r="GV325" s="41"/>
      <c r="GW325" s="41"/>
      <c r="GX325" s="41"/>
      <c r="GY325" s="41"/>
      <c r="GZ325" s="41"/>
      <c r="HA325" s="41"/>
      <c r="HB325" s="41"/>
      <c r="HC325" s="41"/>
      <c r="HD325" s="41"/>
      <c r="HE325" s="41"/>
      <c r="HF325" s="41"/>
      <c r="HG325" s="41"/>
      <c r="HH325" s="41"/>
      <c r="HI325" s="41"/>
      <c r="HJ325" s="41"/>
      <c r="HK325" s="41"/>
      <c r="HL325" s="41"/>
      <c r="HM325" s="41"/>
      <c r="HN325" s="41"/>
      <c r="HO325" s="41"/>
      <c r="HP325" s="41"/>
      <c r="HQ325" s="41"/>
      <c r="HR325" s="41"/>
      <c r="HS325" s="41"/>
      <c r="HT325" s="41"/>
      <c r="HU325" s="41"/>
      <c r="HV325" s="41"/>
      <c r="HW325" s="41"/>
      <c r="HX325" s="41"/>
      <c r="HY325" s="41"/>
      <c r="HZ325" s="41"/>
      <c r="IA325" s="41"/>
      <c r="IB325" s="41"/>
      <c r="IC325" s="41"/>
      <c r="ID325" s="41"/>
      <c r="IE325" s="41"/>
      <c r="IF325" s="41"/>
      <c r="IG325" s="41"/>
      <c r="IH325" s="41"/>
      <c r="II325" s="41"/>
      <c r="IJ325" s="41"/>
      <c r="IK325" s="41"/>
      <c r="IL325" s="41"/>
      <c r="IM325" s="41"/>
      <c r="IN325" s="41"/>
      <c r="IO325" s="41"/>
      <c r="IP325" s="41"/>
      <c r="IQ325" s="41"/>
      <c r="IR325" s="41"/>
      <c r="IS325" s="41"/>
      <c r="IT325" s="41"/>
      <c r="IU325" s="41"/>
      <c r="IV325" s="41"/>
      <c r="IW325" s="41"/>
      <c r="IX325" s="41"/>
      <c r="IY325" s="41"/>
      <c r="IZ325" s="41"/>
      <c r="JA325" s="41"/>
      <c r="JB325" s="41"/>
      <c r="JC325" s="41"/>
      <c r="JD325" s="41"/>
      <c r="JE325" s="41"/>
      <c r="JF325" s="41"/>
      <c r="JG325" s="41"/>
      <c r="JH325" s="41"/>
    </row>
    <row r="326" spans="41:268"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  <c r="FD326" s="41"/>
      <c r="FE326" s="41"/>
      <c r="FF326" s="41"/>
      <c r="FG326" s="41"/>
      <c r="FH326" s="41"/>
      <c r="FI326" s="41"/>
      <c r="FJ326" s="41"/>
      <c r="FK326" s="41"/>
      <c r="FL326" s="41"/>
      <c r="FM326" s="41"/>
      <c r="FN326" s="41"/>
      <c r="FO326" s="41"/>
      <c r="FP326" s="41"/>
      <c r="FQ326" s="41"/>
      <c r="FR326" s="41"/>
      <c r="FS326" s="41"/>
      <c r="FT326" s="41"/>
      <c r="FU326" s="41"/>
      <c r="FV326" s="41"/>
      <c r="FW326" s="41"/>
      <c r="FX326" s="41"/>
      <c r="FY326" s="41"/>
      <c r="FZ326" s="41"/>
      <c r="GA326" s="41"/>
      <c r="GB326" s="41"/>
      <c r="GC326" s="41"/>
      <c r="GD326" s="41"/>
      <c r="GE326" s="41"/>
      <c r="GF326" s="41"/>
      <c r="GG326" s="41"/>
      <c r="GH326" s="41"/>
      <c r="GI326" s="41"/>
      <c r="GJ326" s="41"/>
      <c r="GK326" s="41"/>
      <c r="GL326" s="41"/>
      <c r="GM326" s="41"/>
      <c r="GN326" s="41"/>
      <c r="GO326" s="41"/>
      <c r="GP326" s="41"/>
      <c r="GQ326" s="41"/>
      <c r="GR326" s="41"/>
      <c r="GS326" s="41"/>
      <c r="GT326" s="41"/>
      <c r="GU326" s="41"/>
      <c r="GV326" s="41"/>
      <c r="GW326" s="41"/>
      <c r="GX326" s="41"/>
      <c r="GY326" s="41"/>
      <c r="GZ326" s="41"/>
      <c r="HA326" s="41"/>
      <c r="HB326" s="41"/>
      <c r="HC326" s="41"/>
      <c r="HD326" s="41"/>
      <c r="HE326" s="41"/>
      <c r="HF326" s="41"/>
      <c r="HG326" s="41"/>
      <c r="HH326" s="41"/>
      <c r="HI326" s="41"/>
      <c r="HJ326" s="41"/>
      <c r="HK326" s="41"/>
      <c r="HL326" s="41"/>
      <c r="HM326" s="41"/>
      <c r="HN326" s="41"/>
      <c r="HO326" s="41"/>
      <c r="HP326" s="41"/>
      <c r="HQ326" s="41"/>
      <c r="HR326" s="41"/>
      <c r="HS326" s="41"/>
      <c r="HT326" s="41"/>
      <c r="HU326" s="41"/>
      <c r="HV326" s="41"/>
      <c r="HW326" s="41"/>
      <c r="HX326" s="41"/>
      <c r="HY326" s="41"/>
      <c r="HZ326" s="41"/>
      <c r="IA326" s="41"/>
      <c r="IB326" s="41"/>
      <c r="IC326" s="41"/>
      <c r="ID326" s="41"/>
      <c r="IE326" s="41"/>
      <c r="IF326" s="41"/>
      <c r="IG326" s="41"/>
      <c r="IH326" s="41"/>
      <c r="II326" s="41"/>
      <c r="IJ326" s="41"/>
      <c r="IK326" s="41"/>
      <c r="IL326" s="41"/>
      <c r="IM326" s="41"/>
      <c r="IN326" s="41"/>
      <c r="IO326" s="41"/>
      <c r="IP326" s="41"/>
      <c r="IQ326" s="41"/>
      <c r="IR326" s="41"/>
      <c r="IS326" s="41"/>
      <c r="IT326" s="41"/>
      <c r="IU326" s="41"/>
      <c r="IV326" s="41"/>
      <c r="IW326" s="41"/>
      <c r="IX326" s="41"/>
      <c r="IY326" s="41"/>
      <c r="IZ326" s="41"/>
      <c r="JA326" s="41"/>
      <c r="JB326" s="41"/>
      <c r="JC326" s="41"/>
      <c r="JD326" s="41"/>
      <c r="JE326" s="41"/>
      <c r="JF326" s="41"/>
      <c r="JG326" s="41"/>
      <c r="JH326" s="41"/>
    </row>
    <row r="327" spans="41:268"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  <c r="ED327" s="41"/>
      <c r="EE327" s="41"/>
      <c r="EF327" s="41"/>
      <c r="EG327" s="41"/>
      <c r="EH327" s="41"/>
      <c r="EI327" s="41"/>
      <c r="EJ327" s="41"/>
      <c r="EK327" s="41"/>
      <c r="EL327" s="41"/>
      <c r="EM327" s="41"/>
      <c r="EN327" s="41"/>
      <c r="EO327" s="41"/>
      <c r="EP327" s="41"/>
      <c r="EQ327" s="41"/>
      <c r="ER327" s="41"/>
      <c r="ES327" s="41"/>
      <c r="ET327" s="41"/>
      <c r="EU327" s="41"/>
      <c r="EV327" s="41"/>
      <c r="EW327" s="41"/>
      <c r="EX327" s="41"/>
      <c r="EY327" s="41"/>
      <c r="EZ327" s="41"/>
      <c r="FA327" s="41"/>
      <c r="FB327" s="41"/>
      <c r="FC327" s="41"/>
      <c r="FD327" s="41"/>
      <c r="FE327" s="41"/>
      <c r="FF327" s="41"/>
      <c r="FG327" s="41"/>
      <c r="FH327" s="41"/>
      <c r="FI327" s="41"/>
      <c r="FJ327" s="41"/>
      <c r="FK327" s="41"/>
      <c r="FL327" s="41"/>
      <c r="FM327" s="41"/>
      <c r="FN327" s="41"/>
      <c r="FO327" s="41"/>
      <c r="FP327" s="41"/>
      <c r="FQ327" s="41"/>
      <c r="FR327" s="41"/>
      <c r="FS327" s="41"/>
      <c r="FT327" s="41"/>
      <c r="FU327" s="41"/>
      <c r="FV327" s="41"/>
      <c r="FW327" s="41"/>
      <c r="FX327" s="41"/>
      <c r="FY327" s="41"/>
      <c r="FZ327" s="41"/>
      <c r="GA327" s="41"/>
      <c r="GB327" s="41"/>
      <c r="GC327" s="41"/>
      <c r="GD327" s="41"/>
      <c r="GE327" s="41"/>
      <c r="GF327" s="41"/>
      <c r="GG327" s="41"/>
      <c r="GH327" s="41"/>
      <c r="GI327" s="41"/>
      <c r="GJ327" s="41"/>
      <c r="GK327" s="41"/>
      <c r="GL327" s="41"/>
      <c r="GM327" s="41"/>
      <c r="GN327" s="41"/>
      <c r="GO327" s="41"/>
      <c r="GP327" s="41"/>
      <c r="GQ327" s="41"/>
      <c r="GR327" s="41"/>
      <c r="GS327" s="41"/>
      <c r="GT327" s="41"/>
      <c r="GU327" s="41"/>
      <c r="GV327" s="41"/>
      <c r="GW327" s="41"/>
      <c r="GX327" s="41"/>
      <c r="GY327" s="41"/>
      <c r="GZ327" s="41"/>
      <c r="HA327" s="41"/>
      <c r="HB327" s="41"/>
      <c r="HC327" s="41"/>
      <c r="HD327" s="41"/>
      <c r="HE327" s="41"/>
      <c r="HF327" s="41"/>
      <c r="HG327" s="41"/>
      <c r="HH327" s="41"/>
      <c r="HI327" s="41"/>
      <c r="HJ327" s="41"/>
      <c r="HK327" s="41"/>
      <c r="HL327" s="41"/>
      <c r="HM327" s="41"/>
      <c r="HN327" s="41"/>
      <c r="HO327" s="41"/>
      <c r="HP327" s="41"/>
      <c r="HQ327" s="41"/>
      <c r="HR327" s="41"/>
      <c r="HS327" s="41"/>
      <c r="HT327" s="41"/>
      <c r="HU327" s="41"/>
      <c r="HV327" s="41"/>
      <c r="HW327" s="41"/>
      <c r="HX327" s="41"/>
      <c r="HY327" s="41"/>
      <c r="HZ327" s="41"/>
      <c r="IA327" s="41"/>
      <c r="IB327" s="41"/>
      <c r="IC327" s="41"/>
      <c r="ID327" s="41"/>
      <c r="IE327" s="41"/>
      <c r="IF327" s="41"/>
      <c r="IG327" s="41"/>
      <c r="IH327" s="41"/>
      <c r="II327" s="41"/>
      <c r="IJ327" s="41"/>
      <c r="IK327" s="41"/>
      <c r="IL327" s="41"/>
      <c r="IM327" s="41"/>
      <c r="IN327" s="41"/>
      <c r="IO327" s="41"/>
      <c r="IP327" s="41"/>
      <c r="IQ327" s="41"/>
      <c r="IR327" s="41"/>
      <c r="IS327" s="41"/>
      <c r="IT327" s="41"/>
      <c r="IU327" s="41"/>
      <c r="IV327" s="41"/>
      <c r="IW327" s="41"/>
      <c r="IX327" s="41"/>
      <c r="IY327" s="41"/>
      <c r="IZ327" s="41"/>
      <c r="JA327" s="41"/>
      <c r="JB327" s="41"/>
      <c r="JC327" s="41"/>
      <c r="JD327" s="41"/>
      <c r="JE327" s="41"/>
      <c r="JF327" s="41"/>
      <c r="JG327" s="41"/>
      <c r="JH327" s="41"/>
    </row>
    <row r="328" spans="41:268"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  <c r="ED328" s="41"/>
      <c r="EE328" s="41"/>
      <c r="EF328" s="41"/>
      <c r="EG328" s="41"/>
      <c r="EH328" s="41"/>
      <c r="EI328" s="41"/>
      <c r="EJ328" s="41"/>
      <c r="EK328" s="41"/>
      <c r="EL328" s="41"/>
      <c r="EM328" s="41"/>
      <c r="EN328" s="41"/>
      <c r="EO328" s="41"/>
      <c r="EP328" s="41"/>
      <c r="EQ328" s="41"/>
      <c r="ER328" s="41"/>
      <c r="ES328" s="41"/>
      <c r="ET328" s="41"/>
      <c r="EU328" s="41"/>
      <c r="EV328" s="41"/>
      <c r="EW328" s="41"/>
      <c r="EX328" s="41"/>
      <c r="EY328" s="41"/>
      <c r="EZ328" s="41"/>
      <c r="FA328" s="41"/>
      <c r="FB328" s="41"/>
      <c r="FC328" s="41"/>
      <c r="FD328" s="41"/>
      <c r="FE328" s="41"/>
      <c r="FF328" s="41"/>
      <c r="FG328" s="41"/>
      <c r="FH328" s="41"/>
      <c r="FI328" s="41"/>
      <c r="FJ328" s="41"/>
      <c r="FK328" s="41"/>
      <c r="FL328" s="41"/>
      <c r="FM328" s="41"/>
      <c r="FN328" s="41"/>
      <c r="FO328" s="41"/>
      <c r="FP328" s="41"/>
      <c r="FQ328" s="41"/>
      <c r="FR328" s="41"/>
      <c r="FS328" s="41"/>
      <c r="FT328" s="41"/>
      <c r="FU328" s="41"/>
      <c r="FV328" s="41"/>
      <c r="FW328" s="41"/>
      <c r="FX328" s="41"/>
      <c r="FY328" s="41"/>
      <c r="FZ328" s="41"/>
      <c r="GA328" s="41"/>
      <c r="GB328" s="41"/>
      <c r="GC328" s="41"/>
      <c r="GD328" s="41"/>
      <c r="GE328" s="41"/>
      <c r="GF328" s="41"/>
      <c r="GG328" s="41"/>
      <c r="GH328" s="41"/>
      <c r="GI328" s="41"/>
      <c r="GJ328" s="41"/>
      <c r="GK328" s="41"/>
      <c r="GL328" s="41"/>
      <c r="GM328" s="41"/>
      <c r="GN328" s="41"/>
      <c r="GO328" s="41"/>
      <c r="GP328" s="41"/>
      <c r="GQ328" s="41"/>
      <c r="GR328" s="41"/>
      <c r="GS328" s="41"/>
      <c r="GT328" s="41"/>
      <c r="GU328" s="41"/>
      <c r="GV328" s="41"/>
      <c r="GW328" s="41"/>
      <c r="GX328" s="41"/>
      <c r="GY328" s="41"/>
      <c r="GZ328" s="41"/>
      <c r="HA328" s="41"/>
      <c r="HB328" s="41"/>
      <c r="HC328" s="41"/>
      <c r="HD328" s="41"/>
      <c r="HE328" s="41"/>
      <c r="HF328" s="41"/>
      <c r="HG328" s="41"/>
      <c r="HH328" s="41"/>
      <c r="HI328" s="41"/>
      <c r="HJ328" s="41"/>
      <c r="HK328" s="41"/>
      <c r="HL328" s="41"/>
      <c r="HM328" s="41"/>
      <c r="HN328" s="41"/>
      <c r="HO328" s="41"/>
      <c r="HP328" s="41"/>
      <c r="HQ328" s="41"/>
      <c r="HR328" s="41"/>
      <c r="HS328" s="41"/>
      <c r="HT328" s="41"/>
      <c r="HU328" s="41"/>
      <c r="HV328" s="41"/>
      <c r="HW328" s="41"/>
      <c r="HX328" s="41"/>
      <c r="HY328" s="41"/>
      <c r="HZ328" s="41"/>
      <c r="IA328" s="41"/>
      <c r="IB328" s="41"/>
      <c r="IC328" s="41"/>
      <c r="ID328" s="41"/>
      <c r="IE328" s="41"/>
      <c r="IF328" s="41"/>
      <c r="IG328" s="41"/>
      <c r="IH328" s="41"/>
      <c r="II328" s="41"/>
      <c r="IJ328" s="41"/>
      <c r="IK328" s="41"/>
      <c r="IL328" s="41"/>
      <c r="IM328" s="41"/>
      <c r="IN328" s="41"/>
      <c r="IO328" s="41"/>
      <c r="IP328" s="41"/>
      <c r="IQ328" s="41"/>
      <c r="IR328" s="41"/>
      <c r="IS328" s="41"/>
      <c r="IT328" s="41"/>
      <c r="IU328" s="41"/>
      <c r="IV328" s="41"/>
      <c r="IW328" s="41"/>
      <c r="IX328" s="41"/>
      <c r="IY328" s="41"/>
      <c r="IZ328" s="41"/>
      <c r="JA328" s="41"/>
      <c r="JB328" s="41"/>
      <c r="JC328" s="41"/>
      <c r="JD328" s="41"/>
      <c r="JE328" s="41"/>
      <c r="JF328" s="41"/>
      <c r="JG328" s="41"/>
      <c r="JH328" s="41"/>
    </row>
    <row r="329" spans="41:268"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  <c r="GT329" s="41"/>
      <c r="GU329" s="41"/>
      <c r="GV329" s="41"/>
      <c r="GW329" s="41"/>
      <c r="GX329" s="41"/>
      <c r="GY329" s="41"/>
      <c r="GZ329" s="41"/>
      <c r="HA329" s="41"/>
      <c r="HB329" s="41"/>
      <c r="HC329" s="41"/>
      <c r="HD329" s="41"/>
      <c r="HE329" s="41"/>
      <c r="HF329" s="41"/>
      <c r="HG329" s="41"/>
      <c r="HH329" s="41"/>
      <c r="HI329" s="41"/>
      <c r="HJ329" s="41"/>
      <c r="HK329" s="41"/>
      <c r="HL329" s="41"/>
      <c r="HM329" s="41"/>
      <c r="HN329" s="41"/>
      <c r="HO329" s="41"/>
      <c r="HP329" s="41"/>
      <c r="HQ329" s="41"/>
      <c r="HR329" s="41"/>
      <c r="HS329" s="41"/>
      <c r="HT329" s="41"/>
      <c r="HU329" s="41"/>
      <c r="HV329" s="41"/>
      <c r="HW329" s="41"/>
      <c r="HX329" s="41"/>
      <c r="HY329" s="41"/>
      <c r="HZ329" s="41"/>
      <c r="IA329" s="41"/>
      <c r="IB329" s="41"/>
      <c r="IC329" s="41"/>
      <c r="ID329" s="41"/>
      <c r="IE329" s="41"/>
      <c r="IF329" s="41"/>
      <c r="IG329" s="41"/>
      <c r="IH329" s="41"/>
      <c r="II329" s="41"/>
      <c r="IJ329" s="41"/>
      <c r="IK329" s="41"/>
      <c r="IL329" s="41"/>
      <c r="IM329" s="41"/>
      <c r="IN329" s="41"/>
      <c r="IO329" s="41"/>
      <c r="IP329" s="41"/>
      <c r="IQ329" s="41"/>
      <c r="IR329" s="41"/>
      <c r="IS329" s="41"/>
      <c r="IT329" s="41"/>
      <c r="IU329" s="41"/>
      <c r="IV329" s="41"/>
      <c r="IW329" s="41"/>
      <c r="IX329" s="41"/>
      <c r="IY329" s="41"/>
      <c r="IZ329" s="41"/>
      <c r="JA329" s="41"/>
      <c r="JB329" s="41"/>
      <c r="JC329" s="41"/>
      <c r="JD329" s="41"/>
      <c r="JE329" s="41"/>
      <c r="JF329" s="41"/>
      <c r="JG329" s="41"/>
      <c r="JH329" s="41"/>
    </row>
    <row r="330" spans="41:268"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  <c r="ED330" s="41"/>
      <c r="EE330" s="41"/>
      <c r="EF330" s="41"/>
      <c r="EG330" s="41"/>
      <c r="EH330" s="41"/>
      <c r="EI330" s="41"/>
      <c r="EJ330" s="41"/>
      <c r="EK330" s="41"/>
      <c r="EL330" s="41"/>
      <c r="EM330" s="41"/>
      <c r="EN330" s="41"/>
      <c r="EO330" s="41"/>
      <c r="EP330" s="41"/>
      <c r="EQ330" s="41"/>
      <c r="ER330" s="41"/>
      <c r="ES330" s="41"/>
      <c r="ET330" s="41"/>
      <c r="EU330" s="41"/>
      <c r="EV330" s="41"/>
      <c r="EW330" s="41"/>
      <c r="EX330" s="41"/>
      <c r="EY330" s="41"/>
      <c r="EZ330" s="41"/>
      <c r="FA330" s="41"/>
      <c r="FB330" s="41"/>
      <c r="FC330" s="41"/>
      <c r="FD330" s="41"/>
      <c r="FE330" s="41"/>
      <c r="FF330" s="41"/>
      <c r="FG330" s="41"/>
      <c r="FH330" s="41"/>
      <c r="FI330" s="41"/>
      <c r="FJ330" s="41"/>
      <c r="FK330" s="41"/>
      <c r="FL330" s="41"/>
      <c r="FM330" s="41"/>
      <c r="FN330" s="41"/>
      <c r="FO330" s="41"/>
      <c r="FP330" s="41"/>
      <c r="FQ330" s="41"/>
      <c r="FR330" s="41"/>
      <c r="FS330" s="41"/>
      <c r="FT330" s="41"/>
      <c r="FU330" s="41"/>
      <c r="FV330" s="41"/>
      <c r="FW330" s="41"/>
      <c r="FX330" s="41"/>
      <c r="FY330" s="41"/>
      <c r="FZ330" s="41"/>
      <c r="GA330" s="41"/>
      <c r="GB330" s="41"/>
      <c r="GC330" s="41"/>
      <c r="GD330" s="41"/>
      <c r="GE330" s="41"/>
      <c r="GF330" s="41"/>
      <c r="GG330" s="41"/>
      <c r="GH330" s="41"/>
      <c r="GI330" s="41"/>
      <c r="GJ330" s="41"/>
      <c r="GK330" s="41"/>
      <c r="GL330" s="41"/>
      <c r="GM330" s="41"/>
      <c r="GN330" s="41"/>
      <c r="GO330" s="41"/>
      <c r="GP330" s="41"/>
      <c r="GQ330" s="41"/>
      <c r="GR330" s="41"/>
      <c r="GS330" s="41"/>
      <c r="GT330" s="41"/>
      <c r="GU330" s="41"/>
      <c r="GV330" s="41"/>
      <c r="GW330" s="41"/>
      <c r="GX330" s="41"/>
      <c r="GY330" s="41"/>
      <c r="GZ330" s="41"/>
      <c r="HA330" s="41"/>
      <c r="HB330" s="41"/>
      <c r="HC330" s="41"/>
      <c r="HD330" s="41"/>
      <c r="HE330" s="41"/>
      <c r="HF330" s="41"/>
      <c r="HG330" s="41"/>
      <c r="HH330" s="41"/>
      <c r="HI330" s="41"/>
      <c r="HJ330" s="41"/>
      <c r="HK330" s="41"/>
      <c r="HL330" s="41"/>
      <c r="HM330" s="41"/>
      <c r="HN330" s="41"/>
      <c r="HO330" s="41"/>
      <c r="HP330" s="41"/>
      <c r="HQ330" s="41"/>
      <c r="HR330" s="41"/>
      <c r="HS330" s="41"/>
      <c r="HT330" s="41"/>
      <c r="HU330" s="41"/>
      <c r="HV330" s="41"/>
      <c r="HW330" s="41"/>
      <c r="HX330" s="41"/>
      <c r="HY330" s="41"/>
      <c r="HZ330" s="41"/>
      <c r="IA330" s="41"/>
      <c r="IB330" s="41"/>
      <c r="IC330" s="41"/>
      <c r="ID330" s="41"/>
      <c r="IE330" s="41"/>
      <c r="IF330" s="41"/>
      <c r="IG330" s="41"/>
      <c r="IH330" s="41"/>
      <c r="II330" s="41"/>
      <c r="IJ330" s="41"/>
      <c r="IK330" s="41"/>
      <c r="IL330" s="41"/>
      <c r="IM330" s="41"/>
      <c r="IN330" s="41"/>
      <c r="IO330" s="41"/>
      <c r="IP330" s="41"/>
      <c r="IQ330" s="41"/>
      <c r="IR330" s="41"/>
      <c r="IS330" s="41"/>
      <c r="IT330" s="41"/>
      <c r="IU330" s="41"/>
      <c r="IV330" s="41"/>
      <c r="IW330" s="41"/>
      <c r="IX330" s="41"/>
      <c r="IY330" s="41"/>
      <c r="IZ330" s="41"/>
      <c r="JA330" s="41"/>
      <c r="JB330" s="41"/>
      <c r="JC330" s="41"/>
      <c r="JD330" s="41"/>
      <c r="JE330" s="41"/>
      <c r="JF330" s="41"/>
      <c r="JG330" s="41"/>
      <c r="JH330" s="41"/>
    </row>
    <row r="331" spans="41:268"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  <c r="FD331" s="41"/>
      <c r="FE331" s="41"/>
      <c r="FF331" s="41"/>
      <c r="FG331" s="41"/>
      <c r="FH331" s="41"/>
      <c r="FI331" s="41"/>
      <c r="FJ331" s="41"/>
      <c r="FK331" s="41"/>
      <c r="FL331" s="41"/>
      <c r="FM331" s="41"/>
      <c r="FN331" s="41"/>
      <c r="FO331" s="41"/>
      <c r="FP331" s="41"/>
      <c r="FQ331" s="41"/>
      <c r="FR331" s="41"/>
      <c r="FS331" s="41"/>
      <c r="FT331" s="41"/>
      <c r="FU331" s="41"/>
      <c r="FV331" s="41"/>
      <c r="FW331" s="41"/>
      <c r="FX331" s="41"/>
      <c r="FY331" s="41"/>
      <c r="FZ331" s="41"/>
      <c r="GA331" s="41"/>
      <c r="GB331" s="41"/>
      <c r="GC331" s="41"/>
      <c r="GD331" s="41"/>
      <c r="GE331" s="41"/>
      <c r="GF331" s="41"/>
      <c r="GG331" s="41"/>
      <c r="GH331" s="41"/>
      <c r="GI331" s="41"/>
      <c r="GJ331" s="41"/>
      <c r="GK331" s="41"/>
      <c r="GL331" s="41"/>
      <c r="GM331" s="41"/>
      <c r="GN331" s="41"/>
      <c r="GO331" s="41"/>
      <c r="GP331" s="41"/>
      <c r="GQ331" s="41"/>
      <c r="GR331" s="41"/>
      <c r="GS331" s="41"/>
      <c r="GT331" s="41"/>
      <c r="GU331" s="41"/>
      <c r="GV331" s="41"/>
      <c r="GW331" s="41"/>
      <c r="GX331" s="41"/>
      <c r="GY331" s="41"/>
      <c r="GZ331" s="41"/>
      <c r="HA331" s="41"/>
      <c r="HB331" s="41"/>
      <c r="HC331" s="41"/>
      <c r="HD331" s="41"/>
      <c r="HE331" s="41"/>
      <c r="HF331" s="41"/>
      <c r="HG331" s="41"/>
      <c r="HH331" s="41"/>
      <c r="HI331" s="41"/>
      <c r="HJ331" s="41"/>
      <c r="HK331" s="41"/>
      <c r="HL331" s="41"/>
      <c r="HM331" s="41"/>
      <c r="HN331" s="41"/>
      <c r="HO331" s="41"/>
      <c r="HP331" s="41"/>
      <c r="HQ331" s="41"/>
      <c r="HR331" s="41"/>
      <c r="HS331" s="41"/>
      <c r="HT331" s="41"/>
      <c r="HU331" s="41"/>
      <c r="HV331" s="41"/>
      <c r="HW331" s="41"/>
      <c r="HX331" s="41"/>
      <c r="HY331" s="41"/>
      <c r="HZ331" s="41"/>
      <c r="IA331" s="41"/>
      <c r="IB331" s="41"/>
      <c r="IC331" s="41"/>
      <c r="ID331" s="41"/>
      <c r="IE331" s="41"/>
      <c r="IF331" s="41"/>
      <c r="IG331" s="41"/>
      <c r="IH331" s="41"/>
      <c r="II331" s="41"/>
      <c r="IJ331" s="41"/>
      <c r="IK331" s="41"/>
      <c r="IL331" s="41"/>
      <c r="IM331" s="41"/>
      <c r="IN331" s="41"/>
      <c r="IO331" s="41"/>
      <c r="IP331" s="41"/>
      <c r="IQ331" s="41"/>
      <c r="IR331" s="41"/>
      <c r="IS331" s="41"/>
      <c r="IT331" s="41"/>
      <c r="IU331" s="41"/>
      <c r="IV331" s="41"/>
      <c r="IW331" s="41"/>
      <c r="IX331" s="41"/>
      <c r="IY331" s="41"/>
      <c r="IZ331" s="41"/>
      <c r="JA331" s="41"/>
      <c r="JB331" s="41"/>
      <c r="JC331" s="41"/>
      <c r="JD331" s="41"/>
      <c r="JE331" s="41"/>
      <c r="JF331" s="41"/>
      <c r="JG331" s="41"/>
      <c r="JH331" s="41"/>
    </row>
    <row r="332" spans="41:268"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  <c r="FD332" s="41"/>
      <c r="FE332" s="41"/>
      <c r="FF332" s="41"/>
      <c r="FG332" s="41"/>
      <c r="FH332" s="41"/>
      <c r="FI332" s="41"/>
      <c r="FJ332" s="41"/>
      <c r="FK332" s="41"/>
      <c r="FL332" s="41"/>
      <c r="FM332" s="41"/>
      <c r="FN332" s="41"/>
      <c r="FO332" s="41"/>
      <c r="FP332" s="41"/>
      <c r="FQ332" s="41"/>
      <c r="FR332" s="41"/>
      <c r="FS332" s="41"/>
      <c r="FT332" s="41"/>
      <c r="FU332" s="41"/>
      <c r="FV332" s="41"/>
      <c r="FW332" s="41"/>
      <c r="FX332" s="41"/>
      <c r="FY332" s="41"/>
      <c r="FZ332" s="41"/>
      <c r="GA332" s="41"/>
      <c r="GB332" s="41"/>
      <c r="GC332" s="41"/>
      <c r="GD332" s="41"/>
      <c r="GE332" s="41"/>
      <c r="GF332" s="41"/>
      <c r="GG332" s="41"/>
      <c r="GH332" s="41"/>
      <c r="GI332" s="41"/>
      <c r="GJ332" s="41"/>
      <c r="GK332" s="41"/>
      <c r="GL332" s="41"/>
      <c r="GM332" s="41"/>
      <c r="GN332" s="41"/>
      <c r="GO332" s="41"/>
      <c r="GP332" s="41"/>
      <c r="GQ332" s="41"/>
      <c r="GR332" s="41"/>
      <c r="GS332" s="41"/>
      <c r="GT332" s="41"/>
      <c r="GU332" s="41"/>
      <c r="GV332" s="41"/>
      <c r="GW332" s="41"/>
      <c r="GX332" s="41"/>
      <c r="GY332" s="41"/>
      <c r="GZ332" s="41"/>
      <c r="HA332" s="41"/>
      <c r="HB332" s="41"/>
      <c r="HC332" s="41"/>
      <c r="HD332" s="41"/>
      <c r="HE332" s="41"/>
      <c r="HF332" s="41"/>
      <c r="HG332" s="41"/>
      <c r="HH332" s="41"/>
      <c r="HI332" s="41"/>
      <c r="HJ332" s="41"/>
      <c r="HK332" s="41"/>
      <c r="HL332" s="41"/>
      <c r="HM332" s="41"/>
      <c r="HN332" s="41"/>
      <c r="HO332" s="41"/>
      <c r="HP332" s="41"/>
      <c r="HQ332" s="41"/>
      <c r="HR332" s="41"/>
      <c r="HS332" s="41"/>
      <c r="HT332" s="41"/>
      <c r="HU332" s="41"/>
      <c r="HV332" s="41"/>
      <c r="HW332" s="41"/>
      <c r="HX332" s="41"/>
      <c r="HY332" s="41"/>
      <c r="HZ332" s="41"/>
      <c r="IA332" s="41"/>
      <c r="IB332" s="41"/>
      <c r="IC332" s="41"/>
      <c r="ID332" s="41"/>
      <c r="IE332" s="41"/>
      <c r="IF332" s="41"/>
      <c r="IG332" s="41"/>
      <c r="IH332" s="41"/>
      <c r="II332" s="41"/>
      <c r="IJ332" s="41"/>
      <c r="IK332" s="41"/>
      <c r="IL332" s="41"/>
      <c r="IM332" s="41"/>
      <c r="IN332" s="41"/>
      <c r="IO332" s="41"/>
      <c r="IP332" s="41"/>
      <c r="IQ332" s="41"/>
      <c r="IR332" s="41"/>
      <c r="IS332" s="41"/>
      <c r="IT332" s="41"/>
      <c r="IU332" s="41"/>
      <c r="IV332" s="41"/>
      <c r="IW332" s="41"/>
      <c r="IX332" s="41"/>
      <c r="IY332" s="41"/>
      <c r="IZ332" s="41"/>
      <c r="JA332" s="41"/>
      <c r="JB332" s="41"/>
      <c r="JC332" s="41"/>
      <c r="JD332" s="41"/>
      <c r="JE332" s="41"/>
      <c r="JF332" s="41"/>
      <c r="JG332" s="41"/>
      <c r="JH332" s="41"/>
    </row>
    <row r="333" spans="41:268"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  <c r="EU333" s="41"/>
      <c r="EV333" s="41"/>
      <c r="EW333" s="41"/>
      <c r="EX333" s="41"/>
      <c r="EY333" s="41"/>
      <c r="EZ333" s="41"/>
      <c r="FA333" s="41"/>
      <c r="FB333" s="41"/>
      <c r="FC333" s="41"/>
      <c r="FD333" s="41"/>
      <c r="FE333" s="41"/>
      <c r="FF333" s="41"/>
      <c r="FG333" s="41"/>
      <c r="FH333" s="41"/>
      <c r="FI333" s="41"/>
      <c r="FJ333" s="41"/>
      <c r="FK333" s="41"/>
      <c r="FL333" s="41"/>
      <c r="FM333" s="41"/>
      <c r="FN333" s="41"/>
      <c r="FO333" s="41"/>
      <c r="FP333" s="41"/>
      <c r="FQ333" s="41"/>
      <c r="FR333" s="41"/>
      <c r="FS333" s="41"/>
      <c r="FT333" s="41"/>
      <c r="FU333" s="41"/>
      <c r="FV333" s="41"/>
      <c r="FW333" s="41"/>
      <c r="FX333" s="41"/>
      <c r="FY333" s="41"/>
      <c r="FZ333" s="41"/>
      <c r="GA333" s="41"/>
      <c r="GB333" s="41"/>
      <c r="GC333" s="41"/>
      <c r="GD333" s="41"/>
      <c r="GE333" s="41"/>
      <c r="GF333" s="41"/>
      <c r="GG333" s="41"/>
      <c r="GH333" s="41"/>
      <c r="GI333" s="41"/>
      <c r="GJ333" s="41"/>
      <c r="GK333" s="41"/>
      <c r="GL333" s="41"/>
      <c r="GM333" s="41"/>
      <c r="GN333" s="41"/>
      <c r="GO333" s="41"/>
      <c r="GP333" s="41"/>
      <c r="GQ333" s="41"/>
      <c r="GR333" s="41"/>
      <c r="GS333" s="41"/>
      <c r="GT333" s="41"/>
      <c r="GU333" s="41"/>
      <c r="GV333" s="41"/>
      <c r="GW333" s="41"/>
      <c r="GX333" s="41"/>
      <c r="GY333" s="41"/>
      <c r="GZ333" s="41"/>
      <c r="HA333" s="41"/>
      <c r="HB333" s="41"/>
      <c r="HC333" s="41"/>
      <c r="HD333" s="41"/>
      <c r="HE333" s="41"/>
      <c r="HF333" s="41"/>
      <c r="HG333" s="41"/>
      <c r="HH333" s="41"/>
      <c r="HI333" s="41"/>
      <c r="HJ333" s="41"/>
      <c r="HK333" s="41"/>
      <c r="HL333" s="41"/>
      <c r="HM333" s="41"/>
      <c r="HN333" s="41"/>
      <c r="HO333" s="41"/>
      <c r="HP333" s="41"/>
      <c r="HQ333" s="41"/>
      <c r="HR333" s="41"/>
      <c r="HS333" s="41"/>
      <c r="HT333" s="41"/>
      <c r="HU333" s="41"/>
      <c r="HV333" s="41"/>
      <c r="HW333" s="41"/>
      <c r="HX333" s="41"/>
      <c r="HY333" s="41"/>
      <c r="HZ333" s="41"/>
      <c r="IA333" s="41"/>
      <c r="IB333" s="41"/>
      <c r="IC333" s="41"/>
      <c r="ID333" s="41"/>
      <c r="IE333" s="41"/>
      <c r="IF333" s="41"/>
      <c r="IG333" s="41"/>
      <c r="IH333" s="41"/>
      <c r="II333" s="41"/>
      <c r="IJ333" s="41"/>
      <c r="IK333" s="41"/>
      <c r="IL333" s="41"/>
      <c r="IM333" s="41"/>
      <c r="IN333" s="41"/>
      <c r="IO333" s="41"/>
      <c r="IP333" s="41"/>
      <c r="IQ333" s="41"/>
      <c r="IR333" s="41"/>
      <c r="IS333" s="41"/>
      <c r="IT333" s="41"/>
      <c r="IU333" s="41"/>
      <c r="IV333" s="41"/>
      <c r="IW333" s="41"/>
      <c r="IX333" s="41"/>
      <c r="IY333" s="41"/>
      <c r="IZ333" s="41"/>
      <c r="JA333" s="41"/>
      <c r="JB333" s="41"/>
      <c r="JC333" s="41"/>
      <c r="JD333" s="41"/>
      <c r="JE333" s="41"/>
      <c r="JF333" s="41"/>
      <c r="JG333" s="41"/>
      <c r="JH333" s="41"/>
    </row>
    <row r="334" spans="41:268"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  <c r="EU334" s="41"/>
      <c r="EV334" s="41"/>
      <c r="EW334" s="41"/>
      <c r="EX334" s="41"/>
      <c r="EY334" s="41"/>
      <c r="EZ334" s="41"/>
      <c r="FA334" s="41"/>
      <c r="FB334" s="41"/>
      <c r="FC334" s="41"/>
      <c r="FD334" s="41"/>
      <c r="FE334" s="41"/>
      <c r="FF334" s="41"/>
      <c r="FG334" s="41"/>
      <c r="FH334" s="41"/>
      <c r="FI334" s="41"/>
      <c r="FJ334" s="41"/>
      <c r="FK334" s="41"/>
      <c r="FL334" s="41"/>
      <c r="FM334" s="41"/>
      <c r="FN334" s="41"/>
      <c r="FO334" s="41"/>
      <c r="FP334" s="41"/>
      <c r="FQ334" s="41"/>
      <c r="FR334" s="41"/>
      <c r="FS334" s="41"/>
      <c r="FT334" s="41"/>
      <c r="FU334" s="41"/>
      <c r="FV334" s="41"/>
      <c r="FW334" s="41"/>
      <c r="FX334" s="41"/>
      <c r="FY334" s="41"/>
      <c r="FZ334" s="41"/>
      <c r="GA334" s="41"/>
      <c r="GB334" s="41"/>
      <c r="GC334" s="41"/>
      <c r="GD334" s="41"/>
      <c r="GE334" s="41"/>
      <c r="GF334" s="41"/>
      <c r="GG334" s="41"/>
      <c r="GH334" s="41"/>
      <c r="GI334" s="41"/>
      <c r="GJ334" s="41"/>
      <c r="GK334" s="41"/>
      <c r="GL334" s="41"/>
      <c r="GM334" s="41"/>
      <c r="GN334" s="41"/>
      <c r="GO334" s="41"/>
      <c r="GP334" s="41"/>
      <c r="GQ334" s="41"/>
      <c r="GR334" s="41"/>
      <c r="GS334" s="41"/>
      <c r="GT334" s="41"/>
      <c r="GU334" s="41"/>
      <c r="GV334" s="41"/>
      <c r="GW334" s="41"/>
      <c r="GX334" s="41"/>
      <c r="GY334" s="41"/>
      <c r="GZ334" s="41"/>
      <c r="HA334" s="41"/>
      <c r="HB334" s="41"/>
      <c r="HC334" s="41"/>
      <c r="HD334" s="41"/>
      <c r="HE334" s="41"/>
      <c r="HF334" s="41"/>
      <c r="HG334" s="41"/>
      <c r="HH334" s="41"/>
      <c r="HI334" s="41"/>
      <c r="HJ334" s="41"/>
      <c r="HK334" s="41"/>
      <c r="HL334" s="41"/>
      <c r="HM334" s="41"/>
      <c r="HN334" s="41"/>
      <c r="HO334" s="41"/>
      <c r="HP334" s="41"/>
      <c r="HQ334" s="41"/>
      <c r="HR334" s="41"/>
      <c r="HS334" s="41"/>
      <c r="HT334" s="41"/>
      <c r="HU334" s="41"/>
      <c r="HV334" s="41"/>
      <c r="HW334" s="41"/>
      <c r="HX334" s="41"/>
      <c r="HY334" s="41"/>
      <c r="HZ334" s="41"/>
      <c r="IA334" s="41"/>
      <c r="IB334" s="41"/>
      <c r="IC334" s="41"/>
      <c r="ID334" s="41"/>
      <c r="IE334" s="41"/>
      <c r="IF334" s="41"/>
      <c r="IG334" s="41"/>
      <c r="IH334" s="41"/>
      <c r="II334" s="41"/>
      <c r="IJ334" s="41"/>
      <c r="IK334" s="41"/>
      <c r="IL334" s="41"/>
      <c r="IM334" s="41"/>
      <c r="IN334" s="41"/>
      <c r="IO334" s="41"/>
      <c r="IP334" s="41"/>
      <c r="IQ334" s="41"/>
      <c r="IR334" s="41"/>
      <c r="IS334" s="41"/>
      <c r="IT334" s="41"/>
      <c r="IU334" s="41"/>
      <c r="IV334" s="41"/>
      <c r="IW334" s="41"/>
      <c r="IX334" s="41"/>
      <c r="IY334" s="41"/>
      <c r="IZ334" s="41"/>
      <c r="JA334" s="41"/>
      <c r="JB334" s="41"/>
      <c r="JC334" s="41"/>
      <c r="JD334" s="41"/>
      <c r="JE334" s="41"/>
      <c r="JF334" s="41"/>
      <c r="JG334" s="41"/>
      <c r="JH334" s="41"/>
    </row>
    <row r="335" spans="41:268"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  <c r="GU335" s="41"/>
      <c r="GV335" s="41"/>
      <c r="GW335" s="41"/>
      <c r="GX335" s="41"/>
      <c r="GY335" s="41"/>
      <c r="GZ335" s="41"/>
      <c r="HA335" s="41"/>
      <c r="HB335" s="41"/>
      <c r="HC335" s="41"/>
      <c r="HD335" s="41"/>
      <c r="HE335" s="41"/>
      <c r="HF335" s="41"/>
      <c r="HG335" s="41"/>
      <c r="HH335" s="41"/>
      <c r="HI335" s="41"/>
      <c r="HJ335" s="41"/>
      <c r="HK335" s="41"/>
      <c r="HL335" s="41"/>
      <c r="HM335" s="41"/>
      <c r="HN335" s="41"/>
      <c r="HO335" s="41"/>
      <c r="HP335" s="41"/>
      <c r="HQ335" s="41"/>
      <c r="HR335" s="41"/>
      <c r="HS335" s="41"/>
      <c r="HT335" s="41"/>
      <c r="HU335" s="41"/>
      <c r="HV335" s="41"/>
      <c r="HW335" s="41"/>
      <c r="HX335" s="41"/>
      <c r="HY335" s="41"/>
      <c r="HZ335" s="41"/>
      <c r="IA335" s="41"/>
      <c r="IB335" s="41"/>
      <c r="IC335" s="41"/>
      <c r="ID335" s="41"/>
      <c r="IE335" s="41"/>
      <c r="IF335" s="41"/>
      <c r="IG335" s="41"/>
      <c r="IH335" s="41"/>
      <c r="II335" s="41"/>
      <c r="IJ335" s="41"/>
      <c r="IK335" s="41"/>
      <c r="IL335" s="41"/>
      <c r="IM335" s="41"/>
      <c r="IN335" s="41"/>
      <c r="IO335" s="41"/>
      <c r="IP335" s="41"/>
      <c r="IQ335" s="41"/>
      <c r="IR335" s="41"/>
      <c r="IS335" s="41"/>
      <c r="IT335" s="41"/>
      <c r="IU335" s="41"/>
      <c r="IV335" s="41"/>
      <c r="IW335" s="41"/>
      <c r="IX335" s="41"/>
      <c r="IY335" s="41"/>
      <c r="IZ335" s="41"/>
      <c r="JA335" s="41"/>
      <c r="JB335" s="41"/>
      <c r="JC335" s="41"/>
      <c r="JD335" s="41"/>
      <c r="JE335" s="41"/>
      <c r="JF335" s="41"/>
      <c r="JG335" s="41"/>
      <c r="JH335" s="41"/>
    </row>
    <row r="336" spans="41:268"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  <c r="FD336" s="41"/>
      <c r="FE336" s="41"/>
      <c r="FF336" s="41"/>
      <c r="FG336" s="41"/>
      <c r="FH336" s="41"/>
      <c r="FI336" s="41"/>
      <c r="FJ336" s="41"/>
      <c r="FK336" s="41"/>
      <c r="FL336" s="41"/>
      <c r="FM336" s="41"/>
      <c r="FN336" s="41"/>
      <c r="FO336" s="41"/>
      <c r="FP336" s="41"/>
      <c r="FQ336" s="41"/>
      <c r="FR336" s="41"/>
      <c r="FS336" s="41"/>
      <c r="FT336" s="41"/>
      <c r="FU336" s="41"/>
      <c r="FV336" s="41"/>
      <c r="FW336" s="41"/>
      <c r="FX336" s="41"/>
      <c r="FY336" s="41"/>
      <c r="FZ336" s="41"/>
      <c r="GA336" s="41"/>
      <c r="GB336" s="41"/>
      <c r="GC336" s="41"/>
      <c r="GD336" s="41"/>
      <c r="GE336" s="41"/>
      <c r="GF336" s="41"/>
      <c r="GG336" s="41"/>
      <c r="GH336" s="41"/>
      <c r="GI336" s="41"/>
      <c r="GJ336" s="41"/>
      <c r="GK336" s="41"/>
      <c r="GL336" s="41"/>
      <c r="GM336" s="41"/>
      <c r="GN336" s="41"/>
      <c r="GO336" s="41"/>
      <c r="GP336" s="41"/>
      <c r="GQ336" s="41"/>
      <c r="GR336" s="41"/>
      <c r="GS336" s="41"/>
      <c r="GT336" s="41"/>
      <c r="GU336" s="41"/>
      <c r="GV336" s="41"/>
      <c r="GW336" s="41"/>
      <c r="GX336" s="41"/>
      <c r="GY336" s="41"/>
      <c r="GZ336" s="41"/>
      <c r="HA336" s="41"/>
      <c r="HB336" s="41"/>
      <c r="HC336" s="41"/>
      <c r="HD336" s="41"/>
      <c r="HE336" s="41"/>
      <c r="HF336" s="41"/>
      <c r="HG336" s="41"/>
      <c r="HH336" s="41"/>
      <c r="HI336" s="41"/>
      <c r="HJ336" s="41"/>
      <c r="HK336" s="41"/>
      <c r="HL336" s="41"/>
      <c r="HM336" s="41"/>
      <c r="HN336" s="41"/>
      <c r="HO336" s="41"/>
      <c r="HP336" s="41"/>
      <c r="HQ336" s="41"/>
      <c r="HR336" s="41"/>
      <c r="HS336" s="41"/>
      <c r="HT336" s="41"/>
      <c r="HU336" s="41"/>
      <c r="HV336" s="41"/>
      <c r="HW336" s="41"/>
      <c r="HX336" s="41"/>
      <c r="HY336" s="41"/>
      <c r="HZ336" s="41"/>
      <c r="IA336" s="41"/>
      <c r="IB336" s="41"/>
      <c r="IC336" s="41"/>
      <c r="ID336" s="41"/>
      <c r="IE336" s="41"/>
      <c r="IF336" s="41"/>
      <c r="IG336" s="41"/>
      <c r="IH336" s="41"/>
      <c r="II336" s="41"/>
      <c r="IJ336" s="41"/>
      <c r="IK336" s="41"/>
      <c r="IL336" s="41"/>
      <c r="IM336" s="41"/>
      <c r="IN336" s="41"/>
      <c r="IO336" s="41"/>
      <c r="IP336" s="41"/>
      <c r="IQ336" s="41"/>
      <c r="IR336" s="41"/>
      <c r="IS336" s="41"/>
      <c r="IT336" s="41"/>
      <c r="IU336" s="41"/>
      <c r="IV336" s="41"/>
      <c r="IW336" s="41"/>
      <c r="IX336" s="41"/>
      <c r="IY336" s="41"/>
      <c r="IZ336" s="41"/>
      <c r="JA336" s="41"/>
      <c r="JB336" s="41"/>
      <c r="JC336" s="41"/>
      <c r="JD336" s="41"/>
      <c r="JE336" s="41"/>
      <c r="JF336" s="41"/>
      <c r="JG336" s="41"/>
      <c r="JH336" s="41"/>
    </row>
    <row r="337" spans="41:268"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  <c r="EU337" s="41"/>
      <c r="EV337" s="41"/>
      <c r="EW337" s="41"/>
      <c r="EX337" s="41"/>
      <c r="EY337" s="41"/>
      <c r="EZ337" s="41"/>
      <c r="FA337" s="41"/>
      <c r="FB337" s="41"/>
      <c r="FC337" s="41"/>
      <c r="FD337" s="41"/>
      <c r="FE337" s="41"/>
      <c r="FF337" s="41"/>
      <c r="FG337" s="41"/>
      <c r="FH337" s="41"/>
      <c r="FI337" s="41"/>
      <c r="FJ337" s="41"/>
      <c r="FK337" s="41"/>
      <c r="FL337" s="41"/>
      <c r="FM337" s="41"/>
      <c r="FN337" s="41"/>
      <c r="FO337" s="41"/>
      <c r="FP337" s="41"/>
      <c r="FQ337" s="41"/>
      <c r="FR337" s="41"/>
      <c r="FS337" s="41"/>
      <c r="FT337" s="41"/>
      <c r="FU337" s="41"/>
      <c r="FV337" s="41"/>
      <c r="FW337" s="41"/>
      <c r="FX337" s="41"/>
      <c r="FY337" s="41"/>
      <c r="FZ337" s="41"/>
      <c r="GA337" s="41"/>
      <c r="GB337" s="41"/>
      <c r="GC337" s="41"/>
      <c r="GD337" s="41"/>
      <c r="GE337" s="41"/>
      <c r="GF337" s="41"/>
      <c r="GG337" s="41"/>
      <c r="GH337" s="41"/>
      <c r="GI337" s="41"/>
      <c r="GJ337" s="41"/>
      <c r="GK337" s="41"/>
      <c r="GL337" s="41"/>
      <c r="GM337" s="41"/>
      <c r="GN337" s="41"/>
      <c r="GO337" s="41"/>
      <c r="GP337" s="41"/>
      <c r="GQ337" s="41"/>
      <c r="GR337" s="41"/>
      <c r="GS337" s="41"/>
      <c r="GT337" s="41"/>
      <c r="GU337" s="41"/>
      <c r="GV337" s="41"/>
      <c r="GW337" s="41"/>
      <c r="GX337" s="41"/>
      <c r="GY337" s="41"/>
      <c r="GZ337" s="41"/>
      <c r="HA337" s="41"/>
      <c r="HB337" s="41"/>
      <c r="HC337" s="41"/>
      <c r="HD337" s="41"/>
      <c r="HE337" s="41"/>
      <c r="HF337" s="41"/>
      <c r="HG337" s="41"/>
      <c r="HH337" s="41"/>
      <c r="HI337" s="41"/>
      <c r="HJ337" s="41"/>
      <c r="HK337" s="41"/>
      <c r="HL337" s="41"/>
      <c r="HM337" s="41"/>
      <c r="HN337" s="41"/>
      <c r="HO337" s="41"/>
      <c r="HP337" s="41"/>
      <c r="HQ337" s="41"/>
      <c r="HR337" s="41"/>
      <c r="HS337" s="41"/>
      <c r="HT337" s="41"/>
      <c r="HU337" s="41"/>
      <c r="HV337" s="41"/>
      <c r="HW337" s="41"/>
      <c r="HX337" s="41"/>
      <c r="HY337" s="41"/>
      <c r="HZ337" s="41"/>
      <c r="IA337" s="41"/>
      <c r="IB337" s="41"/>
      <c r="IC337" s="41"/>
      <c r="ID337" s="41"/>
      <c r="IE337" s="41"/>
      <c r="IF337" s="41"/>
      <c r="IG337" s="41"/>
      <c r="IH337" s="41"/>
      <c r="II337" s="41"/>
      <c r="IJ337" s="41"/>
      <c r="IK337" s="41"/>
      <c r="IL337" s="41"/>
      <c r="IM337" s="41"/>
      <c r="IN337" s="41"/>
      <c r="IO337" s="41"/>
      <c r="IP337" s="41"/>
      <c r="IQ337" s="41"/>
      <c r="IR337" s="41"/>
      <c r="IS337" s="41"/>
      <c r="IT337" s="41"/>
      <c r="IU337" s="41"/>
      <c r="IV337" s="41"/>
      <c r="IW337" s="41"/>
      <c r="IX337" s="41"/>
      <c r="IY337" s="41"/>
      <c r="IZ337" s="41"/>
      <c r="JA337" s="41"/>
      <c r="JB337" s="41"/>
      <c r="JC337" s="41"/>
      <c r="JD337" s="41"/>
      <c r="JE337" s="41"/>
      <c r="JF337" s="41"/>
      <c r="JG337" s="41"/>
      <c r="JH337" s="41"/>
    </row>
    <row r="338" spans="41:268"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  <c r="FD338" s="41"/>
      <c r="FE338" s="41"/>
      <c r="FF338" s="41"/>
      <c r="FG338" s="41"/>
      <c r="FH338" s="41"/>
      <c r="FI338" s="41"/>
      <c r="FJ338" s="41"/>
      <c r="FK338" s="41"/>
      <c r="FL338" s="41"/>
      <c r="FM338" s="41"/>
      <c r="FN338" s="41"/>
      <c r="FO338" s="41"/>
      <c r="FP338" s="41"/>
      <c r="FQ338" s="41"/>
      <c r="FR338" s="41"/>
      <c r="FS338" s="41"/>
      <c r="FT338" s="41"/>
      <c r="FU338" s="41"/>
      <c r="FV338" s="41"/>
      <c r="FW338" s="41"/>
      <c r="FX338" s="41"/>
      <c r="FY338" s="41"/>
      <c r="FZ338" s="41"/>
      <c r="GA338" s="41"/>
      <c r="GB338" s="41"/>
      <c r="GC338" s="41"/>
      <c r="GD338" s="41"/>
      <c r="GE338" s="41"/>
      <c r="GF338" s="41"/>
      <c r="GG338" s="41"/>
      <c r="GH338" s="41"/>
      <c r="GI338" s="41"/>
      <c r="GJ338" s="41"/>
      <c r="GK338" s="41"/>
      <c r="GL338" s="41"/>
      <c r="GM338" s="41"/>
      <c r="GN338" s="41"/>
      <c r="GO338" s="41"/>
      <c r="GP338" s="41"/>
      <c r="GQ338" s="41"/>
      <c r="GR338" s="41"/>
      <c r="GS338" s="41"/>
      <c r="GT338" s="41"/>
      <c r="GU338" s="41"/>
      <c r="GV338" s="41"/>
      <c r="GW338" s="41"/>
      <c r="GX338" s="41"/>
      <c r="GY338" s="41"/>
      <c r="GZ338" s="41"/>
      <c r="HA338" s="41"/>
      <c r="HB338" s="41"/>
      <c r="HC338" s="41"/>
      <c r="HD338" s="41"/>
      <c r="HE338" s="41"/>
      <c r="HF338" s="41"/>
      <c r="HG338" s="41"/>
      <c r="HH338" s="41"/>
      <c r="HI338" s="41"/>
      <c r="HJ338" s="41"/>
      <c r="HK338" s="41"/>
      <c r="HL338" s="41"/>
      <c r="HM338" s="41"/>
      <c r="HN338" s="41"/>
      <c r="HO338" s="41"/>
      <c r="HP338" s="41"/>
      <c r="HQ338" s="41"/>
      <c r="HR338" s="41"/>
      <c r="HS338" s="41"/>
      <c r="HT338" s="41"/>
      <c r="HU338" s="41"/>
      <c r="HV338" s="41"/>
      <c r="HW338" s="41"/>
      <c r="HX338" s="41"/>
      <c r="HY338" s="41"/>
      <c r="HZ338" s="41"/>
      <c r="IA338" s="41"/>
      <c r="IB338" s="41"/>
      <c r="IC338" s="41"/>
      <c r="ID338" s="41"/>
      <c r="IE338" s="41"/>
      <c r="IF338" s="41"/>
      <c r="IG338" s="41"/>
      <c r="IH338" s="41"/>
      <c r="II338" s="41"/>
      <c r="IJ338" s="41"/>
      <c r="IK338" s="41"/>
      <c r="IL338" s="41"/>
      <c r="IM338" s="41"/>
      <c r="IN338" s="41"/>
      <c r="IO338" s="41"/>
      <c r="IP338" s="41"/>
      <c r="IQ338" s="41"/>
      <c r="IR338" s="41"/>
      <c r="IS338" s="41"/>
      <c r="IT338" s="41"/>
      <c r="IU338" s="41"/>
      <c r="IV338" s="41"/>
      <c r="IW338" s="41"/>
      <c r="IX338" s="41"/>
      <c r="IY338" s="41"/>
      <c r="IZ338" s="41"/>
      <c r="JA338" s="41"/>
      <c r="JB338" s="41"/>
      <c r="JC338" s="41"/>
      <c r="JD338" s="41"/>
      <c r="JE338" s="41"/>
      <c r="JF338" s="41"/>
      <c r="JG338" s="41"/>
      <c r="JH338" s="41"/>
    </row>
    <row r="339" spans="41:268"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  <c r="IK339" s="41"/>
      <c r="IL339" s="41"/>
      <c r="IM339" s="41"/>
      <c r="IN339" s="41"/>
      <c r="IO339" s="41"/>
      <c r="IP339" s="41"/>
      <c r="IQ339" s="41"/>
      <c r="IR339" s="41"/>
      <c r="IS339" s="41"/>
      <c r="IT339" s="41"/>
      <c r="IU339" s="41"/>
      <c r="IV339" s="41"/>
      <c r="IW339" s="41"/>
      <c r="IX339" s="41"/>
      <c r="IY339" s="41"/>
      <c r="IZ339" s="41"/>
      <c r="JA339" s="41"/>
      <c r="JB339" s="41"/>
      <c r="JC339" s="41"/>
      <c r="JD339" s="41"/>
      <c r="JE339" s="41"/>
      <c r="JF339" s="41"/>
      <c r="JG339" s="41"/>
      <c r="JH339" s="41"/>
    </row>
    <row r="340" spans="41:268"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  <c r="FD340" s="41"/>
      <c r="FE340" s="41"/>
      <c r="FF340" s="41"/>
      <c r="FG340" s="41"/>
      <c r="FH340" s="41"/>
      <c r="FI340" s="41"/>
      <c r="FJ340" s="41"/>
      <c r="FK340" s="41"/>
      <c r="FL340" s="41"/>
      <c r="FM340" s="41"/>
      <c r="FN340" s="41"/>
      <c r="FO340" s="41"/>
      <c r="FP340" s="41"/>
      <c r="FQ340" s="41"/>
      <c r="FR340" s="41"/>
      <c r="FS340" s="41"/>
      <c r="FT340" s="41"/>
      <c r="FU340" s="41"/>
      <c r="FV340" s="41"/>
      <c r="FW340" s="41"/>
      <c r="FX340" s="41"/>
      <c r="FY340" s="41"/>
      <c r="FZ340" s="41"/>
      <c r="GA340" s="41"/>
      <c r="GB340" s="41"/>
      <c r="GC340" s="41"/>
      <c r="GD340" s="41"/>
      <c r="GE340" s="41"/>
      <c r="GF340" s="41"/>
      <c r="GG340" s="41"/>
      <c r="GH340" s="41"/>
      <c r="GI340" s="41"/>
      <c r="GJ340" s="41"/>
      <c r="GK340" s="41"/>
      <c r="GL340" s="41"/>
      <c r="GM340" s="41"/>
      <c r="GN340" s="41"/>
      <c r="GO340" s="41"/>
      <c r="GP340" s="41"/>
      <c r="GQ340" s="41"/>
      <c r="GR340" s="41"/>
      <c r="GS340" s="41"/>
      <c r="GT340" s="41"/>
      <c r="GU340" s="41"/>
      <c r="GV340" s="41"/>
      <c r="GW340" s="41"/>
      <c r="GX340" s="41"/>
      <c r="GY340" s="41"/>
      <c r="GZ340" s="41"/>
      <c r="HA340" s="41"/>
      <c r="HB340" s="41"/>
      <c r="HC340" s="41"/>
      <c r="HD340" s="41"/>
      <c r="HE340" s="41"/>
      <c r="HF340" s="41"/>
      <c r="HG340" s="41"/>
      <c r="HH340" s="41"/>
      <c r="HI340" s="41"/>
      <c r="HJ340" s="41"/>
      <c r="HK340" s="41"/>
      <c r="HL340" s="41"/>
      <c r="HM340" s="41"/>
      <c r="HN340" s="41"/>
      <c r="HO340" s="41"/>
      <c r="HP340" s="41"/>
      <c r="HQ340" s="41"/>
      <c r="HR340" s="41"/>
      <c r="HS340" s="41"/>
      <c r="HT340" s="41"/>
      <c r="HU340" s="41"/>
      <c r="HV340" s="41"/>
      <c r="HW340" s="41"/>
      <c r="HX340" s="41"/>
      <c r="HY340" s="41"/>
      <c r="HZ340" s="41"/>
      <c r="IA340" s="41"/>
      <c r="IB340" s="41"/>
      <c r="IC340" s="41"/>
      <c r="ID340" s="41"/>
      <c r="IE340" s="41"/>
      <c r="IF340" s="41"/>
      <c r="IG340" s="41"/>
      <c r="IH340" s="41"/>
      <c r="II340" s="41"/>
      <c r="IJ340" s="41"/>
      <c r="IK340" s="41"/>
      <c r="IL340" s="41"/>
      <c r="IM340" s="41"/>
      <c r="IN340" s="41"/>
      <c r="IO340" s="41"/>
      <c r="IP340" s="41"/>
      <c r="IQ340" s="41"/>
      <c r="IR340" s="41"/>
      <c r="IS340" s="41"/>
      <c r="IT340" s="41"/>
      <c r="IU340" s="41"/>
      <c r="IV340" s="41"/>
      <c r="IW340" s="41"/>
      <c r="IX340" s="41"/>
      <c r="IY340" s="41"/>
      <c r="IZ340" s="41"/>
      <c r="JA340" s="41"/>
      <c r="JB340" s="41"/>
      <c r="JC340" s="41"/>
      <c r="JD340" s="41"/>
      <c r="JE340" s="41"/>
      <c r="JF340" s="41"/>
      <c r="JG340" s="41"/>
      <c r="JH340" s="41"/>
    </row>
    <row r="341" spans="41:268"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  <c r="EY341" s="41"/>
      <c r="EZ341" s="41"/>
      <c r="FA341" s="41"/>
      <c r="FB341" s="41"/>
      <c r="FC341" s="41"/>
      <c r="FD341" s="41"/>
      <c r="FE341" s="41"/>
      <c r="FF341" s="41"/>
      <c r="FG341" s="41"/>
      <c r="FH341" s="41"/>
      <c r="FI341" s="41"/>
      <c r="FJ341" s="41"/>
      <c r="FK341" s="41"/>
      <c r="FL341" s="41"/>
      <c r="FM341" s="41"/>
      <c r="FN341" s="41"/>
      <c r="FO341" s="41"/>
      <c r="FP341" s="41"/>
      <c r="FQ341" s="41"/>
      <c r="FR341" s="41"/>
      <c r="FS341" s="41"/>
      <c r="FT341" s="41"/>
      <c r="FU341" s="41"/>
      <c r="FV341" s="41"/>
      <c r="FW341" s="41"/>
      <c r="FX341" s="41"/>
      <c r="FY341" s="41"/>
      <c r="FZ341" s="41"/>
      <c r="GA341" s="41"/>
      <c r="GB341" s="41"/>
      <c r="GC341" s="41"/>
      <c r="GD341" s="41"/>
      <c r="GE341" s="41"/>
      <c r="GF341" s="41"/>
      <c r="GG341" s="41"/>
      <c r="GH341" s="41"/>
      <c r="GI341" s="41"/>
      <c r="GJ341" s="41"/>
      <c r="GK341" s="41"/>
      <c r="GL341" s="41"/>
      <c r="GM341" s="41"/>
      <c r="GN341" s="41"/>
      <c r="GO341" s="41"/>
      <c r="GP341" s="41"/>
      <c r="GQ341" s="41"/>
      <c r="GR341" s="41"/>
      <c r="GS341" s="41"/>
      <c r="GT341" s="41"/>
      <c r="GU341" s="41"/>
      <c r="GV341" s="41"/>
      <c r="GW341" s="41"/>
      <c r="GX341" s="41"/>
      <c r="GY341" s="41"/>
      <c r="GZ341" s="41"/>
      <c r="HA341" s="41"/>
      <c r="HB341" s="41"/>
      <c r="HC341" s="41"/>
      <c r="HD341" s="41"/>
      <c r="HE341" s="41"/>
      <c r="HF341" s="41"/>
      <c r="HG341" s="41"/>
      <c r="HH341" s="41"/>
      <c r="HI341" s="41"/>
      <c r="HJ341" s="41"/>
      <c r="HK341" s="41"/>
      <c r="HL341" s="41"/>
      <c r="HM341" s="41"/>
      <c r="HN341" s="41"/>
      <c r="HO341" s="41"/>
      <c r="HP341" s="41"/>
      <c r="HQ341" s="41"/>
      <c r="HR341" s="41"/>
      <c r="HS341" s="41"/>
      <c r="HT341" s="41"/>
      <c r="HU341" s="41"/>
      <c r="HV341" s="41"/>
      <c r="HW341" s="41"/>
      <c r="HX341" s="41"/>
      <c r="HY341" s="41"/>
      <c r="HZ341" s="41"/>
      <c r="IA341" s="41"/>
      <c r="IB341" s="41"/>
      <c r="IC341" s="41"/>
      <c r="ID341" s="41"/>
      <c r="IE341" s="41"/>
      <c r="IF341" s="41"/>
      <c r="IG341" s="41"/>
      <c r="IH341" s="41"/>
      <c r="II341" s="41"/>
      <c r="IJ341" s="41"/>
      <c r="IK341" s="41"/>
      <c r="IL341" s="41"/>
      <c r="IM341" s="41"/>
      <c r="IN341" s="41"/>
      <c r="IO341" s="41"/>
      <c r="IP341" s="41"/>
      <c r="IQ341" s="41"/>
      <c r="IR341" s="41"/>
      <c r="IS341" s="41"/>
      <c r="IT341" s="41"/>
      <c r="IU341" s="41"/>
      <c r="IV341" s="41"/>
      <c r="IW341" s="41"/>
      <c r="IX341" s="41"/>
      <c r="IY341" s="41"/>
      <c r="IZ341" s="41"/>
      <c r="JA341" s="41"/>
      <c r="JB341" s="41"/>
      <c r="JC341" s="41"/>
      <c r="JD341" s="41"/>
      <c r="JE341" s="41"/>
      <c r="JF341" s="41"/>
      <c r="JG341" s="41"/>
      <c r="JH341" s="41"/>
    </row>
    <row r="342" spans="41:268"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  <c r="EY342" s="41"/>
      <c r="EZ342" s="41"/>
      <c r="FA342" s="41"/>
      <c r="FB342" s="41"/>
      <c r="FC342" s="41"/>
      <c r="FD342" s="41"/>
      <c r="FE342" s="41"/>
      <c r="FF342" s="41"/>
      <c r="FG342" s="41"/>
      <c r="FH342" s="41"/>
      <c r="FI342" s="41"/>
      <c r="FJ342" s="41"/>
      <c r="FK342" s="41"/>
      <c r="FL342" s="41"/>
      <c r="FM342" s="41"/>
      <c r="FN342" s="41"/>
      <c r="FO342" s="41"/>
      <c r="FP342" s="41"/>
      <c r="FQ342" s="41"/>
      <c r="FR342" s="41"/>
      <c r="FS342" s="41"/>
      <c r="FT342" s="41"/>
      <c r="FU342" s="41"/>
      <c r="FV342" s="41"/>
      <c r="FW342" s="41"/>
      <c r="FX342" s="41"/>
      <c r="FY342" s="41"/>
      <c r="FZ342" s="41"/>
      <c r="GA342" s="41"/>
      <c r="GB342" s="41"/>
      <c r="GC342" s="41"/>
      <c r="GD342" s="41"/>
      <c r="GE342" s="41"/>
      <c r="GF342" s="41"/>
      <c r="GG342" s="41"/>
      <c r="GH342" s="41"/>
      <c r="GI342" s="41"/>
      <c r="GJ342" s="41"/>
      <c r="GK342" s="41"/>
      <c r="GL342" s="41"/>
      <c r="GM342" s="41"/>
      <c r="GN342" s="41"/>
      <c r="GO342" s="41"/>
      <c r="GP342" s="41"/>
      <c r="GQ342" s="41"/>
      <c r="GR342" s="41"/>
      <c r="GS342" s="41"/>
      <c r="GT342" s="41"/>
      <c r="GU342" s="41"/>
      <c r="GV342" s="41"/>
      <c r="GW342" s="41"/>
      <c r="GX342" s="41"/>
      <c r="GY342" s="41"/>
      <c r="GZ342" s="41"/>
      <c r="HA342" s="41"/>
      <c r="HB342" s="41"/>
      <c r="HC342" s="41"/>
      <c r="HD342" s="41"/>
      <c r="HE342" s="41"/>
      <c r="HF342" s="41"/>
      <c r="HG342" s="41"/>
      <c r="HH342" s="41"/>
      <c r="HI342" s="41"/>
      <c r="HJ342" s="41"/>
      <c r="HK342" s="41"/>
      <c r="HL342" s="41"/>
      <c r="HM342" s="41"/>
      <c r="HN342" s="41"/>
      <c r="HO342" s="41"/>
      <c r="HP342" s="41"/>
      <c r="HQ342" s="41"/>
      <c r="HR342" s="41"/>
      <c r="HS342" s="41"/>
      <c r="HT342" s="41"/>
      <c r="HU342" s="41"/>
      <c r="HV342" s="41"/>
      <c r="HW342" s="41"/>
      <c r="HX342" s="41"/>
      <c r="HY342" s="41"/>
      <c r="HZ342" s="41"/>
      <c r="IA342" s="41"/>
      <c r="IB342" s="41"/>
      <c r="IC342" s="41"/>
      <c r="ID342" s="41"/>
      <c r="IE342" s="41"/>
      <c r="IF342" s="41"/>
      <c r="IG342" s="41"/>
      <c r="IH342" s="41"/>
      <c r="II342" s="41"/>
      <c r="IJ342" s="41"/>
      <c r="IK342" s="41"/>
      <c r="IL342" s="41"/>
      <c r="IM342" s="41"/>
      <c r="IN342" s="41"/>
      <c r="IO342" s="41"/>
      <c r="IP342" s="41"/>
      <c r="IQ342" s="41"/>
      <c r="IR342" s="41"/>
      <c r="IS342" s="41"/>
      <c r="IT342" s="41"/>
      <c r="IU342" s="41"/>
      <c r="IV342" s="41"/>
      <c r="IW342" s="41"/>
      <c r="IX342" s="41"/>
      <c r="IY342" s="41"/>
      <c r="IZ342" s="41"/>
      <c r="JA342" s="41"/>
      <c r="JB342" s="41"/>
      <c r="JC342" s="41"/>
      <c r="JD342" s="41"/>
      <c r="JE342" s="41"/>
      <c r="JF342" s="41"/>
      <c r="JG342" s="41"/>
      <c r="JH342" s="41"/>
    </row>
    <row r="343" spans="41:268"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  <c r="GU343" s="41"/>
      <c r="GV343" s="41"/>
      <c r="GW343" s="41"/>
      <c r="GX343" s="41"/>
      <c r="GY343" s="41"/>
      <c r="GZ343" s="41"/>
      <c r="HA343" s="41"/>
      <c r="HB343" s="41"/>
      <c r="HC343" s="41"/>
      <c r="HD343" s="41"/>
      <c r="HE343" s="41"/>
      <c r="HF343" s="41"/>
      <c r="HG343" s="41"/>
      <c r="HH343" s="41"/>
      <c r="HI343" s="41"/>
      <c r="HJ343" s="41"/>
      <c r="HK343" s="41"/>
      <c r="HL343" s="41"/>
      <c r="HM343" s="41"/>
      <c r="HN343" s="41"/>
      <c r="HO343" s="41"/>
      <c r="HP343" s="41"/>
      <c r="HQ343" s="41"/>
      <c r="HR343" s="41"/>
      <c r="HS343" s="41"/>
      <c r="HT343" s="41"/>
      <c r="HU343" s="41"/>
      <c r="HV343" s="41"/>
      <c r="HW343" s="41"/>
      <c r="HX343" s="41"/>
      <c r="HY343" s="41"/>
      <c r="HZ343" s="41"/>
      <c r="IA343" s="41"/>
      <c r="IB343" s="41"/>
      <c r="IC343" s="41"/>
      <c r="ID343" s="41"/>
      <c r="IE343" s="41"/>
      <c r="IF343" s="41"/>
      <c r="IG343" s="41"/>
      <c r="IH343" s="41"/>
      <c r="II343" s="41"/>
      <c r="IJ343" s="41"/>
      <c r="IK343" s="41"/>
      <c r="IL343" s="41"/>
      <c r="IM343" s="41"/>
      <c r="IN343" s="41"/>
      <c r="IO343" s="41"/>
      <c r="IP343" s="41"/>
      <c r="IQ343" s="41"/>
      <c r="IR343" s="41"/>
      <c r="IS343" s="41"/>
      <c r="IT343" s="41"/>
      <c r="IU343" s="41"/>
      <c r="IV343" s="41"/>
      <c r="IW343" s="41"/>
      <c r="IX343" s="41"/>
      <c r="IY343" s="41"/>
      <c r="IZ343" s="41"/>
      <c r="JA343" s="41"/>
      <c r="JB343" s="41"/>
      <c r="JC343" s="41"/>
      <c r="JD343" s="41"/>
      <c r="JE343" s="41"/>
      <c r="JF343" s="41"/>
      <c r="JG343" s="41"/>
      <c r="JH343" s="41"/>
    </row>
    <row r="344" spans="41:268"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  <c r="EU344" s="41"/>
      <c r="EV344" s="41"/>
      <c r="EW344" s="41"/>
      <c r="EX344" s="41"/>
      <c r="EY344" s="41"/>
      <c r="EZ344" s="41"/>
      <c r="FA344" s="41"/>
      <c r="FB344" s="41"/>
      <c r="FC344" s="41"/>
      <c r="FD344" s="41"/>
      <c r="FE344" s="41"/>
      <c r="FF344" s="41"/>
      <c r="FG344" s="41"/>
      <c r="FH344" s="41"/>
      <c r="FI344" s="41"/>
      <c r="FJ344" s="41"/>
      <c r="FK344" s="41"/>
      <c r="FL344" s="41"/>
      <c r="FM344" s="41"/>
      <c r="FN344" s="41"/>
      <c r="FO344" s="41"/>
      <c r="FP344" s="41"/>
      <c r="FQ344" s="41"/>
      <c r="FR344" s="41"/>
      <c r="FS344" s="41"/>
      <c r="FT344" s="41"/>
      <c r="FU344" s="41"/>
      <c r="FV344" s="41"/>
      <c r="FW344" s="41"/>
      <c r="FX344" s="41"/>
      <c r="FY344" s="41"/>
      <c r="FZ344" s="41"/>
      <c r="GA344" s="41"/>
      <c r="GB344" s="41"/>
      <c r="GC344" s="41"/>
      <c r="GD344" s="41"/>
      <c r="GE344" s="41"/>
      <c r="GF344" s="41"/>
      <c r="GG344" s="41"/>
      <c r="GH344" s="41"/>
      <c r="GI344" s="41"/>
      <c r="GJ344" s="41"/>
      <c r="GK344" s="41"/>
      <c r="GL344" s="41"/>
      <c r="GM344" s="41"/>
      <c r="GN344" s="41"/>
      <c r="GO344" s="41"/>
      <c r="GP344" s="41"/>
      <c r="GQ344" s="41"/>
      <c r="GR344" s="41"/>
      <c r="GS344" s="41"/>
      <c r="GT344" s="41"/>
      <c r="GU344" s="41"/>
      <c r="GV344" s="41"/>
      <c r="GW344" s="41"/>
      <c r="GX344" s="41"/>
      <c r="GY344" s="41"/>
      <c r="GZ344" s="41"/>
      <c r="HA344" s="41"/>
      <c r="HB344" s="41"/>
      <c r="HC344" s="41"/>
      <c r="HD344" s="41"/>
      <c r="HE344" s="41"/>
      <c r="HF344" s="41"/>
      <c r="HG344" s="41"/>
      <c r="HH344" s="41"/>
      <c r="HI344" s="41"/>
      <c r="HJ344" s="41"/>
      <c r="HK344" s="41"/>
      <c r="HL344" s="41"/>
      <c r="HM344" s="41"/>
      <c r="HN344" s="41"/>
      <c r="HO344" s="41"/>
      <c r="HP344" s="41"/>
      <c r="HQ344" s="41"/>
      <c r="HR344" s="41"/>
      <c r="HS344" s="41"/>
      <c r="HT344" s="41"/>
      <c r="HU344" s="41"/>
      <c r="HV344" s="41"/>
      <c r="HW344" s="41"/>
      <c r="HX344" s="41"/>
      <c r="HY344" s="41"/>
      <c r="HZ344" s="41"/>
      <c r="IA344" s="41"/>
      <c r="IB344" s="41"/>
      <c r="IC344" s="41"/>
      <c r="ID344" s="41"/>
      <c r="IE344" s="41"/>
      <c r="IF344" s="41"/>
      <c r="IG344" s="41"/>
      <c r="IH344" s="41"/>
      <c r="II344" s="41"/>
      <c r="IJ344" s="41"/>
      <c r="IK344" s="41"/>
      <c r="IL344" s="41"/>
      <c r="IM344" s="41"/>
      <c r="IN344" s="41"/>
      <c r="IO344" s="41"/>
      <c r="IP344" s="41"/>
      <c r="IQ344" s="41"/>
      <c r="IR344" s="41"/>
      <c r="IS344" s="41"/>
      <c r="IT344" s="41"/>
      <c r="IU344" s="41"/>
      <c r="IV344" s="41"/>
      <c r="IW344" s="41"/>
      <c r="IX344" s="41"/>
      <c r="IY344" s="41"/>
      <c r="IZ344" s="41"/>
      <c r="JA344" s="41"/>
      <c r="JB344" s="41"/>
      <c r="JC344" s="41"/>
      <c r="JD344" s="41"/>
      <c r="JE344" s="41"/>
      <c r="JF344" s="41"/>
      <c r="JG344" s="41"/>
      <c r="JH344" s="41"/>
    </row>
    <row r="345" spans="41:268"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  <c r="EU345" s="41"/>
      <c r="EV345" s="41"/>
      <c r="EW345" s="41"/>
      <c r="EX345" s="41"/>
      <c r="EY345" s="41"/>
      <c r="EZ345" s="41"/>
      <c r="FA345" s="41"/>
      <c r="FB345" s="41"/>
      <c r="FC345" s="41"/>
      <c r="FD345" s="41"/>
      <c r="FE345" s="41"/>
      <c r="FF345" s="41"/>
      <c r="FG345" s="41"/>
      <c r="FH345" s="41"/>
      <c r="FI345" s="41"/>
      <c r="FJ345" s="41"/>
      <c r="FK345" s="41"/>
      <c r="FL345" s="41"/>
      <c r="FM345" s="41"/>
      <c r="FN345" s="41"/>
      <c r="FO345" s="41"/>
      <c r="FP345" s="41"/>
      <c r="FQ345" s="41"/>
      <c r="FR345" s="41"/>
      <c r="FS345" s="41"/>
      <c r="FT345" s="41"/>
      <c r="FU345" s="41"/>
      <c r="FV345" s="41"/>
      <c r="FW345" s="41"/>
      <c r="FX345" s="41"/>
      <c r="FY345" s="41"/>
      <c r="FZ345" s="41"/>
      <c r="GA345" s="41"/>
      <c r="GB345" s="41"/>
      <c r="GC345" s="41"/>
      <c r="GD345" s="41"/>
      <c r="GE345" s="41"/>
      <c r="GF345" s="41"/>
      <c r="GG345" s="41"/>
      <c r="GH345" s="41"/>
      <c r="GI345" s="41"/>
      <c r="GJ345" s="41"/>
      <c r="GK345" s="41"/>
      <c r="GL345" s="41"/>
      <c r="GM345" s="41"/>
      <c r="GN345" s="41"/>
      <c r="GO345" s="41"/>
      <c r="GP345" s="41"/>
      <c r="GQ345" s="41"/>
      <c r="GR345" s="41"/>
      <c r="GS345" s="41"/>
      <c r="GT345" s="41"/>
      <c r="GU345" s="41"/>
      <c r="GV345" s="41"/>
      <c r="GW345" s="41"/>
      <c r="GX345" s="41"/>
      <c r="GY345" s="41"/>
      <c r="GZ345" s="41"/>
      <c r="HA345" s="41"/>
      <c r="HB345" s="41"/>
      <c r="HC345" s="41"/>
      <c r="HD345" s="41"/>
      <c r="HE345" s="41"/>
      <c r="HF345" s="41"/>
      <c r="HG345" s="41"/>
      <c r="HH345" s="41"/>
      <c r="HI345" s="41"/>
      <c r="HJ345" s="41"/>
      <c r="HK345" s="41"/>
      <c r="HL345" s="41"/>
      <c r="HM345" s="41"/>
      <c r="HN345" s="41"/>
      <c r="HO345" s="41"/>
      <c r="HP345" s="41"/>
      <c r="HQ345" s="41"/>
      <c r="HR345" s="41"/>
      <c r="HS345" s="41"/>
      <c r="HT345" s="41"/>
      <c r="HU345" s="41"/>
      <c r="HV345" s="41"/>
      <c r="HW345" s="41"/>
      <c r="HX345" s="41"/>
      <c r="HY345" s="41"/>
      <c r="HZ345" s="41"/>
      <c r="IA345" s="41"/>
      <c r="IB345" s="41"/>
      <c r="IC345" s="41"/>
      <c r="ID345" s="41"/>
      <c r="IE345" s="41"/>
      <c r="IF345" s="41"/>
      <c r="IG345" s="41"/>
      <c r="IH345" s="41"/>
      <c r="II345" s="41"/>
      <c r="IJ345" s="41"/>
      <c r="IK345" s="41"/>
      <c r="IL345" s="41"/>
      <c r="IM345" s="41"/>
      <c r="IN345" s="41"/>
      <c r="IO345" s="41"/>
      <c r="IP345" s="41"/>
      <c r="IQ345" s="41"/>
      <c r="IR345" s="41"/>
      <c r="IS345" s="41"/>
      <c r="IT345" s="41"/>
      <c r="IU345" s="41"/>
      <c r="IV345" s="41"/>
      <c r="IW345" s="41"/>
      <c r="IX345" s="41"/>
      <c r="IY345" s="41"/>
      <c r="IZ345" s="41"/>
      <c r="JA345" s="41"/>
      <c r="JB345" s="41"/>
      <c r="JC345" s="41"/>
      <c r="JD345" s="41"/>
      <c r="JE345" s="41"/>
      <c r="JF345" s="41"/>
      <c r="JG345" s="41"/>
      <c r="JH345" s="41"/>
    </row>
    <row r="346" spans="41:268"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  <c r="FD346" s="41"/>
      <c r="FE346" s="41"/>
      <c r="FF346" s="41"/>
      <c r="FG346" s="41"/>
      <c r="FH346" s="41"/>
      <c r="FI346" s="41"/>
      <c r="FJ346" s="41"/>
      <c r="FK346" s="41"/>
      <c r="FL346" s="41"/>
      <c r="FM346" s="41"/>
      <c r="FN346" s="41"/>
      <c r="FO346" s="41"/>
      <c r="FP346" s="41"/>
      <c r="FQ346" s="41"/>
      <c r="FR346" s="41"/>
      <c r="FS346" s="41"/>
      <c r="FT346" s="41"/>
      <c r="FU346" s="41"/>
      <c r="FV346" s="41"/>
      <c r="FW346" s="41"/>
      <c r="FX346" s="41"/>
      <c r="FY346" s="41"/>
      <c r="FZ346" s="41"/>
      <c r="GA346" s="41"/>
      <c r="GB346" s="41"/>
      <c r="GC346" s="41"/>
      <c r="GD346" s="41"/>
      <c r="GE346" s="41"/>
      <c r="GF346" s="41"/>
      <c r="GG346" s="41"/>
      <c r="GH346" s="41"/>
      <c r="GI346" s="41"/>
      <c r="GJ346" s="41"/>
      <c r="GK346" s="41"/>
      <c r="GL346" s="41"/>
      <c r="GM346" s="41"/>
      <c r="GN346" s="41"/>
      <c r="GO346" s="41"/>
      <c r="GP346" s="41"/>
      <c r="GQ346" s="41"/>
      <c r="GR346" s="41"/>
      <c r="GS346" s="41"/>
      <c r="GT346" s="41"/>
      <c r="GU346" s="41"/>
      <c r="GV346" s="41"/>
      <c r="GW346" s="41"/>
      <c r="GX346" s="41"/>
      <c r="GY346" s="41"/>
      <c r="GZ346" s="41"/>
      <c r="HA346" s="41"/>
      <c r="HB346" s="41"/>
      <c r="HC346" s="41"/>
      <c r="HD346" s="41"/>
      <c r="HE346" s="41"/>
      <c r="HF346" s="41"/>
      <c r="HG346" s="41"/>
      <c r="HH346" s="41"/>
      <c r="HI346" s="41"/>
      <c r="HJ346" s="41"/>
      <c r="HK346" s="41"/>
      <c r="HL346" s="41"/>
      <c r="HM346" s="41"/>
      <c r="HN346" s="41"/>
      <c r="HO346" s="41"/>
      <c r="HP346" s="41"/>
      <c r="HQ346" s="41"/>
      <c r="HR346" s="41"/>
      <c r="HS346" s="41"/>
      <c r="HT346" s="41"/>
      <c r="HU346" s="41"/>
      <c r="HV346" s="41"/>
      <c r="HW346" s="41"/>
      <c r="HX346" s="41"/>
      <c r="HY346" s="41"/>
      <c r="HZ346" s="41"/>
      <c r="IA346" s="41"/>
      <c r="IB346" s="41"/>
      <c r="IC346" s="41"/>
      <c r="ID346" s="41"/>
      <c r="IE346" s="41"/>
      <c r="IF346" s="41"/>
      <c r="IG346" s="41"/>
      <c r="IH346" s="41"/>
      <c r="II346" s="41"/>
      <c r="IJ346" s="41"/>
      <c r="IK346" s="41"/>
      <c r="IL346" s="41"/>
      <c r="IM346" s="41"/>
      <c r="IN346" s="41"/>
      <c r="IO346" s="41"/>
      <c r="IP346" s="41"/>
      <c r="IQ346" s="41"/>
      <c r="IR346" s="41"/>
      <c r="IS346" s="41"/>
      <c r="IT346" s="41"/>
      <c r="IU346" s="41"/>
      <c r="IV346" s="41"/>
      <c r="IW346" s="41"/>
      <c r="IX346" s="41"/>
      <c r="IY346" s="41"/>
      <c r="IZ346" s="41"/>
      <c r="JA346" s="41"/>
      <c r="JB346" s="41"/>
      <c r="JC346" s="41"/>
      <c r="JD346" s="41"/>
      <c r="JE346" s="41"/>
      <c r="JF346" s="41"/>
      <c r="JG346" s="41"/>
      <c r="JH346" s="41"/>
    </row>
    <row r="347" spans="41:268"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  <c r="EY347" s="41"/>
      <c r="EZ347" s="41"/>
      <c r="FA347" s="41"/>
      <c r="FB347" s="41"/>
      <c r="FC347" s="41"/>
      <c r="FD347" s="41"/>
      <c r="FE347" s="41"/>
      <c r="FF347" s="41"/>
      <c r="FG347" s="41"/>
      <c r="FH347" s="41"/>
      <c r="FI347" s="41"/>
      <c r="FJ347" s="41"/>
      <c r="FK347" s="41"/>
      <c r="FL347" s="41"/>
      <c r="FM347" s="41"/>
      <c r="FN347" s="41"/>
      <c r="FO347" s="41"/>
      <c r="FP347" s="41"/>
      <c r="FQ347" s="41"/>
      <c r="FR347" s="41"/>
      <c r="FS347" s="41"/>
      <c r="FT347" s="41"/>
      <c r="FU347" s="41"/>
      <c r="FV347" s="41"/>
      <c r="FW347" s="41"/>
      <c r="FX347" s="41"/>
      <c r="FY347" s="41"/>
      <c r="FZ347" s="41"/>
      <c r="GA347" s="41"/>
      <c r="GB347" s="41"/>
      <c r="GC347" s="41"/>
      <c r="GD347" s="41"/>
      <c r="GE347" s="41"/>
      <c r="GF347" s="41"/>
      <c r="GG347" s="41"/>
      <c r="GH347" s="41"/>
      <c r="GI347" s="41"/>
      <c r="GJ347" s="41"/>
      <c r="GK347" s="41"/>
      <c r="GL347" s="41"/>
      <c r="GM347" s="41"/>
      <c r="GN347" s="41"/>
      <c r="GO347" s="41"/>
      <c r="GP347" s="41"/>
      <c r="GQ347" s="41"/>
      <c r="GR347" s="41"/>
      <c r="GS347" s="41"/>
      <c r="GT347" s="41"/>
      <c r="GU347" s="41"/>
      <c r="GV347" s="41"/>
      <c r="GW347" s="41"/>
      <c r="GX347" s="41"/>
      <c r="GY347" s="41"/>
      <c r="GZ347" s="41"/>
      <c r="HA347" s="41"/>
      <c r="HB347" s="41"/>
      <c r="HC347" s="41"/>
      <c r="HD347" s="41"/>
      <c r="HE347" s="41"/>
      <c r="HF347" s="41"/>
      <c r="HG347" s="41"/>
      <c r="HH347" s="41"/>
      <c r="HI347" s="41"/>
      <c r="HJ347" s="41"/>
      <c r="HK347" s="41"/>
      <c r="HL347" s="41"/>
      <c r="HM347" s="41"/>
      <c r="HN347" s="41"/>
      <c r="HO347" s="41"/>
      <c r="HP347" s="41"/>
      <c r="HQ347" s="41"/>
      <c r="HR347" s="41"/>
      <c r="HS347" s="41"/>
      <c r="HT347" s="41"/>
      <c r="HU347" s="41"/>
      <c r="HV347" s="41"/>
      <c r="HW347" s="41"/>
      <c r="HX347" s="41"/>
      <c r="HY347" s="41"/>
      <c r="HZ347" s="41"/>
      <c r="IA347" s="41"/>
      <c r="IB347" s="41"/>
      <c r="IC347" s="41"/>
      <c r="ID347" s="41"/>
      <c r="IE347" s="41"/>
      <c r="IF347" s="41"/>
      <c r="IG347" s="41"/>
      <c r="IH347" s="41"/>
      <c r="II347" s="41"/>
      <c r="IJ347" s="41"/>
      <c r="IK347" s="41"/>
      <c r="IL347" s="41"/>
      <c r="IM347" s="41"/>
      <c r="IN347" s="41"/>
      <c r="IO347" s="41"/>
      <c r="IP347" s="41"/>
      <c r="IQ347" s="41"/>
      <c r="IR347" s="41"/>
      <c r="IS347" s="41"/>
      <c r="IT347" s="41"/>
      <c r="IU347" s="41"/>
      <c r="IV347" s="41"/>
      <c r="IW347" s="41"/>
      <c r="IX347" s="41"/>
      <c r="IY347" s="41"/>
      <c r="IZ347" s="41"/>
      <c r="JA347" s="41"/>
      <c r="JB347" s="41"/>
      <c r="JC347" s="41"/>
      <c r="JD347" s="41"/>
      <c r="JE347" s="41"/>
      <c r="JF347" s="41"/>
      <c r="JG347" s="41"/>
      <c r="JH347" s="41"/>
    </row>
    <row r="348" spans="41:268"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  <c r="EU348" s="41"/>
      <c r="EV348" s="41"/>
      <c r="EW348" s="41"/>
      <c r="EX348" s="41"/>
      <c r="EY348" s="41"/>
      <c r="EZ348" s="41"/>
      <c r="FA348" s="41"/>
      <c r="FB348" s="41"/>
      <c r="FC348" s="41"/>
      <c r="FD348" s="41"/>
      <c r="FE348" s="41"/>
      <c r="FF348" s="41"/>
      <c r="FG348" s="41"/>
      <c r="FH348" s="41"/>
      <c r="FI348" s="41"/>
      <c r="FJ348" s="41"/>
      <c r="FK348" s="41"/>
      <c r="FL348" s="41"/>
      <c r="FM348" s="41"/>
      <c r="FN348" s="41"/>
      <c r="FO348" s="41"/>
      <c r="FP348" s="41"/>
      <c r="FQ348" s="41"/>
      <c r="FR348" s="41"/>
      <c r="FS348" s="41"/>
      <c r="FT348" s="41"/>
      <c r="FU348" s="41"/>
      <c r="FV348" s="41"/>
      <c r="FW348" s="41"/>
      <c r="FX348" s="41"/>
      <c r="FY348" s="41"/>
      <c r="FZ348" s="41"/>
      <c r="GA348" s="41"/>
      <c r="GB348" s="41"/>
      <c r="GC348" s="41"/>
      <c r="GD348" s="41"/>
      <c r="GE348" s="41"/>
      <c r="GF348" s="41"/>
      <c r="GG348" s="41"/>
      <c r="GH348" s="41"/>
      <c r="GI348" s="41"/>
      <c r="GJ348" s="41"/>
      <c r="GK348" s="41"/>
      <c r="GL348" s="41"/>
      <c r="GM348" s="41"/>
      <c r="GN348" s="41"/>
      <c r="GO348" s="41"/>
      <c r="GP348" s="41"/>
      <c r="GQ348" s="41"/>
      <c r="GR348" s="41"/>
      <c r="GS348" s="41"/>
      <c r="GT348" s="41"/>
      <c r="GU348" s="41"/>
      <c r="GV348" s="41"/>
      <c r="GW348" s="41"/>
      <c r="GX348" s="41"/>
      <c r="GY348" s="41"/>
      <c r="GZ348" s="41"/>
      <c r="HA348" s="41"/>
      <c r="HB348" s="41"/>
      <c r="HC348" s="41"/>
      <c r="HD348" s="41"/>
      <c r="HE348" s="41"/>
      <c r="HF348" s="41"/>
      <c r="HG348" s="41"/>
      <c r="HH348" s="41"/>
      <c r="HI348" s="41"/>
      <c r="HJ348" s="41"/>
      <c r="HK348" s="41"/>
      <c r="HL348" s="41"/>
      <c r="HM348" s="41"/>
      <c r="HN348" s="41"/>
      <c r="HO348" s="41"/>
      <c r="HP348" s="41"/>
      <c r="HQ348" s="41"/>
      <c r="HR348" s="41"/>
      <c r="HS348" s="41"/>
      <c r="HT348" s="41"/>
      <c r="HU348" s="41"/>
      <c r="HV348" s="41"/>
      <c r="HW348" s="41"/>
      <c r="HX348" s="41"/>
      <c r="HY348" s="41"/>
      <c r="HZ348" s="41"/>
      <c r="IA348" s="41"/>
      <c r="IB348" s="41"/>
      <c r="IC348" s="41"/>
      <c r="ID348" s="41"/>
      <c r="IE348" s="41"/>
      <c r="IF348" s="41"/>
      <c r="IG348" s="41"/>
      <c r="IH348" s="41"/>
      <c r="II348" s="41"/>
      <c r="IJ348" s="41"/>
      <c r="IK348" s="41"/>
      <c r="IL348" s="41"/>
      <c r="IM348" s="41"/>
      <c r="IN348" s="41"/>
      <c r="IO348" s="41"/>
      <c r="IP348" s="41"/>
      <c r="IQ348" s="41"/>
      <c r="IR348" s="41"/>
      <c r="IS348" s="41"/>
      <c r="IT348" s="41"/>
      <c r="IU348" s="41"/>
      <c r="IV348" s="41"/>
      <c r="IW348" s="41"/>
      <c r="IX348" s="41"/>
      <c r="IY348" s="41"/>
      <c r="IZ348" s="41"/>
      <c r="JA348" s="41"/>
      <c r="JB348" s="41"/>
      <c r="JC348" s="41"/>
      <c r="JD348" s="41"/>
      <c r="JE348" s="41"/>
      <c r="JF348" s="41"/>
      <c r="JG348" s="41"/>
      <c r="JH348" s="41"/>
    </row>
    <row r="349" spans="41:268"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  <c r="FD349" s="41"/>
      <c r="FE349" s="41"/>
      <c r="FF349" s="41"/>
      <c r="FG349" s="41"/>
      <c r="FH349" s="41"/>
      <c r="FI349" s="41"/>
      <c r="FJ349" s="41"/>
      <c r="FK349" s="41"/>
      <c r="FL349" s="41"/>
      <c r="FM349" s="41"/>
      <c r="FN349" s="41"/>
      <c r="FO349" s="41"/>
      <c r="FP349" s="41"/>
      <c r="FQ349" s="41"/>
      <c r="FR349" s="41"/>
      <c r="FS349" s="41"/>
      <c r="FT349" s="41"/>
      <c r="FU349" s="41"/>
      <c r="FV349" s="41"/>
      <c r="FW349" s="41"/>
      <c r="FX349" s="41"/>
      <c r="FY349" s="41"/>
      <c r="FZ349" s="41"/>
      <c r="GA349" s="41"/>
      <c r="GB349" s="41"/>
      <c r="GC349" s="41"/>
      <c r="GD349" s="41"/>
      <c r="GE349" s="41"/>
      <c r="GF349" s="41"/>
      <c r="GG349" s="41"/>
      <c r="GH349" s="41"/>
      <c r="GI349" s="41"/>
      <c r="GJ349" s="41"/>
      <c r="GK349" s="41"/>
      <c r="GL349" s="41"/>
      <c r="GM349" s="41"/>
      <c r="GN349" s="41"/>
      <c r="GO349" s="41"/>
      <c r="GP349" s="41"/>
      <c r="GQ349" s="41"/>
      <c r="GR349" s="41"/>
      <c r="GS349" s="41"/>
      <c r="GT349" s="41"/>
      <c r="GU349" s="41"/>
      <c r="GV349" s="41"/>
      <c r="GW349" s="41"/>
      <c r="GX349" s="41"/>
      <c r="GY349" s="41"/>
      <c r="GZ349" s="41"/>
      <c r="HA349" s="41"/>
      <c r="HB349" s="41"/>
      <c r="HC349" s="41"/>
      <c r="HD349" s="41"/>
      <c r="HE349" s="41"/>
      <c r="HF349" s="41"/>
      <c r="HG349" s="41"/>
      <c r="HH349" s="41"/>
      <c r="HI349" s="41"/>
      <c r="HJ349" s="41"/>
      <c r="HK349" s="41"/>
      <c r="HL349" s="41"/>
      <c r="HM349" s="41"/>
      <c r="HN349" s="41"/>
      <c r="HO349" s="41"/>
      <c r="HP349" s="41"/>
      <c r="HQ349" s="41"/>
      <c r="HR349" s="41"/>
      <c r="HS349" s="41"/>
      <c r="HT349" s="41"/>
      <c r="HU349" s="41"/>
      <c r="HV349" s="41"/>
      <c r="HW349" s="41"/>
      <c r="HX349" s="41"/>
      <c r="HY349" s="41"/>
      <c r="HZ349" s="41"/>
      <c r="IA349" s="41"/>
      <c r="IB349" s="41"/>
      <c r="IC349" s="41"/>
      <c r="ID349" s="41"/>
      <c r="IE349" s="41"/>
      <c r="IF349" s="41"/>
      <c r="IG349" s="41"/>
      <c r="IH349" s="41"/>
      <c r="II349" s="41"/>
      <c r="IJ349" s="41"/>
      <c r="IK349" s="41"/>
      <c r="IL349" s="41"/>
      <c r="IM349" s="41"/>
      <c r="IN349" s="41"/>
      <c r="IO349" s="41"/>
      <c r="IP349" s="41"/>
      <c r="IQ349" s="41"/>
      <c r="IR349" s="41"/>
      <c r="IS349" s="41"/>
      <c r="IT349" s="41"/>
      <c r="IU349" s="41"/>
      <c r="IV349" s="41"/>
      <c r="IW349" s="41"/>
      <c r="IX349" s="41"/>
      <c r="IY349" s="41"/>
      <c r="IZ349" s="41"/>
      <c r="JA349" s="41"/>
      <c r="JB349" s="41"/>
      <c r="JC349" s="41"/>
      <c r="JD349" s="41"/>
      <c r="JE349" s="41"/>
      <c r="JF349" s="41"/>
      <c r="JG349" s="41"/>
      <c r="JH349" s="41"/>
    </row>
    <row r="350" spans="41:268"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1"/>
      <c r="FX350" s="41"/>
      <c r="FY350" s="41"/>
      <c r="FZ350" s="41"/>
      <c r="GA350" s="41"/>
      <c r="GB350" s="41"/>
      <c r="GC350" s="41"/>
      <c r="GD350" s="41"/>
      <c r="GE350" s="41"/>
      <c r="GF350" s="41"/>
      <c r="GG350" s="41"/>
      <c r="GH350" s="41"/>
      <c r="GI350" s="41"/>
      <c r="GJ350" s="41"/>
      <c r="GK350" s="41"/>
      <c r="GL350" s="41"/>
      <c r="GM350" s="41"/>
      <c r="GN350" s="41"/>
      <c r="GO350" s="41"/>
      <c r="GP350" s="41"/>
      <c r="GQ350" s="41"/>
      <c r="GR350" s="41"/>
      <c r="GS350" s="41"/>
      <c r="GT350" s="41"/>
      <c r="GU350" s="41"/>
      <c r="GV350" s="41"/>
      <c r="GW350" s="41"/>
      <c r="GX350" s="41"/>
      <c r="GY350" s="41"/>
      <c r="GZ350" s="41"/>
      <c r="HA350" s="41"/>
      <c r="HB350" s="41"/>
      <c r="HC350" s="41"/>
      <c r="HD350" s="41"/>
      <c r="HE350" s="41"/>
      <c r="HF350" s="41"/>
      <c r="HG350" s="41"/>
      <c r="HH350" s="41"/>
      <c r="HI350" s="41"/>
      <c r="HJ350" s="41"/>
      <c r="HK350" s="41"/>
      <c r="HL350" s="41"/>
      <c r="HM350" s="41"/>
      <c r="HN350" s="41"/>
      <c r="HO350" s="41"/>
      <c r="HP350" s="41"/>
      <c r="HQ350" s="41"/>
      <c r="HR350" s="41"/>
      <c r="HS350" s="41"/>
      <c r="HT350" s="41"/>
      <c r="HU350" s="41"/>
      <c r="HV350" s="41"/>
      <c r="HW350" s="41"/>
      <c r="HX350" s="41"/>
      <c r="HY350" s="41"/>
      <c r="HZ350" s="41"/>
      <c r="IA350" s="41"/>
      <c r="IB350" s="41"/>
      <c r="IC350" s="41"/>
      <c r="ID350" s="41"/>
      <c r="IE350" s="41"/>
      <c r="IF350" s="41"/>
      <c r="IG350" s="41"/>
      <c r="IH350" s="41"/>
      <c r="II350" s="41"/>
      <c r="IJ350" s="41"/>
      <c r="IK350" s="41"/>
      <c r="IL350" s="41"/>
      <c r="IM350" s="41"/>
      <c r="IN350" s="41"/>
      <c r="IO350" s="41"/>
      <c r="IP350" s="41"/>
      <c r="IQ350" s="41"/>
      <c r="IR350" s="41"/>
      <c r="IS350" s="41"/>
      <c r="IT350" s="41"/>
      <c r="IU350" s="41"/>
      <c r="IV350" s="41"/>
      <c r="IW350" s="41"/>
      <c r="IX350" s="41"/>
      <c r="IY350" s="41"/>
      <c r="IZ350" s="41"/>
      <c r="JA350" s="41"/>
      <c r="JB350" s="41"/>
      <c r="JC350" s="41"/>
      <c r="JD350" s="41"/>
      <c r="JE350" s="41"/>
      <c r="JF350" s="41"/>
      <c r="JG350" s="41"/>
      <c r="JH350" s="41"/>
    </row>
    <row r="351" spans="41:268"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  <c r="FD351" s="41"/>
      <c r="FE351" s="41"/>
      <c r="FF351" s="41"/>
      <c r="FG351" s="41"/>
      <c r="FH351" s="41"/>
      <c r="FI351" s="41"/>
      <c r="FJ351" s="41"/>
      <c r="FK351" s="41"/>
      <c r="FL351" s="41"/>
      <c r="FM351" s="41"/>
      <c r="FN351" s="41"/>
      <c r="FO351" s="41"/>
      <c r="FP351" s="41"/>
      <c r="FQ351" s="41"/>
      <c r="FR351" s="41"/>
      <c r="FS351" s="41"/>
      <c r="FT351" s="41"/>
      <c r="FU351" s="41"/>
      <c r="FV351" s="41"/>
      <c r="FW351" s="41"/>
      <c r="FX351" s="41"/>
      <c r="FY351" s="41"/>
      <c r="FZ351" s="41"/>
      <c r="GA351" s="41"/>
      <c r="GB351" s="41"/>
      <c r="GC351" s="41"/>
      <c r="GD351" s="41"/>
      <c r="GE351" s="41"/>
      <c r="GF351" s="41"/>
      <c r="GG351" s="41"/>
      <c r="GH351" s="41"/>
      <c r="GI351" s="41"/>
      <c r="GJ351" s="41"/>
      <c r="GK351" s="41"/>
      <c r="GL351" s="41"/>
      <c r="GM351" s="41"/>
      <c r="GN351" s="41"/>
      <c r="GO351" s="41"/>
      <c r="GP351" s="41"/>
      <c r="GQ351" s="41"/>
      <c r="GR351" s="41"/>
      <c r="GS351" s="41"/>
      <c r="GT351" s="41"/>
      <c r="GU351" s="41"/>
      <c r="GV351" s="41"/>
      <c r="GW351" s="41"/>
      <c r="GX351" s="41"/>
      <c r="GY351" s="41"/>
      <c r="GZ351" s="41"/>
      <c r="HA351" s="41"/>
      <c r="HB351" s="41"/>
      <c r="HC351" s="41"/>
      <c r="HD351" s="41"/>
      <c r="HE351" s="41"/>
      <c r="HF351" s="41"/>
      <c r="HG351" s="41"/>
      <c r="HH351" s="41"/>
      <c r="HI351" s="41"/>
      <c r="HJ351" s="41"/>
      <c r="HK351" s="41"/>
      <c r="HL351" s="41"/>
      <c r="HM351" s="41"/>
      <c r="HN351" s="41"/>
      <c r="HO351" s="41"/>
      <c r="HP351" s="41"/>
      <c r="HQ351" s="41"/>
      <c r="HR351" s="41"/>
      <c r="HS351" s="41"/>
      <c r="HT351" s="41"/>
      <c r="HU351" s="41"/>
      <c r="HV351" s="41"/>
      <c r="HW351" s="41"/>
      <c r="HX351" s="41"/>
      <c r="HY351" s="41"/>
      <c r="HZ351" s="41"/>
      <c r="IA351" s="41"/>
      <c r="IB351" s="41"/>
      <c r="IC351" s="41"/>
      <c r="ID351" s="41"/>
      <c r="IE351" s="41"/>
      <c r="IF351" s="41"/>
      <c r="IG351" s="41"/>
      <c r="IH351" s="41"/>
      <c r="II351" s="41"/>
      <c r="IJ351" s="41"/>
      <c r="IK351" s="41"/>
      <c r="IL351" s="41"/>
      <c r="IM351" s="41"/>
      <c r="IN351" s="41"/>
      <c r="IO351" s="41"/>
      <c r="IP351" s="41"/>
      <c r="IQ351" s="41"/>
      <c r="IR351" s="41"/>
      <c r="IS351" s="41"/>
      <c r="IT351" s="41"/>
      <c r="IU351" s="41"/>
      <c r="IV351" s="41"/>
      <c r="IW351" s="41"/>
      <c r="IX351" s="41"/>
      <c r="IY351" s="41"/>
      <c r="IZ351" s="41"/>
      <c r="JA351" s="41"/>
      <c r="JB351" s="41"/>
      <c r="JC351" s="41"/>
      <c r="JD351" s="41"/>
      <c r="JE351" s="41"/>
      <c r="JF351" s="41"/>
      <c r="JG351" s="41"/>
      <c r="JH351" s="41"/>
    </row>
    <row r="352" spans="41:268"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1"/>
      <c r="FH352" s="41"/>
      <c r="FI352" s="41"/>
      <c r="FJ352" s="41"/>
      <c r="FK352" s="41"/>
      <c r="FL352" s="41"/>
      <c r="FM352" s="41"/>
      <c r="FN352" s="41"/>
      <c r="FO352" s="41"/>
      <c r="FP352" s="41"/>
      <c r="FQ352" s="41"/>
      <c r="FR352" s="41"/>
      <c r="FS352" s="41"/>
      <c r="FT352" s="41"/>
      <c r="FU352" s="41"/>
      <c r="FV352" s="41"/>
      <c r="FW352" s="41"/>
      <c r="FX352" s="41"/>
      <c r="FY352" s="41"/>
      <c r="FZ352" s="41"/>
      <c r="GA352" s="41"/>
      <c r="GB352" s="41"/>
      <c r="GC352" s="41"/>
      <c r="GD352" s="41"/>
      <c r="GE352" s="41"/>
      <c r="GF352" s="41"/>
      <c r="GG352" s="41"/>
      <c r="GH352" s="41"/>
      <c r="GI352" s="41"/>
      <c r="GJ352" s="41"/>
      <c r="GK352" s="41"/>
      <c r="GL352" s="41"/>
      <c r="GM352" s="41"/>
      <c r="GN352" s="41"/>
      <c r="GO352" s="41"/>
      <c r="GP352" s="41"/>
      <c r="GQ352" s="41"/>
      <c r="GR352" s="41"/>
      <c r="GS352" s="41"/>
      <c r="GT352" s="41"/>
      <c r="GU352" s="41"/>
      <c r="GV352" s="41"/>
      <c r="GW352" s="41"/>
      <c r="GX352" s="41"/>
      <c r="GY352" s="41"/>
      <c r="GZ352" s="41"/>
      <c r="HA352" s="41"/>
      <c r="HB352" s="41"/>
      <c r="HC352" s="41"/>
      <c r="HD352" s="41"/>
      <c r="HE352" s="41"/>
      <c r="HF352" s="41"/>
      <c r="HG352" s="41"/>
      <c r="HH352" s="41"/>
      <c r="HI352" s="41"/>
      <c r="HJ352" s="41"/>
      <c r="HK352" s="41"/>
      <c r="HL352" s="41"/>
      <c r="HM352" s="41"/>
      <c r="HN352" s="41"/>
      <c r="HO352" s="41"/>
      <c r="HP352" s="41"/>
      <c r="HQ352" s="41"/>
      <c r="HR352" s="41"/>
      <c r="HS352" s="41"/>
      <c r="HT352" s="41"/>
      <c r="HU352" s="41"/>
      <c r="HV352" s="41"/>
      <c r="HW352" s="41"/>
      <c r="HX352" s="41"/>
      <c r="HY352" s="41"/>
      <c r="HZ352" s="41"/>
      <c r="IA352" s="41"/>
      <c r="IB352" s="41"/>
      <c r="IC352" s="41"/>
      <c r="ID352" s="41"/>
      <c r="IE352" s="41"/>
      <c r="IF352" s="41"/>
      <c r="IG352" s="41"/>
      <c r="IH352" s="41"/>
      <c r="II352" s="41"/>
      <c r="IJ352" s="41"/>
      <c r="IK352" s="41"/>
      <c r="IL352" s="41"/>
      <c r="IM352" s="41"/>
      <c r="IN352" s="41"/>
      <c r="IO352" s="41"/>
      <c r="IP352" s="41"/>
      <c r="IQ352" s="41"/>
      <c r="IR352" s="41"/>
      <c r="IS352" s="41"/>
      <c r="IT352" s="41"/>
      <c r="IU352" s="41"/>
      <c r="IV352" s="41"/>
      <c r="IW352" s="41"/>
      <c r="IX352" s="41"/>
      <c r="IY352" s="41"/>
      <c r="IZ352" s="41"/>
      <c r="JA352" s="41"/>
      <c r="JB352" s="41"/>
      <c r="JC352" s="41"/>
      <c r="JD352" s="41"/>
      <c r="JE352" s="41"/>
      <c r="JF352" s="41"/>
      <c r="JG352" s="41"/>
      <c r="JH352" s="41"/>
    </row>
    <row r="353" spans="41:268"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1"/>
      <c r="FH353" s="41"/>
      <c r="FI353" s="41"/>
      <c r="FJ353" s="41"/>
      <c r="FK353" s="41"/>
      <c r="FL353" s="41"/>
      <c r="FM353" s="41"/>
      <c r="FN353" s="41"/>
      <c r="FO353" s="41"/>
      <c r="FP353" s="41"/>
      <c r="FQ353" s="41"/>
      <c r="FR353" s="41"/>
      <c r="FS353" s="41"/>
      <c r="FT353" s="41"/>
      <c r="FU353" s="41"/>
      <c r="FV353" s="41"/>
      <c r="FW353" s="41"/>
      <c r="FX353" s="41"/>
      <c r="FY353" s="41"/>
      <c r="FZ353" s="41"/>
      <c r="GA353" s="41"/>
      <c r="GB353" s="41"/>
      <c r="GC353" s="41"/>
      <c r="GD353" s="41"/>
      <c r="GE353" s="41"/>
      <c r="GF353" s="41"/>
      <c r="GG353" s="41"/>
      <c r="GH353" s="41"/>
      <c r="GI353" s="41"/>
      <c r="GJ353" s="41"/>
      <c r="GK353" s="41"/>
      <c r="GL353" s="41"/>
      <c r="GM353" s="41"/>
      <c r="GN353" s="41"/>
      <c r="GO353" s="41"/>
      <c r="GP353" s="41"/>
      <c r="GQ353" s="41"/>
      <c r="GR353" s="41"/>
      <c r="GS353" s="41"/>
      <c r="GT353" s="41"/>
      <c r="GU353" s="41"/>
      <c r="GV353" s="41"/>
      <c r="GW353" s="41"/>
      <c r="GX353" s="41"/>
      <c r="GY353" s="41"/>
      <c r="GZ353" s="41"/>
      <c r="HA353" s="41"/>
      <c r="HB353" s="41"/>
      <c r="HC353" s="41"/>
      <c r="HD353" s="41"/>
      <c r="HE353" s="41"/>
      <c r="HF353" s="41"/>
      <c r="HG353" s="41"/>
      <c r="HH353" s="41"/>
      <c r="HI353" s="41"/>
      <c r="HJ353" s="41"/>
      <c r="HK353" s="41"/>
      <c r="HL353" s="41"/>
      <c r="HM353" s="41"/>
      <c r="HN353" s="41"/>
      <c r="HO353" s="41"/>
      <c r="HP353" s="41"/>
      <c r="HQ353" s="41"/>
      <c r="HR353" s="41"/>
      <c r="HS353" s="41"/>
      <c r="HT353" s="41"/>
      <c r="HU353" s="41"/>
      <c r="HV353" s="41"/>
      <c r="HW353" s="41"/>
      <c r="HX353" s="41"/>
      <c r="HY353" s="41"/>
      <c r="HZ353" s="41"/>
      <c r="IA353" s="41"/>
      <c r="IB353" s="41"/>
      <c r="IC353" s="41"/>
      <c r="ID353" s="41"/>
      <c r="IE353" s="41"/>
      <c r="IF353" s="41"/>
      <c r="IG353" s="41"/>
      <c r="IH353" s="41"/>
      <c r="II353" s="41"/>
      <c r="IJ353" s="41"/>
      <c r="IK353" s="41"/>
      <c r="IL353" s="41"/>
      <c r="IM353" s="41"/>
      <c r="IN353" s="41"/>
      <c r="IO353" s="41"/>
      <c r="IP353" s="41"/>
      <c r="IQ353" s="41"/>
      <c r="IR353" s="41"/>
      <c r="IS353" s="41"/>
      <c r="IT353" s="41"/>
      <c r="IU353" s="41"/>
      <c r="IV353" s="41"/>
      <c r="IW353" s="41"/>
      <c r="IX353" s="41"/>
      <c r="IY353" s="41"/>
      <c r="IZ353" s="41"/>
      <c r="JA353" s="41"/>
      <c r="JB353" s="41"/>
      <c r="JC353" s="41"/>
      <c r="JD353" s="41"/>
      <c r="JE353" s="41"/>
      <c r="JF353" s="41"/>
      <c r="JG353" s="41"/>
      <c r="JH353" s="41"/>
    </row>
    <row r="354" spans="41:268"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  <c r="FD354" s="41"/>
      <c r="FE354" s="41"/>
      <c r="FF354" s="41"/>
      <c r="FG354" s="41"/>
      <c r="FH354" s="41"/>
      <c r="FI354" s="41"/>
      <c r="FJ354" s="41"/>
      <c r="FK354" s="41"/>
      <c r="FL354" s="41"/>
      <c r="FM354" s="41"/>
      <c r="FN354" s="41"/>
      <c r="FO354" s="41"/>
      <c r="FP354" s="41"/>
      <c r="FQ354" s="41"/>
      <c r="FR354" s="41"/>
      <c r="FS354" s="41"/>
      <c r="FT354" s="41"/>
      <c r="FU354" s="41"/>
      <c r="FV354" s="41"/>
      <c r="FW354" s="41"/>
      <c r="FX354" s="41"/>
      <c r="FY354" s="41"/>
      <c r="FZ354" s="41"/>
      <c r="GA354" s="41"/>
      <c r="GB354" s="41"/>
      <c r="GC354" s="41"/>
      <c r="GD354" s="41"/>
      <c r="GE354" s="41"/>
      <c r="GF354" s="41"/>
      <c r="GG354" s="41"/>
      <c r="GH354" s="41"/>
      <c r="GI354" s="41"/>
      <c r="GJ354" s="41"/>
      <c r="GK354" s="41"/>
      <c r="GL354" s="41"/>
      <c r="GM354" s="41"/>
      <c r="GN354" s="41"/>
      <c r="GO354" s="41"/>
      <c r="GP354" s="41"/>
      <c r="GQ354" s="41"/>
      <c r="GR354" s="41"/>
      <c r="GS354" s="41"/>
      <c r="GT354" s="41"/>
      <c r="GU354" s="41"/>
      <c r="GV354" s="41"/>
      <c r="GW354" s="41"/>
      <c r="GX354" s="41"/>
      <c r="GY354" s="41"/>
      <c r="GZ354" s="41"/>
      <c r="HA354" s="41"/>
      <c r="HB354" s="41"/>
      <c r="HC354" s="41"/>
      <c r="HD354" s="41"/>
      <c r="HE354" s="41"/>
      <c r="HF354" s="41"/>
      <c r="HG354" s="41"/>
      <c r="HH354" s="41"/>
      <c r="HI354" s="41"/>
      <c r="HJ354" s="41"/>
      <c r="HK354" s="41"/>
      <c r="HL354" s="41"/>
      <c r="HM354" s="41"/>
      <c r="HN354" s="41"/>
      <c r="HO354" s="41"/>
      <c r="HP354" s="41"/>
      <c r="HQ354" s="41"/>
      <c r="HR354" s="41"/>
      <c r="HS354" s="41"/>
      <c r="HT354" s="41"/>
      <c r="HU354" s="41"/>
      <c r="HV354" s="41"/>
      <c r="HW354" s="41"/>
      <c r="HX354" s="41"/>
      <c r="HY354" s="41"/>
      <c r="HZ354" s="41"/>
      <c r="IA354" s="41"/>
      <c r="IB354" s="41"/>
      <c r="IC354" s="41"/>
      <c r="ID354" s="41"/>
      <c r="IE354" s="41"/>
      <c r="IF354" s="41"/>
      <c r="IG354" s="41"/>
      <c r="IH354" s="41"/>
      <c r="II354" s="41"/>
      <c r="IJ354" s="41"/>
      <c r="IK354" s="41"/>
      <c r="IL354" s="41"/>
      <c r="IM354" s="41"/>
      <c r="IN354" s="41"/>
      <c r="IO354" s="41"/>
      <c r="IP354" s="41"/>
      <c r="IQ354" s="41"/>
      <c r="IR354" s="41"/>
      <c r="IS354" s="41"/>
      <c r="IT354" s="41"/>
      <c r="IU354" s="41"/>
      <c r="IV354" s="41"/>
      <c r="IW354" s="41"/>
      <c r="IX354" s="41"/>
      <c r="IY354" s="41"/>
      <c r="IZ354" s="41"/>
      <c r="JA354" s="41"/>
      <c r="JB354" s="41"/>
      <c r="JC354" s="41"/>
      <c r="JD354" s="41"/>
      <c r="JE354" s="41"/>
      <c r="JF354" s="41"/>
      <c r="JG354" s="41"/>
      <c r="JH354" s="41"/>
    </row>
    <row r="355" spans="41:268"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1"/>
      <c r="FH355" s="41"/>
      <c r="FI355" s="41"/>
      <c r="FJ355" s="41"/>
      <c r="FK355" s="41"/>
      <c r="FL355" s="41"/>
      <c r="FM355" s="41"/>
      <c r="FN355" s="41"/>
      <c r="FO355" s="41"/>
      <c r="FP355" s="41"/>
      <c r="FQ355" s="41"/>
      <c r="FR355" s="41"/>
      <c r="FS355" s="41"/>
      <c r="FT355" s="41"/>
      <c r="FU355" s="41"/>
      <c r="FV355" s="41"/>
      <c r="FW355" s="41"/>
      <c r="FX355" s="41"/>
      <c r="FY355" s="41"/>
      <c r="FZ355" s="41"/>
      <c r="GA355" s="41"/>
      <c r="GB355" s="41"/>
      <c r="GC355" s="41"/>
      <c r="GD355" s="41"/>
      <c r="GE355" s="41"/>
      <c r="GF355" s="41"/>
      <c r="GG355" s="41"/>
      <c r="GH355" s="41"/>
      <c r="GI355" s="41"/>
      <c r="GJ355" s="41"/>
      <c r="GK355" s="41"/>
      <c r="GL355" s="41"/>
      <c r="GM355" s="41"/>
      <c r="GN355" s="41"/>
      <c r="GO355" s="41"/>
      <c r="GP355" s="41"/>
      <c r="GQ355" s="41"/>
      <c r="GR355" s="41"/>
      <c r="GS355" s="41"/>
      <c r="GT355" s="41"/>
      <c r="GU355" s="41"/>
      <c r="GV355" s="41"/>
      <c r="GW355" s="41"/>
      <c r="GX355" s="41"/>
      <c r="GY355" s="41"/>
      <c r="GZ355" s="41"/>
      <c r="HA355" s="41"/>
      <c r="HB355" s="41"/>
      <c r="HC355" s="41"/>
      <c r="HD355" s="41"/>
      <c r="HE355" s="41"/>
      <c r="HF355" s="41"/>
      <c r="HG355" s="41"/>
      <c r="HH355" s="41"/>
      <c r="HI355" s="41"/>
      <c r="HJ355" s="41"/>
      <c r="HK355" s="41"/>
      <c r="HL355" s="41"/>
      <c r="HM355" s="41"/>
      <c r="HN355" s="41"/>
      <c r="HO355" s="41"/>
      <c r="HP355" s="41"/>
      <c r="HQ355" s="41"/>
      <c r="HR355" s="41"/>
      <c r="HS355" s="41"/>
      <c r="HT355" s="41"/>
      <c r="HU355" s="41"/>
      <c r="HV355" s="41"/>
      <c r="HW355" s="41"/>
      <c r="HX355" s="41"/>
      <c r="HY355" s="41"/>
      <c r="HZ355" s="41"/>
      <c r="IA355" s="41"/>
      <c r="IB355" s="41"/>
      <c r="IC355" s="41"/>
      <c r="ID355" s="41"/>
      <c r="IE355" s="41"/>
      <c r="IF355" s="41"/>
      <c r="IG355" s="41"/>
      <c r="IH355" s="41"/>
      <c r="II355" s="41"/>
      <c r="IJ355" s="41"/>
      <c r="IK355" s="41"/>
      <c r="IL355" s="41"/>
      <c r="IM355" s="41"/>
      <c r="IN355" s="41"/>
      <c r="IO355" s="41"/>
      <c r="IP355" s="41"/>
      <c r="IQ355" s="41"/>
      <c r="IR355" s="41"/>
      <c r="IS355" s="41"/>
      <c r="IT355" s="41"/>
      <c r="IU355" s="41"/>
      <c r="IV355" s="41"/>
      <c r="IW355" s="41"/>
      <c r="IX355" s="41"/>
      <c r="IY355" s="41"/>
      <c r="IZ355" s="41"/>
      <c r="JA355" s="41"/>
      <c r="JB355" s="41"/>
      <c r="JC355" s="41"/>
      <c r="JD355" s="41"/>
      <c r="JE355" s="41"/>
      <c r="JF355" s="41"/>
      <c r="JG355" s="41"/>
      <c r="JH355" s="41"/>
    </row>
    <row r="356" spans="41:268"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1"/>
      <c r="FH356" s="41"/>
      <c r="FI356" s="41"/>
      <c r="FJ356" s="41"/>
      <c r="FK356" s="41"/>
      <c r="FL356" s="41"/>
      <c r="FM356" s="41"/>
      <c r="FN356" s="41"/>
      <c r="FO356" s="41"/>
      <c r="FP356" s="41"/>
      <c r="FQ356" s="41"/>
      <c r="FR356" s="41"/>
      <c r="FS356" s="41"/>
      <c r="FT356" s="41"/>
      <c r="FU356" s="41"/>
      <c r="FV356" s="41"/>
      <c r="FW356" s="41"/>
      <c r="FX356" s="41"/>
      <c r="FY356" s="41"/>
      <c r="FZ356" s="41"/>
      <c r="GA356" s="41"/>
      <c r="GB356" s="41"/>
      <c r="GC356" s="41"/>
      <c r="GD356" s="41"/>
      <c r="GE356" s="41"/>
      <c r="GF356" s="41"/>
      <c r="GG356" s="41"/>
      <c r="GH356" s="41"/>
      <c r="GI356" s="41"/>
      <c r="GJ356" s="41"/>
      <c r="GK356" s="41"/>
      <c r="GL356" s="41"/>
      <c r="GM356" s="41"/>
      <c r="GN356" s="41"/>
      <c r="GO356" s="41"/>
      <c r="GP356" s="41"/>
      <c r="GQ356" s="41"/>
      <c r="GR356" s="41"/>
      <c r="GS356" s="41"/>
      <c r="GT356" s="41"/>
      <c r="GU356" s="41"/>
      <c r="GV356" s="41"/>
      <c r="GW356" s="41"/>
      <c r="GX356" s="41"/>
      <c r="GY356" s="41"/>
      <c r="GZ356" s="41"/>
      <c r="HA356" s="41"/>
      <c r="HB356" s="41"/>
      <c r="HC356" s="41"/>
      <c r="HD356" s="41"/>
      <c r="HE356" s="41"/>
      <c r="HF356" s="41"/>
      <c r="HG356" s="41"/>
      <c r="HH356" s="41"/>
      <c r="HI356" s="41"/>
      <c r="HJ356" s="41"/>
      <c r="HK356" s="41"/>
      <c r="HL356" s="41"/>
      <c r="HM356" s="41"/>
      <c r="HN356" s="41"/>
      <c r="HO356" s="41"/>
      <c r="HP356" s="41"/>
      <c r="HQ356" s="41"/>
      <c r="HR356" s="41"/>
      <c r="HS356" s="41"/>
      <c r="HT356" s="41"/>
      <c r="HU356" s="41"/>
      <c r="HV356" s="41"/>
      <c r="HW356" s="41"/>
      <c r="HX356" s="41"/>
      <c r="HY356" s="41"/>
      <c r="HZ356" s="41"/>
      <c r="IA356" s="41"/>
      <c r="IB356" s="41"/>
      <c r="IC356" s="41"/>
      <c r="ID356" s="41"/>
      <c r="IE356" s="41"/>
      <c r="IF356" s="41"/>
      <c r="IG356" s="41"/>
      <c r="IH356" s="41"/>
      <c r="II356" s="41"/>
      <c r="IJ356" s="41"/>
      <c r="IK356" s="41"/>
      <c r="IL356" s="41"/>
      <c r="IM356" s="41"/>
      <c r="IN356" s="41"/>
      <c r="IO356" s="41"/>
      <c r="IP356" s="41"/>
      <c r="IQ356" s="41"/>
      <c r="IR356" s="41"/>
      <c r="IS356" s="41"/>
      <c r="IT356" s="41"/>
      <c r="IU356" s="41"/>
      <c r="IV356" s="41"/>
      <c r="IW356" s="41"/>
      <c r="IX356" s="41"/>
      <c r="IY356" s="41"/>
      <c r="IZ356" s="41"/>
      <c r="JA356" s="41"/>
      <c r="JB356" s="41"/>
      <c r="JC356" s="41"/>
      <c r="JD356" s="41"/>
      <c r="JE356" s="41"/>
      <c r="JF356" s="41"/>
      <c r="JG356" s="41"/>
      <c r="JH356" s="41"/>
    </row>
    <row r="357" spans="41:268"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  <c r="FD357" s="41"/>
      <c r="FE357" s="41"/>
      <c r="FF357" s="41"/>
      <c r="FG357" s="41"/>
      <c r="FH357" s="41"/>
      <c r="FI357" s="41"/>
      <c r="FJ357" s="41"/>
      <c r="FK357" s="41"/>
      <c r="FL357" s="41"/>
      <c r="FM357" s="41"/>
      <c r="FN357" s="41"/>
      <c r="FO357" s="41"/>
      <c r="FP357" s="41"/>
      <c r="FQ357" s="41"/>
      <c r="FR357" s="41"/>
      <c r="FS357" s="41"/>
      <c r="FT357" s="41"/>
      <c r="FU357" s="41"/>
      <c r="FV357" s="41"/>
      <c r="FW357" s="41"/>
      <c r="FX357" s="41"/>
      <c r="FY357" s="41"/>
      <c r="FZ357" s="41"/>
      <c r="GA357" s="41"/>
      <c r="GB357" s="41"/>
      <c r="GC357" s="41"/>
      <c r="GD357" s="41"/>
      <c r="GE357" s="41"/>
      <c r="GF357" s="41"/>
      <c r="GG357" s="41"/>
      <c r="GH357" s="41"/>
      <c r="GI357" s="41"/>
      <c r="GJ357" s="41"/>
      <c r="GK357" s="41"/>
      <c r="GL357" s="41"/>
      <c r="GM357" s="41"/>
      <c r="GN357" s="41"/>
      <c r="GO357" s="41"/>
      <c r="GP357" s="41"/>
      <c r="GQ357" s="41"/>
      <c r="GR357" s="41"/>
      <c r="GS357" s="41"/>
      <c r="GT357" s="41"/>
      <c r="GU357" s="41"/>
      <c r="GV357" s="41"/>
      <c r="GW357" s="41"/>
      <c r="GX357" s="41"/>
      <c r="GY357" s="41"/>
      <c r="GZ357" s="41"/>
      <c r="HA357" s="41"/>
      <c r="HB357" s="41"/>
      <c r="HC357" s="41"/>
      <c r="HD357" s="41"/>
      <c r="HE357" s="41"/>
      <c r="HF357" s="41"/>
      <c r="HG357" s="41"/>
      <c r="HH357" s="41"/>
      <c r="HI357" s="41"/>
      <c r="HJ357" s="41"/>
      <c r="HK357" s="41"/>
      <c r="HL357" s="41"/>
      <c r="HM357" s="41"/>
      <c r="HN357" s="41"/>
      <c r="HO357" s="41"/>
      <c r="HP357" s="41"/>
      <c r="HQ357" s="41"/>
      <c r="HR357" s="41"/>
      <c r="HS357" s="41"/>
      <c r="HT357" s="41"/>
      <c r="HU357" s="41"/>
      <c r="HV357" s="41"/>
      <c r="HW357" s="41"/>
      <c r="HX357" s="41"/>
      <c r="HY357" s="41"/>
      <c r="HZ357" s="41"/>
      <c r="IA357" s="41"/>
      <c r="IB357" s="41"/>
      <c r="IC357" s="41"/>
      <c r="ID357" s="41"/>
      <c r="IE357" s="41"/>
      <c r="IF357" s="41"/>
      <c r="IG357" s="41"/>
      <c r="IH357" s="41"/>
      <c r="II357" s="41"/>
      <c r="IJ357" s="41"/>
      <c r="IK357" s="41"/>
      <c r="IL357" s="41"/>
      <c r="IM357" s="41"/>
      <c r="IN357" s="41"/>
      <c r="IO357" s="41"/>
      <c r="IP357" s="41"/>
      <c r="IQ357" s="41"/>
      <c r="IR357" s="41"/>
      <c r="IS357" s="41"/>
      <c r="IT357" s="41"/>
      <c r="IU357" s="41"/>
      <c r="IV357" s="41"/>
      <c r="IW357" s="41"/>
      <c r="IX357" s="41"/>
      <c r="IY357" s="41"/>
      <c r="IZ357" s="41"/>
      <c r="JA357" s="41"/>
      <c r="JB357" s="41"/>
      <c r="JC357" s="41"/>
      <c r="JD357" s="41"/>
      <c r="JE357" s="41"/>
      <c r="JF357" s="41"/>
      <c r="JG357" s="41"/>
      <c r="JH357" s="41"/>
    </row>
    <row r="358" spans="41:268"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  <c r="EU358" s="41"/>
      <c r="EV358" s="41"/>
      <c r="EW358" s="41"/>
      <c r="EX358" s="41"/>
      <c r="EY358" s="41"/>
      <c r="EZ358" s="41"/>
      <c r="FA358" s="41"/>
      <c r="FB358" s="41"/>
      <c r="FC358" s="41"/>
      <c r="FD358" s="41"/>
      <c r="FE358" s="41"/>
      <c r="FF358" s="41"/>
      <c r="FG358" s="41"/>
      <c r="FH358" s="41"/>
      <c r="FI358" s="41"/>
      <c r="FJ358" s="41"/>
      <c r="FK358" s="41"/>
      <c r="FL358" s="41"/>
      <c r="FM358" s="41"/>
      <c r="FN358" s="41"/>
      <c r="FO358" s="41"/>
      <c r="FP358" s="41"/>
      <c r="FQ358" s="41"/>
      <c r="FR358" s="41"/>
      <c r="FS358" s="41"/>
      <c r="FT358" s="41"/>
      <c r="FU358" s="41"/>
      <c r="FV358" s="41"/>
      <c r="FW358" s="41"/>
      <c r="FX358" s="41"/>
      <c r="FY358" s="41"/>
      <c r="FZ358" s="41"/>
      <c r="GA358" s="41"/>
      <c r="GB358" s="41"/>
      <c r="GC358" s="41"/>
      <c r="GD358" s="41"/>
      <c r="GE358" s="41"/>
      <c r="GF358" s="41"/>
      <c r="GG358" s="41"/>
      <c r="GH358" s="41"/>
      <c r="GI358" s="41"/>
      <c r="GJ358" s="41"/>
      <c r="GK358" s="41"/>
      <c r="GL358" s="41"/>
      <c r="GM358" s="41"/>
      <c r="GN358" s="41"/>
      <c r="GO358" s="41"/>
      <c r="GP358" s="41"/>
      <c r="GQ358" s="41"/>
      <c r="GR358" s="41"/>
      <c r="GS358" s="41"/>
      <c r="GT358" s="41"/>
      <c r="GU358" s="41"/>
      <c r="GV358" s="41"/>
      <c r="GW358" s="41"/>
      <c r="GX358" s="41"/>
      <c r="GY358" s="41"/>
      <c r="GZ358" s="41"/>
      <c r="HA358" s="41"/>
      <c r="HB358" s="41"/>
      <c r="HC358" s="41"/>
      <c r="HD358" s="41"/>
      <c r="HE358" s="41"/>
      <c r="HF358" s="41"/>
      <c r="HG358" s="41"/>
      <c r="HH358" s="41"/>
      <c r="HI358" s="41"/>
      <c r="HJ358" s="41"/>
      <c r="HK358" s="41"/>
      <c r="HL358" s="41"/>
      <c r="HM358" s="41"/>
      <c r="HN358" s="41"/>
      <c r="HO358" s="41"/>
      <c r="HP358" s="41"/>
      <c r="HQ358" s="41"/>
      <c r="HR358" s="41"/>
      <c r="HS358" s="41"/>
      <c r="HT358" s="41"/>
      <c r="HU358" s="41"/>
      <c r="HV358" s="41"/>
      <c r="HW358" s="41"/>
      <c r="HX358" s="41"/>
      <c r="HY358" s="41"/>
      <c r="HZ358" s="41"/>
      <c r="IA358" s="41"/>
      <c r="IB358" s="41"/>
      <c r="IC358" s="41"/>
      <c r="ID358" s="41"/>
      <c r="IE358" s="41"/>
      <c r="IF358" s="41"/>
      <c r="IG358" s="41"/>
      <c r="IH358" s="41"/>
      <c r="II358" s="41"/>
      <c r="IJ358" s="41"/>
      <c r="IK358" s="41"/>
      <c r="IL358" s="41"/>
      <c r="IM358" s="41"/>
      <c r="IN358" s="41"/>
      <c r="IO358" s="41"/>
      <c r="IP358" s="41"/>
      <c r="IQ358" s="41"/>
      <c r="IR358" s="41"/>
      <c r="IS358" s="41"/>
      <c r="IT358" s="41"/>
      <c r="IU358" s="41"/>
      <c r="IV358" s="41"/>
      <c r="IW358" s="41"/>
      <c r="IX358" s="41"/>
      <c r="IY358" s="41"/>
      <c r="IZ358" s="41"/>
      <c r="JA358" s="41"/>
      <c r="JB358" s="41"/>
      <c r="JC358" s="41"/>
      <c r="JD358" s="41"/>
      <c r="JE358" s="41"/>
      <c r="JF358" s="41"/>
      <c r="JG358" s="41"/>
      <c r="JH358" s="41"/>
    </row>
    <row r="359" spans="41:268"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  <c r="EU359" s="41"/>
      <c r="EV359" s="41"/>
      <c r="EW359" s="41"/>
      <c r="EX359" s="41"/>
      <c r="EY359" s="41"/>
      <c r="EZ359" s="41"/>
      <c r="FA359" s="41"/>
      <c r="FB359" s="41"/>
      <c r="FC359" s="41"/>
      <c r="FD359" s="41"/>
      <c r="FE359" s="41"/>
      <c r="FF359" s="41"/>
      <c r="FG359" s="41"/>
      <c r="FH359" s="41"/>
      <c r="FI359" s="41"/>
      <c r="FJ359" s="41"/>
      <c r="FK359" s="41"/>
      <c r="FL359" s="41"/>
      <c r="FM359" s="41"/>
      <c r="FN359" s="41"/>
      <c r="FO359" s="41"/>
      <c r="FP359" s="41"/>
      <c r="FQ359" s="41"/>
      <c r="FR359" s="41"/>
      <c r="FS359" s="41"/>
      <c r="FT359" s="41"/>
      <c r="FU359" s="41"/>
      <c r="FV359" s="41"/>
      <c r="FW359" s="41"/>
      <c r="FX359" s="41"/>
      <c r="FY359" s="41"/>
      <c r="FZ359" s="41"/>
      <c r="GA359" s="41"/>
      <c r="GB359" s="41"/>
      <c r="GC359" s="41"/>
      <c r="GD359" s="41"/>
      <c r="GE359" s="41"/>
      <c r="GF359" s="41"/>
      <c r="GG359" s="41"/>
      <c r="GH359" s="41"/>
      <c r="GI359" s="41"/>
      <c r="GJ359" s="41"/>
      <c r="GK359" s="41"/>
      <c r="GL359" s="41"/>
      <c r="GM359" s="41"/>
      <c r="GN359" s="41"/>
      <c r="GO359" s="41"/>
      <c r="GP359" s="41"/>
      <c r="GQ359" s="41"/>
      <c r="GR359" s="41"/>
      <c r="GS359" s="41"/>
      <c r="GT359" s="41"/>
      <c r="GU359" s="41"/>
      <c r="GV359" s="41"/>
      <c r="GW359" s="41"/>
      <c r="GX359" s="41"/>
      <c r="GY359" s="41"/>
      <c r="GZ359" s="41"/>
      <c r="HA359" s="41"/>
      <c r="HB359" s="41"/>
      <c r="HC359" s="41"/>
      <c r="HD359" s="41"/>
      <c r="HE359" s="41"/>
      <c r="HF359" s="41"/>
      <c r="HG359" s="41"/>
      <c r="HH359" s="41"/>
      <c r="HI359" s="41"/>
      <c r="HJ359" s="41"/>
      <c r="HK359" s="41"/>
      <c r="HL359" s="41"/>
      <c r="HM359" s="41"/>
      <c r="HN359" s="41"/>
      <c r="HO359" s="41"/>
      <c r="HP359" s="41"/>
      <c r="HQ359" s="41"/>
      <c r="HR359" s="41"/>
      <c r="HS359" s="41"/>
      <c r="HT359" s="41"/>
      <c r="HU359" s="41"/>
      <c r="HV359" s="41"/>
      <c r="HW359" s="41"/>
      <c r="HX359" s="41"/>
      <c r="HY359" s="41"/>
      <c r="HZ359" s="41"/>
      <c r="IA359" s="41"/>
      <c r="IB359" s="41"/>
      <c r="IC359" s="41"/>
      <c r="ID359" s="41"/>
      <c r="IE359" s="41"/>
      <c r="IF359" s="41"/>
      <c r="IG359" s="41"/>
      <c r="IH359" s="41"/>
      <c r="II359" s="41"/>
      <c r="IJ359" s="41"/>
      <c r="IK359" s="41"/>
      <c r="IL359" s="41"/>
      <c r="IM359" s="41"/>
      <c r="IN359" s="41"/>
      <c r="IO359" s="41"/>
      <c r="IP359" s="41"/>
      <c r="IQ359" s="41"/>
      <c r="IR359" s="41"/>
      <c r="IS359" s="41"/>
      <c r="IT359" s="41"/>
      <c r="IU359" s="41"/>
      <c r="IV359" s="41"/>
      <c r="IW359" s="41"/>
      <c r="IX359" s="41"/>
      <c r="IY359" s="41"/>
      <c r="IZ359" s="41"/>
      <c r="JA359" s="41"/>
      <c r="JB359" s="41"/>
      <c r="JC359" s="41"/>
      <c r="JD359" s="41"/>
      <c r="JE359" s="41"/>
      <c r="JF359" s="41"/>
      <c r="JG359" s="41"/>
      <c r="JH359" s="41"/>
    </row>
    <row r="360" spans="41:268"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  <c r="IB360" s="41"/>
      <c r="IC360" s="41"/>
      <c r="ID360" s="41"/>
      <c r="IE360" s="41"/>
      <c r="IF360" s="41"/>
      <c r="IG360" s="41"/>
      <c r="IH360" s="41"/>
      <c r="II360" s="41"/>
      <c r="IJ360" s="41"/>
      <c r="IK360" s="41"/>
      <c r="IL360" s="41"/>
      <c r="IM360" s="41"/>
      <c r="IN360" s="41"/>
      <c r="IO360" s="41"/>
      <c r="IP360" s="41"/>
      <c r="IQ360" s="41"/>
      <c r="IR360" s="41"/>
      <c r="IS360" s="41"/>
      <c r="IT360" s="41"/>
      <c r="IU360" s="41"/>
      <c r="IV360" s="41"/>
      <c r="IW360" s="41"/>
      <c r="IX360" s="41"/>
      <c r="IY360" s="41"/>
      <c r="IZ360" s="41"/>
      <c r="JA360" s="41"/>
      <c r="JB360" s="41"/>
      <c r="JC360" s="41"/>
      <c r="JD360" s="41"/>
      <c r="JE360" s="41"/>
      <c r="JF360" s="41"/>
      <c r="JG360" s="41"/>
      <c r="JH360" s="41"/>
    </row>
    <row r="361" spans="41:268"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  <c r="FD361" s="41"/>
      <c r="FE361" s="41"/>
      <c r="FF361" s="41"/>
      <c r="FG361" s="41"/>
      <c r="FH361" s="41"/>
      <c r="FI361" s="41"/>
      <c r="FJ361" s="41"/>
      <c r="FK361" s="41"/>
      <c r="FL361" s="41"/>
      <c r="FM361" s="41"/>
      <c r="FN361" s="41"/>
      <c r="FO361" s="41"/>
      <c r="FP361" s="41"/>
      <c r="FQ361" s="41"/>
      <c r="FR361" s="41"/>
      <c r="FS361" s="41"/>
      <c r="FT361" s="41"/>
      <c r="FU361" s="41"/>
      <c r="FV361" s="41"/>
      <c r="FW361" s="41"/>
      <c r="FX361" s="41"/>
      <c r="FY361" s="41"/>
      <c r="FZ361" s="41"/>
      <c r="GA361" s="41"/>
      <c r="GB361" s="41"/>
      <c r="GC361" s="41"/>
      <c r="GD361" s="41"/>
      <c r="GE361" s="41"/>
      <c r="GF361" s="41"/>
      <c r="GG361" s="41"/>
      <c r="GH361" s="41"/>
      <c r="GI361" s="41"/>
      <c r="GJ361" s="41"/>
      <c r="GK361" s="41"/>
      <c r="GL361" s="41"/>
      <c r="GM361" s="41"/>
      <c r="GN361" s="41"/>
      <c r="GO361" s="41"/>
      <c r="GP361" s="41"/>
      <c r="GQ361" s="41"/>
      <c r="GR361" s="41"/>
      <c r="GS361" s="41"/>
      <c r="GT361" s="41"/>
      <c r="GU361" s="41"/>
      <c r="GV361" s="41"/>
      <c r="GW361" s="41"/>
      <c r="GX361" s="41"/>
      <c r="GY361" s="41"/>
      <c r="GZ361" s="41"/>
      <c r="HA361" s="41"/>
      <c r="HB361" s="41"/>
      <c r="HC361" s="41"/>
      <c r="HD361" s="41"/>
      <c r="HE361" s="41"/>
      <c r="HF361" s="41"/>
      <c r="HG361" s="41"/>
      <c r="HH361" s="41"/>
      <c r="HI361" s="41"/>
      <c r="HJ361" s="41"/>
      <c r="HK361" s="41"/>
      <c r="HL361" s="41"/>
      <c r="HM361" s="41"/>
      <c r="HN361" s="41"/>
      <c r="HO361" s="41"/>
      <c r="HP361" s="41"/>
      <c r="HQ361" s="41"/>
      <c r="HR361" s="41"/>
      <c r="HS361" s="41"/>
      <c r="HT361" s="41"/>
      <c r="HU361" s="41"/>
      <c r="HV361" s="41"/>
      <c r="HW361" s="41"/>
      <c r="HX361" s="41"/>
      <c r="HY361" s="41"/>
      <c r="HZ361" s="41"/>
      <c r="IA361" s="41"/>
      <c r="IB361" s="41"/>
      <c r="IC361" s="41"/>
      <c r="ID361" s="41"/>
      <c r="IE361" s="41"/>
      <c r="IF361" s="41"/>
      <c r="IG361" s="41"/>
      <c r="IH361" s="41"/>
      <c r="II361" s="41"/>
      <c r="IJ361" s="41"/>
      <c r="IK361" s="41"/>
      <c r="IL361" s="41"/>
      <c r="IM361" s="41"/>
      <c r="IN361" s="41"/>
      <c r="IO361" s="41"/>
      <c r="IP361" s="41"/>
      <c r="IQ361" s="41"/>
      <c r="IR361" s="41"/>
      <c r="IS361" s="41"/>
      <c r="IT361" s="41"/>
      <c r="IU361" s="41"/>
      <c r="IV361" s="41"/>
      <c r="IW361" s="41"/>
      <c r="IX361" s="41"/>
      <c r="IY361" s="41"/>
      <c r="IZ361" s="41"/>
      <c r="JA361" s="41"/>
      <c r="JB361" s="41"/>
      <c r="JC361" s="41"/>
      <c r="JD361" s="41"/>
      <c r="JE361" s="41"/>
      <c r="JF361" s="41"/>
      <c r="JG361" s="41"/>
      <c r="JH361" s="41"/>
    </row>
    <row r="362" spans="41:268"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  <c r="EU362" s="41"/>
      <c r="EV362" s="41"/>
      <c r="EW362" s="41"/>
      <c r="EX362" s="41"/>
      <c r="EY362" s="41"/>
      <c r="EZ362" s="41"/>
      <c r="FA362" s="41"/>
      <c r="FB362" s="41"/>
      <c r="FC362" s="41"/>
      <c r="FD362" s="41"/>
      <c r="FE362" s="41"/>
      <c r="FF362" s="41"/>
      <c r="FG362" s="41"/>
      <c r="FH362" s="41"/>
      <c r="FI362" s="41"/>
      <c r="FJ362" s="41"/>
      <c r="FK362" s="41"/>
      <c r="FL362" s="41"/>
      <c r="FM362" s="41"/>
      <c r="FN362" s="41"/>
      <c r="FO362" s="41"/>
      <c r="FP362" s="41"/>
      <c r="FQ362" s="41"/>
      <c r="FR362" s="41"/>
      <c r="FS362" s="41"/>
      <c r="FT362" s="41"/>
      <c r="FU362" s="41"/>
      <c r="FV362" s="41"/>
      <c r="FW362" s="41"/>
      <c r="FX362" s="41"/>
      <c r="FY362" s="41"/>
      <c r="FZ362" s="41"/>
      <c r="GA362" s="41"/>
      <c r="GB362" s="41"/>
      <c r="GC362" s="41"/>
      <c r="GD362" s="41"/>
      <c r="GE362" s="41"/>
      <c r="GF362" s="41"/>
      <c r="GG362" s="41"/>
      <c r="GH362" s="41"/>
      <c r="GI362" s="41"/>
      <c r="GJ362" s="41"/>
      <c r="GK362" s="41"/>
      <c r="GL362" s="41"/>
      <c r="GM362" s="41"/>
      <c r="GN362" s="41"/>
      <c r="GO362" s="41"/>
      <c r="GP362" s="41"/>
      <c r="GQ362" s="41"/>
      <c r="GR362" s="41"/>
      <c r="GS362" s="41"/>
      <c r="GT362" s="41"/>
      <c r="GU362" s="41"/>
      <c r="GV362" s="41"/>
      <c r="GW362" s="41"/>
      <c r="GX362" s="41"/>
      <c r="GY362" s="41"/>
      <c r="GZ362" s="41"/>
      <c r="HA362" s="41"/>
      <c r="HB362" s="41"/>
      <c r="HC362" s="41"/>
      <c r="HD362" s="41"/>
      <c r="HE362" s="41"/>
      <c r="HF362" s="41"/>
      <c r="HG362" s="41"/>
      <c r="HH362" s="41"/>
      <c r="HI362" s="41"/>
      <c r="HJ362" s="41"/>
      <c r="HK362" s="41"/>
      <c r="HL362" s="41"/>
      <c r="HM362" s="41"/>
      <c r="HN362" s="41"/>
      <c r="HO362" s="41"/>
      <c r="HP362" s="41"/>
      <c r="HQ362" s="41"/>
      <c r="HR362" s="41"/>
      <c r="HS362" s="41"/>
      <c r="HT362" s="41"/>
      <c r="HU362" s="41"/>
      <c r="HV362" s="41"/>
      <c r="HW362" s="41"/>
      <c r="HX362" s="41"/>
      <c r="HY362" s="41"/>
      <c r="HZ362" s="41"/>
      <c r="IA362" s="41"/>
      <c r="IB362" s="41"/>
      <c r="IC362" s="41"/>
      <c r="ID362" s="41"/>
      <c r="IE362" s="41"/>
      <c r="IF362" s="41"/>
      <c r="IG362" s="41"/>
      <c r="IH362" s="41"/>
      <c r="II362" s="41"/>
      <c r="IJ362" s="41"/>
      <c r="IK362" s="41"/>
      <c r="IL362" s="41"/>
      <c r="IM362" s="41"/>
      <c r="IN362" s="41"/>
      <c r="IO362" s="41"/>
      <c r="IP362" s="41"/>
      <c r="IQ362" s="41"/>
      <c r="IR362" s="41"/>
      <c r="IS362" s="41"/>
      <c r="IT362" s="41"/>
      <c r="IU362" s="41"/>
      <c r="IV362" s="41"/>
      <c r="IW362" s="41"/>
      <c r="IX362" s="41"/>
      <c r="IY362" s="41"/>
      <c r="IZ362" s="41"/>
      <c r="JA362" s="41"/>
      <c r="JB362" s="41"/>
      <c r="JC362" s="41"/>
      <c r="JD362" s="41"/>
      <c r="JE362" s="41"/>
      <c r="JF362" s="41"/>
      <c r="JG362" s="41"/>
      <c r="JH362" s="41"/>
    </row>
    <row r="363" spans="41:268"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  <c r="EU363" s="41"/>
      <c r="EV363" s="41"/>
      <c r="EW363" s="41"/>
      <c r="EX363" s="41"/>
      <c r="EY363" s="41"/>
      <c r="EZ363" s="41"/>
      <c r="FA363" s="41"/>
      <c r="FB363" s="41"/>
      <c r="FC363" s="41"/>
      <c r="FD363" s="41"/>
      <c r="FE363" s="41"/>
      <c r="FF363" s="41"/>
      <c r="FG363" s="41"/>
      <c r="FH363" s="41"/>
      <c r="FI363" s="41"/>
      <c r="FJ363" s="41"/>
      <c r="FK363" s="41"/>
      <c r="FL363" s="41"/>
      <c r="FM363" s="41"/>
      <c r="FN363" s="41"/>
      <c r="FO363" s="41"/>
      <c r="FP363" s="41"/>
      <c r="FQ363" s="41"/>
      <c r="FR363" s="41"/>
      <c r="FS363" s="41"/>
      <c r="FT363" s="41"/>
      <c r="FU363" s="41"/>
      <c r="FV363" s="41"/>
      <c r="FW363" s="41"/>
      <c r="FX363" s="41"/>
      <c r="FY363" s="41"/>
      <c r="FZ363" s="41"/>
      <c r="GA363" s="41"/>
      <c r="GB363" s="41"/>
      <c r="GC363" s="41"/>
      <c r="GD363" s="41"/>
      <c r="GE363" s="41"/>
      <c r="GF363" s="41"/>
      <c r="GG363" s="41"/>
      <c r="GH363" s="41"/>
      <c r="GI363" s="41"/>
      <c r="GJ363" s="41"/>
      <c r="GK363" s="41"/>
      <c r="GL363" s="41"/>
      <c r="GM363" s="41"/>
      <c r="GN363" s="41"/>
      <c r="GO363" s="41"/>
      <c r="GP363" s="41"/>
      <c r="GQ363" s="41"/>
      <c r="GR363" s="41"/>
      <c r="GS363" s="41"/>
      <c r="GT363" s="41"/>
      <c r="GU363" s="41"/>
      <c r="GV363" s="41"/>
      <c r="GW363" s="41"/>
      <c r="GX363" s="41"/>
      <c r="GY363" s="41"/>
      <c r="GZ363" s="41"/>
      <c r="HA363" s="41"/>
      <c r="HB363" s="41"/>
      <c r="HC363" s="41"/>
      <c r="HD363" s="41"/>
      <c r="HE363" s="41"/>
      <c r="HF363" s="41"/>
      <c r="HG363" s="41"/>
      <c r="HH363" s="41"/>
      <c r="HI363" s="41"/>
      <c r="HJ363" s="41"/>
      <c r="HK363" s="41"/>
      <c r="HL363" s="41"/>
      <c r="HM363" s="41"/>
      <c r="HN363" s="41"/>
      <c r="HO363" s="41"/>
      <c r="HP363" s="41"/>
      <c r="HQ363" s="41"/>
      <c r="HR363" s="41"/>
      <c r="HS363" s="41"/>
      <c r="HT363" s="41"/>
      <c r="HU363" s="41"/>
      <c r="HV363" s="41"/>
      <c r="HW363" s="41"/>
      <c r="HX363" s="41"/>
      <c r="HY363" s="41"/>
      <c r="HZ363" s="41"/>
      <c r="IA363" s="41"/>
      <c r="IB363" s="41"/>
      <c r="IC363" s="41"/>
      <c r="ID363" s="41"/>
      <c r="IE363" s="41"/>
      <c r="IF363" s="41"/>
      <c r="IG363" s="41"/>
      <c r="IH363" s="41"/>
      <c r="II363" s="41"/>
      <c r="IJ363" s="41"/>
      <c r="IK363" s="41"/>
      <c r="IL363" s="41"/>
      <c r="IM363" s="41"/>
      <c r="IN363" s="41"/>
      <c r="IO363" s="41"/>
      <c r="IP363" s="41"/>
      <c r="IQ363" s="41"/>
      <c r="IR363" s="41"/>
      <c r="IS363" s="41"/>
      <c r="IT363" s="41"/>
      <c r="IU363" s="41"/>
      <c r="IV363" s="41"/>
      <c r="IW363" s="41"/>
      <c r="IX363" s="41"/>
      <c r="IY363" s="41"/>
      <c r="IZ363" s="41"/>
      <c r="JA363" s="41"/>
      <c r="JB363" s="41"/>
      <c r="JC363" s="41"/>
      <c r="JD363" s="41"/>
      <c r="JE363" s="41"/>
      <c r="JF363" s="41"/>
      <c r="JG363" s="41"/>
      <c r="JH363" s="41"/>
    </row>
    <row r="364" spans="41:268"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  <c r="FE364" s="41"/>
      <c r="FF364" s="41"/>
      <c r="FG364" s="41"/>
      <c r="FH364" s="41"/>
      <c r="FI364" s="41"/>
      <c r="FJ364" s="41"/>
      <c r="FK364" s="41"/>
      <c r="FL364" s="41"/>
      <c r="FM364" s="41"/>
      <c r="FN364" s="41"/>
      <c r="FO364" s="41"/>
      <c r="FP364" s="41"/>
      <c r="FQ364" s="41"/>
      <c r="FR364" s="41"/>
      <c r="FS364" s="41"/>
      <c r="FT364" s="41"/>
      <c r="FU364" s="41"/>
      <c r="FV364" s="41"/>
      <c r="FW364" s="41"/>
      <c r="FX364" s="41"/>
      <c r="FY364" s="41"/>
      <c r="FZ364" s="41"/>
      <c r="GA364" s="41"/>
      <c r="GB364" s="41"/>
      <c r="GC364" s="41"/>
      <c r="GD364" s="41"/>
      <c r="GE364" s="41"/>
      <c r="GF364" s="41"/>
      <c r="GG364" s="41"/>
      <c r="GH364" s="41"/>
      <c r="GI364" s="41"/>
      <c r="GJ364" s="41"/>
      <c r="GK364" s="41"/>
      <c r="GL364" s="41"/>
      <c r="GM364" s="41"/>
      <c r="GN364" s="41"/>
      <c r="GO364" s="41"/>
      <c r="GP364" s="41"/>
      <c r="GQ364" s="41"/>
      <c r="GR364" s="41"/>
      <c r="GS364" s="41"/>
      <c r="GT364" s="41"/>
      <c r="GU364" s="41"/>
      <c r="GV364" s="41"/>
      <c r="GW364" s="41"/>
      <c r="GX364" s="41"/>
      <c r="GY364" s="41"/>
      <c r="GZ364" s="41"/>
      <c r="HA364" s="41"/>
      <c r="HB364" s="41"/>
      <c r="HC364" s="41"/>
      <c r="HD364" s="41"/>
      <c r="HE364" s="41"/>
      <c r="HF364" s="41"/>
      <c r="HG364" s="41"/>
      <c r="HH364" s="41"/>
      <c r="HI364" s="41"/>
      <c r="HJ364" s="41"/>
      <c r="HK364" s="41"/>
      <c r="HL364" s="41"/>
      <c r="HM364" s="41"/>
      <c r="HN364" s="41"/>
      <c r="HO364" s="41"/>
      <c r="HP364" s="41"/>
      <c r="HQ364" s="41"/>
      <c r="HR364" s="41"/>
      <c r="HS364" s="41"/>
      <c r="HT364" s="41"/>
      <c r="HU364" s="41"/>
      <c r="HV364" s="41"/>
      <c r="HW364" s="41"/>
      <c r="HX364" s="41"/>
      <c r="HY364" s="41"/>
      <c r="HZ364" s="41"/>
      <c r="IA364" s="41"/>
      <c r="IB364" s="41"/>
      <c r="IC364" s="41"/>
      <c r="ID364" s="41"/>
      <c r="IE364" s="41"/>
      <c r="IF364" s="41"/>
      <c r="IG364" s="41"/>
      <c r="IH364" s="41"/>
      <c r="II364" s="41"/>
      <c r="IJ364" s="41"/>
      <c r="IK364" s="41"/>
      <c r="IL364" s="41"/>
      <c r="IM364" s="41"/>
      <c r="IN364" s="41"/>
      <c r="IO364" s="41"/>
      <c r="IP364" s="41"/>
      <c r="IQ364" s="41"/>
      <c r="IR364" s="41"/>
      <c r="IS364" s="41"/>
      <c r="IT364" s="41"/>
      <c r="IU364" s="41"/>
      <c r="IV364" s="41"/>
      <c r="IW364" s="41"/>
      <c r="IX364" s="41"/>
      <c r="IY364" s="41"/>
      <c r="IZ364" s="41"/>
      <c r="JA364" s="41"/>
      <c r="JB364" s="41"/>
      <c r="JC364" s="41"/>
      <c r="JD364" s="41"/>
      <c r="JE364" s="41"/>
      <c r="JF364" s="41"/>
      <c r="JG364" s="41"/>
      <c r="JH364" s="41"/>
    </row>
    <row r="365" spans="41:268"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  <c r="FD365" s="41"/>
      <c r="FE365" s="41"/>
      <c r="FF365" s="41"/>
      <c r="FG365" s="41"/>
      <c r="FH365" s="41"/>
      <c r="FI365" s="41"/>
      <c r="FJ365" s="41"/>
      <c r="FK365" s="41"/>
      <c r="FL365" s="41"/>
      <c r="FM365" s="41"/>
      <c r="FN365" s="41"/>
      <c r="FO365" s="41"/>
      <c r="FP365" s="41"/>
      <c r="FQ365" s="41"/>
      <c r="FR365" s="41"/>
      <c r="FS365" s="41"/>
      <c r="FT365" s="41"/>
      <c r="FU365" s="41"/>
      <c r="FV365" s="41"/>
      <c r="FW365" s="41"/>
      <c r="FX365" s="41"/>
      <c r="FY365" s="41"/>
      <c r="FZ365" s="41"/>
      <c r="GA365" s="41"/>
      <c r="GB365" s="41"/>
      <c r="GC365" s="41"/>
      <c r="GD365" s="41"/>
      <c r="GE365" s="41"/>
      <c r="GF365" s="41"/>
      <c r="GG365" s="41"/>
      <c r="GH365" s="41"/>
      <c r="GI365" s="41"/>
      <c r="GJ365" s="41"/>
      <c r="GK365" s="41"/>
      <c r="GL365" s="41"/>
      <c r="GM365" s="41"/>
      <c r="GN365" s="41"/>
      <c r="GO365" s="41"/>
      <c r="GP365" s="41"/>
      <c r="GQ365" s="41"/>
      <c r="GR365" s="41"/>
      <c r="GS365" s="41"/>
      <c r="GT365" s="41"/>
      <c r="GU365" s="41"/>
      <c r="GV365" s="41"/>
      <c r="GW365" s="41"/>
      <c r="GX365" s="41"/>
      <c r="GY365" s="41"/>
      <c r="GZ365" s="41"/>
      <c r="HA365" s="41"/>
      <c r="HB365" s="41"/>
      <c r="HC365" s="41"/>
      <c r="HD365" s="41"/>
      <c r="HE365" s="41"/>
      <c r="HF365" s="41"/>
      <c r="HG365" s="41"/>
      <c r="HH365" s="41"/>
      <c r="HI365" s="41"/>
      <c r="HJ365" s="41"/>
      <c r="HK365" s="41"/>
      <c r="HL365" s="41"/>
      <c r="HM365" s="41"/>
      <c r="HN365" s="41"/>
      <c r="HO365" s="41"/>
      <c r="HP365" s="41"/>
      <c r="HQ365" s="41"/>
      <c r="HR365" s="41"/>
      <c r="HS365" s="41"/>
      <c r="HT365" s="41"/>
      <c r="HU365" s="41"/>
      <c r="HV365" s="41"/>
      <c r="HW365" s="41"/>
      <c r="HX365" s="41"/>
      <c r="HY365" s="41"/>
      <c r="HZ365" s="41"/>
      <c r="IA365" s="41"/>
      <c r="IB365" s="41"/>
      <c r="IC365" s="41"/>
      <c r="ID365" s="41"/>
      <c r="IE365" s="41"/>
      <c r="IF365" s="41"/>
      <c r="IG365" s="41"/>
      <c r="IH365" s="41"/>
      <c r="II365" s="41"/>
      <c r="IJ365" s="41"/>
      <c r="IK365" s="41"/>
      <c r="IL365" s="41"/>
      <c r="IM365" s="41"/>
      <c r="IN365" s="41"/>
      <c r="IO365" s="41"/>
      <c r="IP365" s="41"/>
      <c r="IQ365" s="41"/>
      <c r="IR365" s="41"/>
      <c r="IS365" s="41"/>
      <c r="IT365" s="41"/>
      <c r="IU365" s="41"/>
      <c r="IV365" s="41"/>
      <c r="IW365" s="41"/>
      <c r="IX365" s="41"/>
      <c r="IY365" s="41"/>
      <c r="IZ365" s="41"/>
      <c r="JA365" s="41"/>
      <c r="JB365" s="41"/>
      <c r="JC365" s="41"/>
      <c r="JD365" s="41"/>
      <c r="JE365" s="41"/>
      <c r="JF365" s="41"/>
      <c r="JG365" s="41"/>
      <c r="JH365" s="41"/>
    </row>
    <row r="366" spans="41:268"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  <c r="ED366" s="41"/>
      <c r="EE366" s="41"/>
      <c r="EF366" s="41"/>
      <c r="EG366" s="41"/>
      <c r="EH366" s="41"/>
      <c r="EI366" s="41"/>
      <c r="EJ366" s="41"/>
      <c r="EK366" s="41"/>
      <c r="EL366" s="41"/>
      <c r="EM366" s="41"/>
      <c r="EN366" s="41"/>
      <c r="EO366" s="41"/>
      <c r="EP366" s="41"/>
      <c r="EQ366" s="41"/>
      <c r="ER366" s="41"/>
      <c r="ES366" s="41"/>
      <c r="ET366" s="41"/>
      <c r="EU366" s="41"/>
      <c r="EV366" s="41"/>
      <c r="EW366" s="41"/>
      <c r="EX366" s="41"/>
      <c r="EY366" s="41"/>
      <c r="EZ366" s="41"/>
      <c r="FA366" s="41"/>
      <c r="FB366" s="41"/>
      <c r="FC366" s="41"/>
      <c r="FD366" s="41"/>
      <c r="FE366" s="41"/>
      <c r="FF366" s="41"/>
      <c r="FG366" s="41"/>
      <c r="FH366" s="41"/>
      <c r="FI366" s="41"/>
      <c r="FJ366" s="41"/>
      <c r="FK366" s="41"/>
      <c r="FL366" s="41"/>
      <c r="FM366" s="41"/>
      <c r="FN366" s="41"/>
      <c r="FO366" s="41"/>
      <c r="FP366" s="41"/>
      <c r="FQ366" s="41"/>
      <c r="FR366" s="41"/>
      <c r="FS366" s="41"/>
      <c r="FT366" s="41"/>
      <c r="FU366" s="41"/>
      <c r="FV366" s="41"/>
      <c r="FW366" s="41"/>
      <c r="FX366" s="41"/>
      <c r="FY366" s="41"/>
      <c r="FZ366" s="41"/>
      <c r="GA366" s="41"/>
      <c r="GB366" s="41"/>
      <c r="GC366" s="41"/>
      <c r="GD366" s="41"/>
      <c r="GE366" s="41"/>
      <c r="GF366" s="41"/>
      <c r="GG366" s="41"/>
      <c r="GH366" s="41"/>
      <c r="GI366" s="41"/>
      <c r="GJ366" s="41"/>
      <c r="GK366" s="41"/>
      <c r="GL366" s="41"/>
      <c r="GM366" s="41"/>
      <c r="GN366" s="41"/>
      <c r="GO366" s="41"/>
      <c r="GP366" s="41"/>
      <c r="GQ366" s="41"/>
      <c r="GR366" s="41"/>
      <c r="GS366" s="41"/>
      <c r="GT366" s="41"/>
      <c r="GU366" s="41"/>
      <c r="GV366" s="41"/>
      <c r="GW366" s="41"/>
      <c r="GX366" s="41"/>
      <c r="GY366" s="41"/>
      <c r="GZ366" s="41"/>
      <c r="HA366" s="41"/>
      <c r="HB366" s="41"/>
      <c r="HC366" s="41"/>
      <c r="HD366" s="41"/>
      <c r="HE366" s="41"/>
      <c r="HF366" s="41"/>
      <c r="HG366" s="41"/>
      <c r="HH366" s="41"/>
      <c r="HI366" s="41"/>
      <c r="HJ366" s="41"/>
      <c r="HK366" s="41"/>
      <c r="HL366" s="41"/>
      <c r="HM366" s="41"/>
      <c r="HN366" s="41"/>
      <c r="HO366" s="41"/>
      <c r="HP366" s="41"/>
      <c r="HQ366" s="41"/>
      <c r="HR366" s="41"/>
      <c r="HS366" s="41"/>
      <c r="HT366" s="41"/>
      <c r="HU366" s="41"/>
      <c r="HV366" s="41"/>
      <c r="HW366" s="41"/>
      <c r="HX366" s="41"/>
      <c r="HY366" s="41"/>
      <c r="HZ366" s="41"/>
      <c r="IA366" s="41"/>
      <c r="IB366" s="41"/>
      <c r="IC366" s="41"/>
      <c r="ID366" s="41"/>
      <c r="IE366" s="41"/>
      <c r="IF366" s="41"/>
      <c r="IG366" s="41"/>
      <c r="IH366" s="41"/>
      <c r="II366" s="41"/>
      <c r="IJ366" s="41"/>
      <c r="IK366" s="41"/>
      <c r="IL366" s="41"/>
      <c r="IM366" s="41"/>
      <c r="IN366" s="41"/>
      <c r="IO366" s="41"/>
      <c r="IP366" s="41"/>
      <c r="IQ366" s="41"/>
      <c r="IR366" s="41"/>
      <c r="IS366" s="41"/>
      <c r="IT366" s="41"/>
      <c r="IU366" s="41"/>
      <c r="IV366" s="41"/>
      <c r="IW366" s="41"/>
      <c r="IX366" s="41"/>
      <c r="IY366" s="41"/>
      <c r="IZ366" s="41"/>
      <c r="JA366" s="41"/>
      <c r="JB366" s="41"/>
      <c r="JC366" s="41"/>
      <c r="JD366" s="41"/>
      <c r="JE366" s="41"/>
      <c r="JF366" s="41"/>
      <c r="JG366" s="41"/>
      <c r="JH366" s="41"/>
    </row>
    <row r="367" spans="41:268"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  <c r="EU367" s="41"/>
      <c r="EV367" s="41"/>
      <c r="EW367" s="41"/>
      <c r="EX367" s="41"/>
      <c r="EY367" s="41"/>
      <c r="EZ367" s="41"/>
      <c r="FA367" s="41"/>
      <c r="FB367" s="41"/>
      <c r="FC367" s="41"/>
      <c r="FD367" s="41"/>
      <c r="FE367" s="41"/>
      <c r="FF367" s="41"/>
      <c r="FG367" s="41"/>
      <c r="FH367" s="41"/>
      <c r="FI367" s="41"/>
      <c r="FJ367" s="41"/>
      <c r="FK367" s="41"/>
      <c r="FL367" s="41"/>
      <c r="FM367" s="41"/>
      <c r="FN367" s="41"/>
      <c r="FO367" s="41"/>
      <c r="FP367" s="41"/>
      <c r="FQ367" s="41"/>
      <c r="FR367" s="41"/>
      <c r="FS367" s="41"/>
      <c r="FT367" s="41"/>
      <c r="FU367" s="41"/>
      <c r="FV367" s="41"/>
      <c r="FW367" s="41"/>
      <c r="FX367" s="41"/>
      <c r="FY367" s="41"/>
      <c r="FZ367" s="41"/>
      <c r="GA367" s="41"/>
      <c r="GB367" s="41"/>
      <c r="GC367" s="41"/>
      <c r="GD367" s="41"/>
      <c r="GE367" s="41"/>
      <c r="GF367" s="41"/>
      <c r="GG367" s="41"/>
      <c r="GH367" s="41"/>
      <c r="GI367" s="41"/>
      <c r="GJ367" s="41"/>
      <c r="GK367" s="41"/>
      <c r="GL367" s="41"/>
      <c r="GM367" s="41"/>
      <c r="GN367" s="41"/>
      <c r="GO367" s="41"/>
      <c r="GP367" s="41"/>
      <c r="GQ367" s="41"/>
      <c r="GR367" s="41"/>
      <c r="GS367" s="41"/>
      <c r="GT367" s="41"/>
      <c r="GU367" s="41"/>
      <c r="GV367" s="41"/>
      <c r="GW367" s="41"/>
      <c r="GX367" s="41"/>
      <c r="GY367" s="41"/>
      <c r="GZ367" s="41"/>
      <c r="HA367" s="41"/>
      <c r="HB367" s="41"/>
      <c r="HC367" s="41"/>
      <c r="HD367" s="41"/>
      <c r="HE367" s="41"/>
      <c r="HF367" s="41"/>
      <c r="HG367" s="41"/>
      <c r="HH367" s="41"/>
      <c r="HI367" s="41"/>
      <c r="HJ367" s="41"/>
      <c r="HK367" s="41"/>
      <c r="HL367" s="41"/>
      <c r="HM367" s="41"/>
      <c r="HN367" s="41"/>
      <c r="HO367" s="41"/>
      <c r="HP367" s="41"/>
      <c r="HQ367" s="41"/>
      <c r="HR367" s="41"/>
      <c r="HS367" s="41"/>
      <c r="HT367" s="41"/>
      <c r="HU367" s="41"/>
      <c r="HV367" s="41"/>
      <c r="HW367" s="41"/>
      <c r="HX367" s="41"/>
      <c r="HY367" s="41"/>
      <c r="HZ367" s="41"/>
      <c r="IA367" s="41"/>
      <c r="IB367" s="41"/>
      <c r="IC367" s="41"/>
      <c r="ID367" s="41"/>
      <c r="IE367" s="41"/>
      <c r="IF367" s="41"/>
      <c r="IG367" s="41"/>
      <c r="IH367" s="41"/>
      <c r="II367" s="41"/>
      <c r="IJ367" s="41"/>
      <c r="IK367" s="41"/>
      <c r="IL367" s="41"/>
      <c r="IM367" s="41"/>
      <c r="IN367" s="41"/>
      <c r="IO367" s="41"/>
      <c r="IP367" s="41"/>
      <c r="IQ367" s="41"/>
      <c r="IR367" s="41"/>
      <c r="IS367" s="41"/>
      <c r="IT367" s="41"/>
      <c r="IU367" s="41"/>
      <c r="IV367" s="41"/>
      <c r="IW367" s="41"/>
      <c r="IX367" s="41"/>
      <c r="IY367" s="41"/>
      <c r="IZ367" s="41"/>
      <c r="JA367" s="41"/>
      <c r="JB367" s="41"/>
      <c r="JC367" s="41"/>
      <c r="JD367" s="41"/>
      <c r="JE367" s="41"/>
      <c r="JF367" s="41"/>
      <c r="JG367" s="41"/>
      <c r="JH367" s="41"/>
    </row>
    <row r="368" spans="41:268"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  <c r="EU368" s="41"/>
      <c r="EV368" s="41"/>
      <c r="EW368" s="41"/>
      <c r="EX368" s="41"/>
      <c r="EY368" s="41"/>
      <c r="EZ368" s="41"/>
      <c r="FA368" s="41"/>
      <c r="FB368" s="41"/>
      <c r="FC368" s="41"/>
      <c r="FD368" s="41"/>
      <c r="FE368" s="41"/>
      <c r="FF368" s="41"/>
      <c r="FG368" s="41"/>
      <c r="FH368" s="41"/>
      <c r="FI368" s="41"/>
      <c r="FJ368" s="41"/>
      <c r="FK368" s="41"/>
      <c r="FL368" s="41"/>
      <c r="FM368" s="41"/>
      <c r="FN368" s="41"/>
      <c r="FO368" s="41"/>
      <c r="FP368" s="41"/>
      <c r="FQ368" s="41"/>
      <c r="FR368" s="41"/>
      <c r="FS368" s="41"/>
      <c r="FT368" s="41"/>
      <c r="FU368" s="41"/>
      <c r="FV368" s="41"/>
      <c r="FW368" s="41"/>
      <c r="FX368" s="41"/>
      <c r="FY368" s="41"/>
      <c r="FZ368" s="41"/>
      <c r="GA368" s="41"/>
      <c r="GB368" s="41"/>
      <c r="GC368" s="41"/>
      <c r="GD368" s="41"/>
      <c r="GE368" s="41"/>
      <c r="GF368" s="41"/>
      <c r="GG368" s="41"/>
      <c r="GH368" s="41"/>
      <c r="GI368" s="41"/>
      <c r="GJ368" s="41"/>
      <c r="GK368" s="41"/>
      <c r="GL368" s="41"/>
      <c r="GM368" s="41"/>
      <c r="GN368" s="41"/>
      <c r="GO368" s="41"/>
      <c r="GP368" s="41"/>
      <c r="GQ368" s="41"/>
      <c r="GR368" s="41"/>
      <c r="GS368" s="41"/>
      <c r="GT368" s="41"/>
      <c r="GU368" s="41"/>
      <c r="GV368" s="41"/>
      <c r="GW368" s="41"/>
      <c r="GX368" s="41"/>
      <c r="GY368" s="41"/>
      <c r="GZ368" s="41"/>
      <c r="HA368" s="41"/>
      <c r="HB368" s="41"/>
      <c r="HC368" s="41"/>
      <c r="HD368" s="41"/>
      <c r="HE368" s="41"/>
      <c r="HF368" s="41"/>
      <c r="HG368" s="41"/>
      <c r="HH368" s="41"/>
      <c r="HI368" s="41"/>
      <c r="HJ368" s="41"/>
      <c r="HK368" s="41"/>
      <c r="HL368" s="41"/>
      <c r="HM368" s="41"/>
      <c r="HN368" s="41"/>
      <c r="HO368" s="41"/>
      <c r="HP368" s="41"/>
      <c r="HQ368" s="41"/>
      <c r="HR368" s="41"/>
      <c r="HS368" s="41"/>
      <c r="HT368" s="41"/>
      <c r="HU368" s="41"/>
      <c r="HV368" s="41"/>
      <c r="HW368" s="41"/>
      <c r="HX368" s="41"/>
      <c r="HY368" s="41"/>
      <c r="HZ368" s="41"/>
      <c r="IA368" s="41"/>
      <c r="IB368" s="41"/>
      <c r="IC368" s="41"/>
      <c r="ID368" s="41"/>
      <c r="IE368" s="41"/>
      <c r="IF368" s="41"/>
      <c r="IG368" s="41"/>
      <c r="IH368" s="41"/>
      <c r="II368" s="41"/>
      <c r="IJ368" s="41"/>
      <c r="IK368" s="41"/>
      <c r="IL368" s="41"/>
      <c r="IM368" s="41"/>
      <c r="IN368" s="41"/>
      <c r="IO368" s="41"/>
      <c r="IP368" s="41"/>
      <c r="IQ368" s="41"/>
      <c r="IR368" s="41"/>
      <c r="IS368" s="41"/>
      <c r="IT368" s="41"/>
      <c r="IU368" s="41"/>
      <c r="IV368" s="41"/>
      <c r="IW368" s="41"/>
      <c r="IX368" s="41"/>
      <c r="IY368" s="41"/>
      <c r="IZ368" s="41"/>
      <c r="JA368" s="41"/>
      <c r="JB368" s="41"/>
      <c r="JC368" s="41"/>
      <c r="JD368" s="41"/>
      <c r="JE368" s="41"/>
      <c r="JF368" s="41"/>
      <c r="JG368" s="41"/>
      <c r="JH368" s="41"/>
    </row>
    <row r="369" spans="41:268"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  <c r="ED369" s="41"/>
      <c r="EE369" s="41"/>
      <c r="EF369" s="41"/>
      <c r="EG369" s="41"/>
      <c r="EH369" s="41"/>
      <c r="EI369" s="41"/>
      <c r="EJ369" s="41"/>
      <c r="EK369" s="41"/>
      <c r="EL369" s="41"/>
      <c r="EM369" s="41"/>
      <c r="EN369" s="41"/>
      <c r="EO369" s="41"/>
      <c r="EP369" s="41"/>
      <c r="EQ369" s="41"/>
      <c r="ER369" s="41"/>
      <c r="ES369" s="41"/>
      <c r="ET369" s="41"/>
      <c r="EU369" s="41"/>
      <c r="EV369" s="41"/>
      <c r="EW369" s="41"/>
      <c r="EX369" s="41"/>
      <c r="EY369" s="41"/>
      <c r="EZ369" s="41"/>
      <c r="FA369" s="41"/>
      <c r="FB369" s="41"/>
      <c r="FC369" s="41"/>
      <c r="FD369" s="41"/>
      <c r="FE369" s="41"/>
      <c r="FF369" s="41"/>
      <c r="FG369" s="41"/>
      <c r="FH369" s="41"/>
      <c r="FI369" s="41"/>
      <c r="FJ369" s="41"/>
      <c r="FK369" s="41"/>
      <c r="FL369" s="41"/>
      <c r="FM369" s="41"/>
      <c r="FN369" s="41"/>
      <c r="FO369" s="41"/>
      <c r="FP369" s="41"/>
      <c r="FQ369" s="41"/>
      <c r="FR369" s="41"/>
      <c r="FS369" s="41"/>
      <c r="FT369" s="41"/>
      <c r="FU369" s="41"/>
      <c r="FV369" s="41"/>
      <c r="FW369" s="41"/>
      <c r="FX369" s="41"/>
      <c r="FY369" s="41"/>
      <c r="FZ369" s="41"/>
      <c r="GA369" s="41"/>
      <c r="GB369" s="41"/>
      <c r="GC369" s="41"/>
      <c r="GD369" s="41"/>
      <c r="GE369" s="41"/>
      <c r="GF369" s="41"/>
      <c r="GG369" s="41"/>
      <c r="GH369" s="41"/>
      <c r="GI369" s="41"/>
      <c r="GJ369" s="41"/>
      <c r="GK369" s="41"/>
      <c r="GL369" s="41"/>
      <c r="GM369" s="41"/>
      <c r="GN369" s="41"/>
      <c r="GO369" s="41"/>
      <c r="GP369" s="41"/>
      <c r="GQ369" s="41"/>
      <c r="GR369" s="41"/>
      <c r="GS369" s="41"/>
      <c r="GT369" s="41"/>
      <c r="GU369" s="41"/>
      <c r="GV369" s="41"/>
      <c r="GW369" s="41"/>
      <c r="GX369" s="41"/>
      <c r="GY369" s="41"/>
      <c r="GZ369" s="41"/>
      <c r="HA369" s="41"/>
      <c r="HB369" s="41"/>
      <c r="HC369" s="41"/>
      <c r="HD369" s="41"/>
      <c r="HE369" s="41"/>
      <c r="HF369" s="41"/>
      <c r="HG369" s="41"/>
      <c r="HH369" s="41"/>
      <c r="HI369" s="41"/>
      <c r="HJ369" s="41"/>
      <c r="HK369" s="41"/>
      <c r="HL369" s="41"/>
      <c r="HM369" s="41"/>
      <c r="HN369" s="41"/>
      <c r="HO369" s="41"/>
      <c r="HP369" s="41"/>
      <c r="HQ369" s="41"/>
      <c r="HR369" s="41"/>
      <c r="HS369" s="41"/>
      <c r="HT369" s="41"/>
      <c r="HU369" s="41"/>
      <c r="HV369" s="41"/>
      <c r="HW369" s="41"/>
      <c r="HX369" s="41"/>
      <c r="HY369" s="41"/>
      <c r="HZ369" s="41"/>
      <c r="IA369" s="41"/>
      <c r="IB369" s="41"/>
      <c r="IC369" s="41"/>
      <c r="ID369" s="41"/>
      <c r="IE369" s="41"/>
      <c r="IF369" s="41"/>
      <c r="IG369" s="41"/>
      <c r="IH369" s="41"/>
      <c r="II369" s="41"/>
      <c r="IJ369" s="41"/>
      <c r="IK369" s="41"/>
      <c r="IL369" s="41"/>
      <c r="IM369" s="41"/>
      <c r="IN369" s="41"/>
      <c r="IO369" s="41"/>
      <c r="IP369" s="41"/>
      <c r="IQ369" s="41"/>
      <c r="IR369" s="41"/>
      <c r="IS369" s="41"/>
      <c r="IT369" s="41"/>
      <c r="IU369" s="41"/>
      <c r="IV369" s="41"/>
      <c r="IW369" s="41"/>
      <c r="IX369" s="41"/>
      <c r="IY369" s="41"/>
      <c r="IZ369" s="41"/>
      <c r="JA369" s="41"/>
      <c r="JB369" s="41"/>
      <c r="JC369" s="41"/>
      <c r="JD369" s="41"/>
      <c r="JE369" s="41"/>
      <c r="JF369" s="41"/>
      <c r="JG369" s="41"/>
      <c r="JH369" s="41"/>
    </row>
    <row r="370" spans="41:268"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  <c r="DY370" s="41"/>
      <c r="DZ370" s="41"/>
      <c r="EA370" s="41"/>
      <c r="EB370" s="41"/>
      <c r="EC370" s="41"/>
      <c r="ED370" s="41"/>
      <c r="EE370" s="41"/>
      <c r="EF370" s="41"/>
      <c r="EG370" s="41"/>
      <c r="EH370" s="41"/>
      <c r="EI370" s="41"/>
      <c r="EJ370" s="41"/>
      <c r="EK370" s="41"/>
      <c r="EL370" s="41"/>
      <c r="EM370" s="41"/>
      <c r="EN370" s="41"/>
      <c r="EO370" s="41"/>
      <c r="EP370" s="41"/>
      <c r="EQ370" s="41"/>
      <c r="ER370" s="41"/>
      <c r="ES370" s="41"/>
      <c r="ET370" s="41"/>
      <c r="EU370" s="41"/>
      <c r="EV370" s="41"/>
      <c r="EW370" s="41"/>
      <c r="EX370" s="41"/>
      <c r="EY370" s="41"/>
      <c r="EZ370" s="41"/>
      <c r="FA370" s="41"/>
      <c r="FB370" s="41"/>
      <c r="FC370" s="41"/>
      <c r="FD370" s="41"/>
      <c r="FE370" s="41"/>
      <c r="FF370" s="41"/>
      <c r="FG370" s="41"/>
      <c r="FH370" s="41"/>
      <c r="FI370" s="41"/>
      <c r="FJ370" s="41"/>
      <c r="FK370" s="41"/>
      <c r="FL370" s="41"/>
      <c r="FM370" s="41"/>
      <c r="FN370" s="41"/>
      <c r="FO370" s="41"/>
      <c r="FP370" s="41"/>
      <c r="FQ370" s="41"/>
      <c r="FR370" s="41"/>
      <c r="FS370" s="41"/>
      <c r="FT370" s="41"/>
      <c r="FU370" s="41"/>
      <c r="FV370" s="41"/>
      <c r="FW370" s="41"/>
      <c r="FX370" s="41"/>
      <c r="FY370" s="41"/>
      <c r="FZ370" s="41"/>
      <c r="GA370" s="41"/>
      <c r="GB370" s="41"/>
      <c r="GC370" s="41"/>
      <c r="GD370" s="41"/>
      <c r="GE370" s="41"/>
      <c r="GF370" s="41"/>
      <c r="GG370" s="41"/>
      <c r="GH370" s="41"/>
      <c r="GI370" s="41"/>
      <c r="GJ370" s="41"/>
      <c r="GK370" s="41"/>
      <c r="GL370" s="41"/>
      <c r="GM370" s="41"/>
      <c r="GN370" s="41"/>
      <c r="GO370" s="41"/>
      <c r="GP370" s="41"/>
      <c r="GQ370" s="41"/>
      <c r="GR370" s="41"/>
      <c r="GS370" s="41"/>
      <c r="GT370" s="41"/>
      <c r="GU370" s="41"/>
      <c r="GV370" s="41"/>
      <c r="GW370" s="41"/>
      <c r="GX370" s="41"/>
      <c r="GY370" s="41"/>
      <c r="GZ370" s="41"/>
      <c r="HA370" s="41"/>
      <c r="HB370" s="41"/>
      <c r="HC370" s="41"/>
      <c r="HD370" s="41"/>
      <c r="HE370" s="41"/>
      <c r="HF370" s="41"/>
      <c r="HG370" s="41"/>
      <c r="HH370" s="41"/>
      <c r="HI370" s="41"/>
      <c r="HJ370" s="41"/>
      <c r="HK370" s="41"/>
      <c r="HL370" s="41"/>
      <c r="HM370" s="41"/>
      <c r="HN370" s="41"/>
      <c r="HO370" s="41"/>
      <c r="HP370" s="41"/>
      <c r="HQ370" s="41"/>
      <c r="HR370" s="41"/>
      <c r="HS370" s="41"/>
      <c r="HT370" s="41"/>
      <c r="HU370" s="41"/>
      <c r="HV370" s="41"/>
      <c r="HW370" s="41"/>
      <c r="HX370" s="41"/>
      <c r="HY370" s="41"/>
      <c r="HZ370" s="41"/>
      <c r="IA370" s="41"/>
      <c r="IB370" s="41"/>
      <c r="IC370" s="41"/>
      <c r="ID370" s="41"/>
      <c r="IE370" s="41"/>
      <c r="IF370" s="41"/>
      <c r="IG370" s="41"/>
      <c r="IH370" s="41"/>
      <c r="II370" s="41"/>
      <c r="IJ370" s="41"/>
      <c r="IK370" s="41"/>
      <c r="IL370" s="41"/>
      <c r="IM370" s="41"/>
      <c r="IN370" s="41"/>
      <c r="IO370" s="41"/>
      <c r="IP370" s="41"/>
      <c r="IQ370" s="41"/>
      <c r="IR370" s="41"/>
      <c r="IS370" s="41"/>
      <c r="IT370" s="41"/>
      <c r="IU370" s="41"/>
      <c r="IV370" s="41"/>
      <c r="IW370" s="41"/>
      <c r="IX370" s="41"/>
      <c r="IY370" s="41"/>
      <c r="IZ370" s="41"/>
      <c r="JA370" s="41"/>
      <c r="JB370" s="41"/>
      <c r="JC370" s="41"/>
      <c r="JD370" s="41"/>
      <c r="JE370" s="41"/>
      <c r="JF370" s="41"/>
      <c r="JG370" s="41"/>
      <c r="JH370" s="41"/>
    </row>
    <row r="371" spans="41:268"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  <c r="ED371" s="41"/>
      <c r="EE371" s="41"/>
      <c r="EF371" s="41"/>
      <c r="EG371" s="41"/>
      <c r="EH371" s="41"/>
      <c r="EI371" s="41"/>
      <c r="EJ371" s="41"/>
      <c r="EK371" s="41"/>
      <c r="EL371" s="41"/>
      <c r="EM371" s="41"/>
      <c r="EN371" s="41"/>
      <c r="EO371" s="41"/>
      <c r="EP371" s="41"/>
      <c r="EQ371" s="41"/>
      <c r="ER371" s="41"/>
      <c r="ES371" s="41"/>
      <c r="ET371" s="41"/>
      <c r="EU371" s="41"/>
      <c r="EV371" s="41"/>
      <c r="EW371" s="41"/>
      <c r="EX371" s="41"/>
      <c r="EY371" s="41"/>
      <c r="EZ371" s="41"/>
      <c r="FA371" s="41"/>
      <c r="FB371" s="41"/>
      <c r="FC371" s="41"/>
      <c r="FD371" s="41"/>
      <c r="FE371" s="41"/>
      <c r="FF371" s="41"/>
      <c r="FG371" s="41"/>
      <c r="FH371" s="41"/>
      <c r="FI371" s="41"/>
      <c r="FJ371" s="41"/>
      <c r="FK371" s="41"/>
      <c r="FL371" s="41"/>
      <c r="FM371" s="41"/>
      <c r="FN371" s="41"/>
      <c r="FO371" s="41"/>
      <c r="FP371" s="41"/>
      <c r="FQ371" s="41"/>
      <c r="FR371" s="41"/>
      <c r="FS371" s="41"/>
      <c r="FT371" s="41"/>
      <c r="FU371" s="41"/>
      <c r="FV371" s="41"/>
      <c r="FW371" s="41"/>
      <c r="FX371" s="41"/>
      <c r="FY371" s="41"/>
      <c r="FZ371" s="41"/>
      <c r="GA371" s="41"/>
      <c r="GB371" s="41"/>
      <c r="GC371" s="41"/>
      <c r="GD371" s="41"/>
      <c r="GE371" s="41"/>
      <c r="GF371" s="41"/>
      <c r="GG371" s="41"/>
      <c r="GH371" s="41"/>
      <c r="GI371" s="41"/>
      <c r="GJ371" s="41"/>
      <c r="GK371" s="41"/>
      <c r="GL371" s="41"/>
      <c r="GM371" s="41"/>
      <c r="GN371" s="41"/>
      <c r="GO371" s="41"/>
      <c r="GP371" s="41"/>
      <c r="GQ371" s="41"/>
      <c r="GR371" s="41"/>
      <c r="GS371" s="41"/>
      <c r="GT371" s="41"/>
      <c r="GU371" s="41"/>
      <c r="GV371" s="41"/>
      <c r="GW371" s="41"/>
      <c r="GX371" s="41"/>
      <c r="GY371" s="41"/>
      <c r="GZ371" s="41"/>
      <c r="HA371" s="41"/>
      <c r="HB371" s="41"/>
      <c r="HC371" s="41"/>
      <c r="HD371" s="41"/>
      <c r="HE371" s="41"/>
      <c r="HF371" s="41"/>
      <c r="HG371" s="41"/>
      <c r="HH371" s="41"/>
      <c r="HI371" s="41"/>
      <c r="HJ371" s="41"/>
      <c r="HK371" s="41"/>
      <c r="HL371" s="41"/>
      <c r="HM371" s="41"/>
      <c r="HN371" s="41"/>
      <c r="HO371" s="41"/>
      <c r="HP371" s="41"/>
      <c r="HQ371" s="41"/>
      <c r="HR371" s="41"/>
      <c r="HS371" s="41"/>
      <c r="HT371" s="41"/>
      <c r="HU371" s="41"/>
      <c r="HV371" s="41"/>
      <c r="HW371" s="41"/>
      <c r="HX371" s="41"/>
      <c r="HY371" s="41"/>
      <c r="HZ371" s="41"/>
      <c r="IA371" s="41"/>
      <c r="IB371" s="41"/>
      <c r="IC371" s="41"/>
      <c r="ID371" s="41"/>
      <c r="IE371" s="41"/>
      <c r="IF371" s="41"/>
      <c r="IG371" s="41"/>
      <c r="IH371" s="41"/>
      <c r="II371" s="41"/>
      <c r="IJ371" s="41"/>
      <c r="IK371" s="41"/>
      <c r="IL371" s="41"/>
      <c r="IM371" s="41"/>
      <c r="IN371" s="41"/>
      <c r="IO371" s="41"/>
      <c r="IP371" s="41"/>
      <c r="IQ371" s="41"/>
      <c r="IR371" s="41"/>
      <c r="IS371" s="41"/>
      <c r="IT371" s="41"/>
      <c r="IU371" s="41"/>
      <c r="IV371" s="41"/>
      <c r="IW371" s="41"/>
      <c r="IX371" s="41"/>
      <c r="IY371" s="41"/>
      <c r="IZ371" s="41"/>
      <c r="JA371" s="41"/>
      <c r="JB371" s="41"/>
      <c r="JC371" s="41"/>
      <c r="JD371" s="41"/>
      <c r="JE371" s="41"/>
      <c r="JF371" s="41"/>
      <c r="JG371" s="41"/>
      <c r="JH371" s="41"/>
    </row>
    <row r="372" spans="41:268"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  <c r="DY372" s="41"/>
      <c r="DZ372" s="41"/>
      <c r="EA372" s="41"/>
      <c r="EB372" s="41"/>
      <c r="EC372" s="41"/>
      <c r="ED372" s="41"/>
      <c r="EE372" s="41"/>
      <c r="EF372" s="41"/>
      <c r="EG372" s="41"/>
      <c r="EH372" s="41"/>
      <c r="EI372" s="41"/>
      <c r="EJ372" s="41"/>
      <c r="EK372" s="41"/>
      <c r="EL372" s="41"/>
      <c r="EM372" s="41"/>
      <c r="EN372" s="41"/>
      <c r="EO372" s="41"/>
      <c r="EP372" s="41"/>
      <c r="EQ372" s="41"/>
      <c r="ER372" s="41"/>
      <c r="ES372" s="41"/>
      <c r="ET372" s="41"/>
      <c r="EU372" s="41"/>
      <c r="EV372" s="41"/>
      <c r="EW372" s="41"/>
      <c r="EX372" s="41"/>
      <c r="EY372" s="41"/>
      <c r="EZ372" s="41"/>
      <c r="FA372" s="41"/>
      <c r="FB372" s="41"/>
      <c r="FC372" s="41"/>
      <c r="FD372" s="41"/>
      <c r="FE372" s="41"/>
      <c r="FF372" s="41"/>
      <c r="FG372" s="41"/>
      <c r="FH372" s="41"/>
      <c r="FI372" s="41"/>
      <c r="FJ372" s="41"/>
      <c r="FK372" s="41"/>
      <c r="FL372" s="41"/>
      <c r="FM372" s="41"/>
      <c r="FN372" s="41"/>
      <c r="FO372" s="41"/>
      <c r="FP372" s="41"/>
      <c r="FQ372" s="41"/>
      <c r="FR372" s="41"/>
      <c r="FS372" s="41"/>
      <c r="FT372" s="41"/>
      <c r="FU372" s="41"/>
      <c r="FV372" s="41"/>
      <c r="FW372" s="41"/>
      <c r="FX372" s="41"/>
      <c r="FY372" s="41"/>
      <c r="FZ372" s="41"/>
      <c r="GA372" s="41"/>
      <c r="GB372" s="41"/>
      <c r="GC372" s="41"/>
      <c r="GD372" s="41"/>
      <c r="GE372" s="41"/>
      <c r="GF372" s="41"/>
      <c r="GG372" s="41"/>
      <c r="GH372" s="41"/>
      <c r="GI372" s="41"/>
      <c r="GJ372" s="41"/>
      <c r="GK372" s="41"/>
      <c r="GL372" s="41"/>
      <c r="GM372" s="41"/>
      <c r="GN372" s="41"/>
      <c r="GO372" s="41"/>
      <c r="GP372" s="41"/>
      <c r="GQ372" s="41"/>
      <c r="GR372" s="41"/>
      <c r="GS372" s="41"/>
      <c r="GT372" s="41"/>
      <c r="GU372" s="41"/>
      <c r="GV372" s="41"/>
      <c r="GW372" s="41"/>
      <c r="GX372" s="41"/>
      <c r="GY372" s="41"/>
      <c r="GZ372" s="41"/>
      <c r="HA372" s="41"/>
      <c r="HB372" s="41"/>
      <c r="HC372" s="41"/>
      <c r="HD372" s="41"/>
      <c r="HE372" s="41"/>
      <c r="HF372" s="41"/>
      <c r="HG372" s="41"/>
      <c r="HH372" s="41"/>
      <c r="HI372" s="41"/>
      <c r="HJ372" s="41"/>
      <c r="HK372" s="41"/>
      <c r="HL372" s="41"/>
      <c r="HM372" s="41"/>
      <c r="HN372" s="41"/>
      <c r="HO372" s="41"/>
      <c r="HP372" s="41"/>
      <c r="HQ372" s="41"/>
      <c r="HR372" s="41"/>
      <c r="HS372" s="41"/>
      <c r="HT372" s="41"/>
      <c r="HU372" s="41"/>
      <c r="HV372" s="41"/>
      <c r="HW372" s="41"/>
      <c r="HX372" s="41"/>
      <c r="HY372" s="41"/>
      <c r="HZ372" s="41"/>
      <c r="IA372" s="41"/>
      <c r="IB372" s="41"/>
      <c r="IC372" s="41"/>
      <c r="ID372" s="41"/>
      <c r="IE372" s="41"/>
      <c r="IF372" s="41"/>
      <c r="IG372" s="41"/>
      <c r="IH372" s="41"/>
      <c r="II372" s="41"/>
      <c r="IJ372" s="41"/>
      <c r="IK372" s="41"/>
      <c r="IL372" s="41"/>
      <c r="IM372" s="41"/>
      <c r="IN372" s="41"/>
      <c r="IO372" s="41"/>
      <c r="IP372" s="41"/>
      <c r="IQ372" s="41"/>
      <c r="IR372" s="41"/>
      <c r="IS372" s="41"/>
      <c r="IT372" s="41"/>
      <c r="IU372" s="41"/>
      <c r="IV372" s="41"/>
      <c r="IW372" s="41"/>
      <c r="IX372" s="41"/>
      <c r="IY372" s="41"/>
      <c r="IZ372" s="41"/>
      <c r="JA372" s="41"/>
      <c r="JB372" s="41"/>
      <c r="JC372" s="41"/>
      <c r="JD372" s="41"/>
      <c r="JE372" s="41"/>
      <c r="JF372" s="41"/>
      <c r="JG372" s="41"/>
      <c r="JH372" s="41"/>
    </row>
    <row r="373" spans="41:268"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  <c r="ED373" s="41"/>
      <c r="EE373" s="41"/>
      <c r="EF373" s="41"/>
      <c r="EG373" s="41"/>
      <c r="EH373" s="41"/>
      <c r="EI373" s="41"/>
      <c r="EJ373" s="41"/>
      <c r="EK373" s="41"/>
      <c r="EL373" s="41"/>
      <c r="EM373" s="41"/>
      <c r="EN373" s="41"/>
      <c r="EO373" s="41"/>
      <c r="EP373" s="41"/>
      <c r="EQ373" s="41"/>
      <c r="ER373" s="41"/>
      <c r="ES373" s="41"/>
      <c r="ET373" s="41"/>
      <c r="EU373" s="41"/>
      <c r="EV373" s="41"/>
      <c r="EW373" s="41"/>
      <c r="EX373" s="41"/>
      <c r="EY373" s="41"/>
      <c r="EZ373" s="41"/>
      <c r="FA373" s="41"/>
      <c r="FB373" s="41"/>
      <c r="FC373" s="41"/>
      <c r="FD373" s="41"/>
      <c r="FE373" s="41"/>
      <c r="FF373" s="41"/>
      <c r="FG373" s="41"/>
      <c r="FH373" s="41"/>
      <c r="FI373" s="41"/>
      <c r="FJ373" s="41"/>
      <c r="FK373" s="41"/>
      <c r="FL373" s="41"/>
      <c r="FM373" s="41"/>
      <c r="FN373" s="41"/>
      <c r="FO373" s="41"/>
      <c r="FP373" s="41"/>
      <c r="FQ373" s="41"/>
      <c r="FR373" s="41"/>
      <c r="FS373" s="41"/>
      <c r="FT373" s="41"/>
      <c r="FU373" s="41"/>
      <c r="FV373" s="41"/>
      <c r="FW373" s="41"/>
      <c r="FX373" s="41"/>
      <c r="FY373" s="41"/>
      <c r="FZ373" s="41"/>
      <c r="GA373" s="41"/>
      <c r="GB373" s="41"/>
      <c r="GC373" s="41"/>
      <c r="GD373" s="41"/>
      <c r="GE373" s="41"/>
      <c r="GF373" s="41"/>
      <c r="GG373" s="41"/>
      <c r="GH373" s="41"/>
      <c r="GI373" s="41"/>
      <c r="GJ373" s="41"/>
      <c r="GK373" s="41"/>
      <c r="GL373" s="41"/>
      <c r="GM373" s="41"/>
      <c r="GN373" s="41"/>
      <c r="GO373" s="41"/>
      <c r="GP373" s="41"/>
      <c r="GQ373" s="41"/>
      <c r="GR373" s="41"/>
      <c r="GS373" s="41"/>
      <c r="GT373" s="41"/>
      <c r="GU373" s="41"/>
      <c r="GV373" s="41"/>
      <c r="GW373" s="41"/>
      <c r="GX373" s="41"/>
      <c r="GY373" s="41"/>
      <c r="GZ373" s="41"/>
      <c r="HA373" s="41"/>
      <c r="HB373" s="41"/>
      <c r="HC373" s="41"/>
      <c r="HD373" s="41"/>
      <c r="HE373" s="41"/>
      <c r="HF373" s="41"/>
      <c r="HG373" s="41"/>
      <c r="HH373" s="41"/>
      <c r="HI373" s="41"/>
      <c r="HJ373" s="41"/>
      <c r="HK373" s="41"/>
      <c r="HL373" s="41"/>
      <c r="HM373" s="41"/>
      <c r="HN373" s="41"/>
      <c r="HO373" s="41"/>
      <c r="HP373" s="41"/>
      <c r="HQ373" s="41"/>
      <c r="HR373" s="41"/>
      <c r="HS373" s="41"/>
      <c r="HT373" s="41"/>
      <c r="HU373" s="41"/>
      <c r="HV373" s="41"/>
      <c r="HW373" s="41"/>
      <c r="HX373" s="41"/>
      <c r="HY373" s="41"/>
      <c r="HZ373" s="41"/>
      <c r="IA373" s="41"/>
      <c r="IB373" s="41"/>
      <c r="IC373" s="41"/>
      <c r="ID373" s="41"/>
      <c r="IE373" s="41"/>
      <c r="IF373" s="41"/>
      <c r="IG373" s="41"/>
      <c r="IH373" s="41"/>
      <c r="II373" s="41"/>
      <c r="IJ373" s="41"/>
      <c r="IK373" s="41"/>
      <c r="IL373" s="41"/>
      <c r="IM373" s="41"/>
      <c r="IN373" s="41"/>
      <c r="IO373" s="41"/>
      <c r="IP373" s="41"/>
      <c r="IQ373" s="41"/>
      <c r="IR373" s="41"/>
      <c r="IS373" s="41"/>
      <c r="IT373" s="41"/>
      <c r="IU373" s="41"/>
      <c r="IV373" s="41"/>
      <c r="IW373" s="41"/>
      <c r="IX373" s="41"/>
      <c r="IY373" s="41"/>
      <c r="IZ373" s="41"/>
      <c r="JA373" s="41"/>
      <c r="JB373" s="41"/>
      <c r="JC373" s="41"/>
      <c r="JD373" s="41"/>
      <c r="JE373" s="41"/>
      <c r="JF373" s="41"/>
      <c r="JG373" s="41"/>
      <c r="JH373" s="41"/>
    </row>
    <row r="374" spans="41:268"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  <c r="DY374" s="41"/>
      <c r="DZ374" s="41"/>
      <c r="EA374" s="41"/>
      <c r="EB374" s="41"/>
      <c r="EC374" s="41"/>
      <c r="ED374" s="41"/>
      <c r="EE374" s="41"/>
      <c r="EF374" s="41"/>
      <c r="EG374" s="41"/>
      <c r="EH374" s="41"/>
      <c r="EI374" s="41"/>
      <c r="EJ374" s="41"/>
      <c r="EK374" s="41"/>
      <c r="EL374" s="41"/>
      <c r="EM374" s="41"/>
      <c r="EN374" s="41"/>
      <c r="EO374" s="41"/>
      <c r="EP374" s="41"/>
      <c r="EQ374" s="41"/>
      <c r="ER374" s="41"/>
      <c r="ES374" s="41"/>
      <c r="ET374" s="41"/>
      <c r="EU374" s="41"/>
      <c r="EV374" s="41"/>
      <c r="EW374" s="41"/>
      <c r="EX374" s="41"/>
      <c r="EY374" s="41"/>
      <c r="EZ374" s="41"/>
      <c r="FA374" s="41"/>
      <c r="FB374" s="41"/>
      <c r="FC374" s="41"/>
      <c r="FD374" s="41"/>
      <c r="FE374" s="41"/>
      <c r="FF374" s="41"/>
      <c r="FG374" s="41"/>
      <c r="FH374" s="41"/>
      <c r="FI374" s="41"/>
      <c r="FJ374" s="41"/>
      <c r="FK374" s="41"/>
      <c r="FL374" s="41"/>
      <c r="FM374" s="41"/>
      <c r="FN374" s="41"/>
      <c r="FO374" s="41"/>
      <c r="FP374" s="41"/>
      <c r="FQ374" s="41"/>
      <c r="FR374" s="41"/>
      <c r="FS374" s="41"/>
      <c r="FT374" s="41"/>
      <c r="FU374" s="41"/>
      <c r="FV374" s="41"/>
      <c r="FW374" s="41"/>
      <c r="FX374" s="41"/>
      <c r="FY374" s="41"/>
      <c r="FZ374" s="41"/>
      <c r="GA374" s="41"/>
      <c r="GB374" s="41"/>
      <c r="GC374" s="41"/>
      <c r="GD374" s="41"/>
      <c r="GE374" s="41"/>
      <c r="GF374" s="41"/>
      <c r="GG374" s="41"/>
      <c r="GH374" s="41"/>
      <c r="GI374" s="41"/>
      <c r="GJ374" s="41"/>
      <c r="GK374" s="41"/>
      <c r="GL374" s="41"/>
      <c r="GM374" s="41"/>
      <c r="GN374" s="41"/>
      <c r="GO374" s="41"/>
      <c r="GP374" s="41"/>
      <c r="GQ374" s="41"/>
      <c r="GR374" s="41"/>
      <c r="GS374" s="41"/>
      <c r="GT374" s="41"/>
      <c r="GU374" s="41"/>
      <c r="GV374" s="41"/>
      <c r="GW374" s="41"/>
      <c r="GX374" s="41"/>
      <c r="GY374" s="41"/>
      <c r="GZ374" s="41"/>
      <c r="HA374" s="41"/>
      <c r="HB374" s="41"/>
      <c r="HC374" s="41"/>
      <c r="HD374" s="41"/>
      <c r="HE374" s="41"/>
      <c r="HF374" s="41"/>
      <c r="HG374" s="41"/>
      <c r="HH374" s="41"/>
      <c r="HI374" s="41"/>
      <c r="HJ374" s="41"/>
      <c r="HK374" s="41"/>
      <c r="HL374" s="41"/>
      <c r="HM374" s="41"/>
      <c r="HN374" s="41"/>
      <c r="HO374" s="41"/>
      <c r="HP374" s="41"/>
      <c r="HQ374" s="41"/>
      <c r="HR374" s="41"/>
      <c r="HS374" s="41"/>
      <c r="HT374" s="41"/>
      <c r="HU374" s="41"/>
      <c r="HV374" s="41"/>
      <c r="HW374" s="41"/>
      <c r="HX374" s="41"/>
      <c r="HY374" s="41"/>
      <c r="HZ374" s="41"/>
      <c r="IA374" s="41"/>
      <c r="IB374" s="41"/>
      <c r="IC374" s="41"/>
      <c r="ID374" s="41"/>
      <c r="IE374" s="41"/>
      <c r="IF374" s="41"/>
      <c r="IG374" s="41"/>
      <c r="IH374" s="41"/>
      <c r="II374" s="41"/>
      <c r="IJ374" s="41"/>
      <c r="IK374" s="41"/>
      <c r="IL374" s="41"/>
      <c r="IM374" s="41"/>
      <c r="IN374" s="41"/>
      <c r="IO374" s="41"/>
      <c r="IP374" s="41"/>
      <c r="IQ374" s="41"/>
      <c r="IR374" s="41"/>
      <c r="IS374" s="41"/>
      <c r="IT374" s="41"/>
      <c r="IU374" s="41"/>
      <c r="IV374" s="41"/>
      <c r="IW374" s="41"/>
      <c r="IX374" s="41"/>
      <c r="IY374" s="41"/>
      <c r="IZ374" s="41"/>
      <c r="JA374" s="41"/>
      <c r="JB374" s="41"/>
      <c r="JC374" s="41"/>
      <c r="JD374" s="41"/>
      <c r="JE374" s="41"/>
      <c r="JF374" s="41"/>
      <c r="JG374" s="41"/>
      <c r="JH374" s="41"/>
    </row>
    <row r="375" spans="41:268"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  <c r="DY375" s="41"/>
      <c r="DZ375" s="41"/>
      <c r="EA375" s="41"/>
      <c r="EB375" s="41"/>
      <c r="EC375" s="41"/>
      <c r="ED375" s="41"/>
      <c r="EE375" s="41"/>
      <c r="EF375" s="41"/>
      <c r="EG375" s="41"/>
      <c r="EH375" s="41"/>
      <c r="EI375" s="41"/>
      <c r="EJ375" s="41"/>
      <c r="EK375" s="41"/>
      <c r="EL375" s="41"/>
      <c r="EM375" s="41"/>
      <c r="EN375" s="41"/>
      <c r="EO375" s="41"/>
      <c r="EP375" s="41"/>
      <c r="EQ375" s="41"/>
      <c r="ER375" s="41"/>
      <c r="ES375" s="41"/>
      <c r="ET375" s="41"/>
      <c r="EU375" s="41"/>
      <c r="EV375" s="41"/>
      <c r="EW375" s="41"/>
      <c r="EX375" s="41"/>
      <c r="EY375" s="41"/>
      <c r="EZ375" s="41"/>
      <c r="FA375" s="41"/>
      <c r="FB375" s="41"/>
      <c r="FC375" s="41"/>
      <c r="FD375" s="41"/>
      <c r="FE375" s="41"/>
      <c r="FF375" s="41"/>
      <c r="FG375" s="41"/>
      <c r="FH375" s="41"/>
      <c r="FI375" s="41"/>
      <c r="FJ375" s="41"/>
      <c r="FK375" s="41"/>
      <c r="FL375" s="41"/>
      <c r="FM375" s="41"/>
      <c r="FN375" s="41"/>
      <c r="FO375" s="41"/>
      <c r="FP375" s="41"/>
      <c r="FQ375" s="41"/>
      <c r="FR375" s="41"/>
      <c r="FS375" s="41"/>
      <c r="FT375" s="41"/>
      <c r="FU375" s="41"/>
      <c r="FV375" s="41"/>
      <c r="FW375" s="41"/>
      <c r="FX375" s="41"/>
      <c r="FY375" s="41"/>
      <c r="FZ375" s="41"/>
      <c r="GA375" s="41"/>
      <c r="GB375" s="41"/>
      <c r="GC375" s="41"/>
      <c r="GD375" s="41"/>
      <c r="GE375" s="41"/>
      <c r="GF375" s="41"/>
      <c r="GG375" s="41"/>
      <c r="GH375" s="41"/>
      <c r="GI375" s="41"/>
      <c r="GJ375" s="41"/>
      <c r="GK375" s="41"/>
      <c r="GL375" s="41"/>
      <c r="GM375" s="41"/>
      <c r="GN375" s="41"/>
      <c r="GO375" s="41"/>
      <c r="GP375" s="41"/>
      <c r="GQ375" s="41"/>
      <c r="GR375" s="41"/>
      <c r="GS375" s="41"/>
      <c r="GT375" s="41"/>
      <c r="GU375" s="41"/>
      <c r="GV375" s="41"/>
      <c r="GW375" s="41"/>
      <c r="GX375" s="41"/>
      <c r="GY375" s="41"/>
      <c r="GZ375" s="41"/>
      <c r="HA375" s="41"/>
      <c r="HB375" s="41"/>
      <c r="HC375" s="41"/>
      <c r="HD375" s="41"/>
      <c r="HE375" s="41"/>
      <c r="HF375" s="41"/>
      <c r="HG375" s="41"/>
      <c r="HH375" s="41"/>
      <c r="HI375" s="41"/>
      <c r="HJ375" s="41"/>
      <c r="HK375" s="41"/>
      <c r="HL375" s="41"/>
      <c r="HM375" s="41"/>
      <c r="HN375" s="41"/>
      <c r="HO375" s="41"/>
      <c r="HP375" s="41"/>
      <c r="HQ375" s="41"/>
      <c r="HR375" s="41"/>
      <c r="HS375" s="41"/>
      <c r="HT375" s="41"/>
      <c r="HU375" s="41"/>
      <c r="HV375" s="41"/>
      <c r="HW375" s="41"/>
      <c r="HX375" s="41"/>
      <c r="HY375" s="41"/>
      <c r="HZ375" s="41"/>
      <c r="IA375" s="41"/>
      <c r="IB375" s="41"/>
      <c r="IC375" s="41"/>
      <c r="ID375" s="41"/>
      <c r="IE375" s="41"/>
      <c r="IF375" s="41"/>
      <c r="IG375" s="41"/>
      <c r="IH375" s="41"/>
      <c r="II375" s="41"/>
      <c r="IJ375" s="41"/>
      <c r="IK375" s="41"/>
      <c r="IL375" s="41"/>
      <c r="IM375" s="41"/>
      <c r="IN375" s="41"/>
      <c r="IO375" s="41"/>
      <c r="IP375" s="41"/>
      <c r="IQ375" s="41"/>
      <c r="IR375" s="41"/>
      <c r="IS375" s="41"/>
      <c r="IT375" s="41"/>
      <c r="IU375" s="41"/>
      <c r="IV375" s="41"/>
      <c r="IW375" s="41"/>
      <c r="IX375" s="41"/>
      <c r="IY375" s="41"/>
      <c r="IZ375" s="41"/>
      <c r="JA375" s="41"/>
      <c r="JB375" s="41"/>
      <c r="JC375" s="41"/>
      <c r="JD375" s="41"/>
      <c r="JE375" s="41"/>
      <c r="JF375" s="41"/>
      <c r="JG375" s="41"/>
      <c r="JH375" s="41"/>
    </row>
    <row r="376" spans="41:268"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  <c r="EU376" s="41"/>
      <c r="EV376" s="41"/>
      <c r="EW376" s="41"/>
      <c r="EX376" s="41"/>
      <c r="EY376" s="41"/>
      <c r="EZ376" s="41"/>
      <c r="FA376" s="41"/>
      <c r="FB376" s="41"/>
      <c r="FC376" s="41"/>
      <c r="FD376" s="41"/>
      <c r="FE376" s="41"/>
      <c r="FF376" s="41"/>
      <c r="FG376" s="41"/>
      <c r="FH376" s="41"/>
      <c r="FI376" s="41"/>
      <c r="FJ376" s="41"/>
      <c r="FK376" s="41"/>
      <c r="FL376" s="41"/>
      <c r="FM376" s="41"/>
      <c r="FN376" s="41"/>
      <c r="FO376" s="41"/>
      <c r="FP376" s="41"/>
      <c r="FQ376" s="41"/>
      <c r="FR376" s="41"/>
      <c r="FS376" s="41"/>
      <c r="FT376" s="41"/>
      <c r="FU376" s="41"/>
      <c r="FV376" s="41"/>
      <c r="FW376" s="41"/>
      <c r="FX376" s="41"/>
      <c r="FY376" s="41"/>
      <c r="FZ376" s="41"/>
      <c r="GA376" s="41"/>
      <c r="GB376" s="41"/>
      <c r="GC376" s="41"/>
      <c r="GD376" s="41"/>
      <c r="GE376" s="41"/>
      <c r="GF376" s="41"/>
      <c r="GG376" s="41"/>
      <c r="GH376" s="41"/>
      <c r="GI376" s="41"/>
      <c r="GJ376" s="41"/>
      <c r="GK376" s="41"/>
      <c r="GL376" s="41"/>
      <c r="GM376" s="41"/>
      <c r="GN376" s="41"/>
      <c r="GO376" s="41"/>
      <c r="GP376" s="41"/>
      <c r="GQ376" s="41"/>
      <c r="GR376" s="41"/>
      <c r="GS376" s="41"/>
      <c r="GT376" s="41"/>
      <c r="GU376" s="41"/>
      <c r="GV376" s="41"/>
      <c r="GW376" s="41"/>
      <c r="GX376" s="41"/>
      <c r="GY376" s="41"/>
      <c r="GZ376" s="41"/>
      <c r="HA376" s="41"/>
      <c r="HB376" s="41"/>
      <c r="HC376" s="41"/>
      <c r="HD376" s="41"/>
      <c r="HE376" s="41"/>
      <c r="HF376" s="41"/>
      <c r="HG376" s="41"/>
      <c r="HH376" s="41"/>
      <c r="HI376" s="41"/>
      <c r="HJ376" s="41"/>
      <c r="HK376" s="41"/>
      <c r="HL376" s="41"/>
      <c r="HM376" s="41"/>
      <c r="HN376" s="41"/>
      <c r="HO376" s="41"/>
      <c r="HP376" s="41"/>
      <c r="HQ376" s="41"/>
      <c r="HR376" s="41"/>
      <c r="HS376" s="41"/>
      <c r="HT376" s="41"/>
      <c r="HU376" s="41"/>
      <c r="HV376" s="41"/>
      <c r="HW376" s="41"/>
      <c r="HX376" s="41"/>
      <c r="HY376" s="41"/>
      <c r="HZ376" s="41"/>
      <c r="IA376" s="41"/>
      <c r="IB376" s="41"/>
      <c r="IC376" s="41"/>
      <c r="ID376" s="41"/>
      <c r="IE376" s="41"/>
      <c r="IF376" s="41"/>
      <c r="IG376" s="41"/>
      <c r="IH376" s="41"/>
      <c r="II376" s="41"/>
      <c r="IJ376" s="41"/>
      <c r="IK376" s="41"/>
      <c r="IL376" s="41"/>
      <c r="IM376" s="41"/>
      <c r="IN376" s="41"/>
      <c r="IO376" s="41"/>
      <c r="IP376" s="41"/>
      <c r="IQ376" s="41"/>
      <c r="IR376" s="41"/>
      <c r="IS376" s="41"/>
      <c r="IT376" s="41"/>
      <c r="IU376" s="41"/>
      <c r="IV376" s="41"/>
      <c r="IW376" s="41"/>
      <c r="IX376" s="41"/>
      <c r="IY376" s="41"/>
      <c r="IZ376" s="41"/>
      <c r="JA376" s="41"/>
      <c r="JB376" s="41"/>
      <c r="JC376" s="41"/>
      <c r="JD376" s="41"/>
      <c r="JE376" s="41"/>
      <c r="JF376" s="41"/>
      <c r="JG376" s="41"/>
      <c r="JH376" s="41"/>
    </row>
    <row r="377" spans="41:268"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  <c r="EU377" s="41"/>
      <c r="EV377" s="41"/>
      <c r="EW377" s="41"/>
      <c r="EX377" s="41"/>
      <c r="EY377" s="41"/>
      <c r="EZ377" s="41"/>
      <c r="FA377" s="41"/>
      <c r="FB377" s="41"/>
      <c r="FC377" s="41"/>
      <c r="FD377" s="41"/>
      <c r="FE377" s="41"/>
      <c r="FF377" s="41"/>
      <c r="FG377" s="41"/>
      <c r="FH377" s="41"/>
      <c r="FI377" s="41"/>
      <c r="FJ377" s="41"/>
      <c r="FK377" s="41"/>
      <c r="FL377" s="41"/>
      <c r="FM377" s="41"/>
      <c r="FN377" s="41"/>
      <c r="FO377" s="41"/>
      <c r="FP377" s="41"/>
      <c r="FQ377" s="41"/>
      <c r="FR377" s="41"/>
      <c r="FS377" s="41"/>
      <c r="FT377" s="41"/>
      <c r="FU377" s="41"/>
      <c r="FV377" s="41"/>
      <c r="FW377" s="41"/>
      <c r="FX377" s="41"/>
      <c r="FY377" s="41"/>
      <c r="FZ377" s="41"/>
      <c r="GA377" s="41"/>
      <c r="GB377" s="41"/>
      <c r="GC377" s="41"/>
      <c r="GD377" s="41"/>
      <c r="GE377" s="41"/>
      <c r="GF377" s="41"/>
      <c r="GG377" s="41"/>
      <c r="GH377" s="41"/>
      <c r="GI377" s="41"/>
      <c r="GJ377" s="41"/>
      <c r="GK377" s="41"/>
      <c r="GL377" s="41"/>
      <c r="GM377" s="41"/>
      <c r="GN377" s="41"/>
      <c r="GO377" s="41"/>
      <c r="GP377" s="41"/>
      <c r="GQ377" s="41"/>
      <c r="GR377" s="41"/>
      <c r="GS377" s="41"/>
      <c r="GT377" s="41"/>
      <c r="GU377" s="41"/>
      <c r="GV377" s="41"/>
      <c r="GW377" s="41"/>
      <c r="GX377" s="41"/>
      <c r="GY377" s="41"/>
      <c r="GZ377" s="41"/>
      <c r="HA377" s="41"/>
      <c r="HB377" s="41"/>
      <c r="HC377" s="41"/>
      <c r="HD377" s="41"/>
      <c r="HE377" s="41"/>
      <c r="HF377" s="41"/>
      <c r="HG377" s="41"/>
      <c r="HH377" s="41"/>
      <c r="HI377" s="41"/>
      <c r="HJ377" s="41"/>
      <c r="HK377" s="41"/>
      <c r="HL377" s="41"/>
      <c r="HM377" s="41"/>
      <c r="HN377" s="41"/>
      <c r="HO377" s="41"/>
      <c r="HP377" s="41"/>
      <c r="HQ377" s="41"/>
      <c r="HR377" s="41"/>
      <c r="HS377" s="41"/>
      <c r="HT377" s="41"/>
      <c r="HU377" s="41"/>
      <c r="HV377" s="41"/>
      <c r="HW377" s="41"/>
      <c r="HX377" s="41"/>
      <c r="HY377" s="41"/>
      <c r="HZ377" s="41"/>
      <c r="IA377" s="41"/>
      <c r="IB377" s="41"/>
      <c r="IC377" s="41"/>
      <c r="ID377" s="41"/>
      <c r="IE377" s="41"/>
      <c r="IF377" s="41"/>
      <c r="IG377" s="41"/>
      <c r="IH377" s="41"/>
      <c r="II377" s="41"/>
      <c r="IJ377" s="41"/>
      <c r="IK377" s="41"/>
      <c r="IL377" s="41"/>
      <c r="IM377" s="41"/>
      <c r="IN377" s="41"/>
      <c r="IO377" s="41"/>
      <c r="IP377" s="41"/>
      <c r="IQ377" s="41"/>
      <c r="IR377" s="41"/>
      <c r="IS377" s="41"/>
      <c r="IT377" s="41"/>
      <c r="IU377" s="41"/>
      <c r="IV377" s="41"/>
      <c r="IW377" s="41"/>
      <c r="IX377" s="41"/>
      <c r="IY377" s="41"/>
      <c r="IZ377" s="41"/>
      <c r="JA377" s="41"/>
      <c r="JB377" s="41"/>
      <c r="JC377" s="41"/>
      <c r="JD377" s="41"/>
      <c r="JE377" s="41"/>
      <c r="JF377" s="41"/>
      <c r="JG377" s="41"/>
      <c r="JH377" s="41"/>
    </row>
    <row r="378" spans="41:268"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  <c r="EE378" s="41"/>
      <c r="EF378" s="41"/>
      <c r="EG378" s="41"/>
      <c r="EH378" s="41"/>
      <c r="EI378" s="41"/>
      <c r="EJ378" s="41"/>
      <c r="EK378" s="41"/>
      <c r="EL378" s="41"/>
      <c r="EM378" s="41"/>
      <c r="EN378" s="41"/>
      <c r="EO378" s="41"/>
      <c r="EP378" s="41"/>
      <c r="EQ378" s="41"/>
      <c r="ER378" s="41"/>
      <c r="ES378" s="41"/>
      <c r="ET378" s="41"/>
      <c r="EU378" s="41"/>
      <c r="EV378" s="41"/>
      <c r="EW378" s="41"/>
      <c r="EX378" s="41"/>
      <c r="EY378" s="41"/>
      <c r="EZ378" s="41"/>
      <c r="FA378" s="41"/>
      <c r="FB378" s="41"/>
      <c r="FC378" s="41"/>
      <c r="FD378" s="41"/>
      <c r="FE378" s="41"/>
      <c r="FF378" s="41"/>
      <c r="FG378" s="41"/>
      <c r="FH378" s="41"/>
      <c r="FI378" s="41"/>
      <c r="FJ378" s="41"/>
      <c r="FK378" s="41"/>
      <c r="FL378" s="41"/>
      <c r="FM378" s="41"/>
      <c r="FN378" s="41"/>
      <c r="FO378" s="41"/>
      <c r="FP378" s="41"/>
      <c r="FQ378" s="41"/>
      <c r="FR378" s="41"/>
      <c r="FS378" s="41"/>
      <c r="FT378" s="41"/>
      <c r="FU378" s="41"/>
      <c r="FV378" s="41"/>
      <c r="FW378" s="41"/>
      <c r="FX378" s="41"/>
      <c r="FY378" s="41"/>
      <c r="FZ378" s="41"/>
      <c r="GA378" s="41"/>
      <c r="GB378" s="41"/>
      <c r="GC378" s="41"/>
      <c r="GD378" s="41"/>
      <c r="GE378" s="41"/>
      <c r="GF378" s="41"/>
      <c r="GG378" s="41"/>
      <c r="GH378" s="41"/>
      <c r="GI378" s="41"/>
      <c r="GJ378" s="41"/>
      <c r="GK378" s="41"/>
      <c r="GL378" s="41"/>
      <c r="GM378" s="41"/>
      <c r="GN378" s="41"/>
      <c r="GO378" s="41"/>
      <c r="GP378" s="41"/>
      <c r="GQ378" s="41"/>
      <c r="GR378" s="41"/>
      <c r="GS378" s="41"/>
      <c r="GT378" s="41"/>
      <c r="GU378" s="41"/>
      <c r="GV378" s="41"/>
      <c r="GW378" s="41"/>
      <c r="GX378" s="41"/>
      <c r="GY378" s="41"/>
      <c r="GZ378" s="41"/>
      <c r="HA378" s="41"/>
      <c r="HB378" s="41"/>
      <c r="HC378" s="41"/>
      <c r="HD378" s="41"/>
      <c r="HE378" s="41"/>
      <c r="HF378" s="41"/>
      <c r="HG378" s="41"/>
      <c r="HH378" s="41"/>
      <c r="HI378" s="41"/>
      <c r="HJ378" s="41"/>
      <c r="HK378" s="41"/>
      <c r="HL378" s="41"/>
      <c r="HM378" s="41"/>
      <c r="HN378" s="41"/>
      <c r="HO378" s="41"/>
      <c r="HP378" s="41"/>
      <c r="HQ378" s="41"/>
      <c r="HR378" s="41"/>
      <c r="HS378" s="41"/>
      <c r="HT378" s="41"/>
      <c r="HU378" s="41"/>
      <c r="HV378" s="41"/>
      <c r="HW378" s="41"/>
      <c r="HX378" s="41"/>
      <c r="HY378" s="41"/>
      <c r="HZ378" s="41"/>
      <c r="IA378" s="41"/>
      <c r="IB378" s="41"/>
      <c r="IC378" s="41"/>
      <c r="ID378" s="41"/>
      <c r="IE378" s="41"/>
      <c r="IF378" s="41"/>
      <c r="IG378" s="41"/>
      <c r="IH378" s="41"/>
      <c r="II378" s="41"/>
      <c r="IJ378" s="41"/>
      <c r="IK378" s="41"/>
      <c r="IL378" s="41"/>
      <c r="IM378" s="41"/>
      <c r="IN378" s="41"/>
      <c r="IO378" s="41"/>
      <c r="IP378" s="41"/>
      <c r="IQ378" s="41"/>
      <c r="IR378" s="41"/>
      <c r="IS378" s="41"/>
      <c r="IT378" s="41"/>
      <c r="IU378" s="41"/>
      <c r="IV378" s="41"/>
      <c r="IW378" s="41"/>
      <c r="IX378" s="41"/>
      <c r="IY378" s="41"/>
      <c r="IZ378" s="41"/>
      <c r="JA378" s="41"/>
      <c r="JB378" s="41"/>
      <c r="JC378" s="41"/>
      <c r="JD378" s="41"/>
      <c r="JE378" s="41"/>
      <c r="JF378" s="41"/>
      <c r="JG378" s="41"/>
      <c r="JH378" s="41"/>
    </row>
    <row r="379" spans="41:268"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1"/>
      <c r="FH379" s="41"/>
      <c r="FI379" s="41"/>
      <c r="FJ379" s="41"/>
      <c r="FK379" s="41"/>
      <c r="FL379" s="41"/>
      <c r="FM379" s="41"/>
      <c r="FN379" s="41"/>
      <c r="FO379" s="41"/>
      <c r="FP379" s="41"/>
      <c r="FQ379" s="41"/>
      <c r="FR379" s="41"/>
      <c r="FS379" s="41"/>
      <c r="FT379" s="41"/>
      <c r="FU379" s="41"/>
      <c r="FV379" s="41"/>
      <c r="FW379" s="41"/>
      <c r="FX379" s="41"/>
      <c r="FY379" s="41"/>
      <c r="FZ379" s="41"/>
      <c r="GA379" s="41"/>
      <c r="GB379" s="41"/>
      <c r="GC379" s="41"/>
      <c r="GD379" s="41"/>
      <c r="GE379" s="41"/>
      <c r="GF379" s="41"/>
      <c r="GG379" s="41"/>
      <c r="GH379" s="41"/>
      <c r="GI379" s="41"/>
      <c r="GJ379" s="41"/>
      <c r="GK379" s="41"/>
      <c r="GL379" s="41"/>
      <c r="GM379" s="41"/>
      <c r="GN379" s="41"/>
      <c r="GO379" s="41"/>
      <c r="GP379" s="41"/>
      <c r="GQ379" s="41"/>
      <c r="GR379" s="41"/>
      <c r="GS379" s="41"/>
      <c r="GT379" s="41"/>
      <c r="GU379" s="41"/>
      <c r="GV379" s="41"/>
      <c r="GW379" s="41"/>
      <c r="GX379" s="41"/>
      <c r="GY379" s="41"/>
      <c r="GZ379" s="41"/>
      <c r="HA379" s="41"/>
      <c r="HB379" s="41"/>
      <c r="HC379" s="41"/>
      <c r="HD379" s="41"/>
      <c r="HE379" s="41"/>
      <c r="HF379" s="41"/>
      <c r="HG379" s="41"/>
      <c r="HH379" s="41"/>
      <c r="HI379" s="41"/>
      <c r="HJ379" s="41"/>
      <c r="HK379" s="41"/>
      <c r="HL379" s="41"/>
      <c r="HM379" s="41"/>
      <c r="HN379" s="41"/>
      <c r="HO379" s="41"/>
      <c r="HP379" s="41"/>
      <c r="HQ379" s="41"/>
      <c r="HR379" s="41"/>
      <c r="HS379" s="41"/>
      <c r="HT379" s="41"/>
      <c r="HU379" s="41"/>
      <c r="HV379" s="41"/>
      <c r="HW379" s="41"/>
      <c r="HX379" s="41"/>
      <c r="HY379" s="41"/>
      <c r="HZ379" s="41"/>
      <c r="IA379" s="41"/>
      <c r="IB379" s="41"/>
      <c r="IC379" s="41"/>
      <c r="ID379" s="41"/>
      <c r="IE379" s="41"/>
      <c r="IF379" s="41"/>
      <c r="IG379" s="41"/>
      <c r="IH379" s="41"/>
      <c r="II379" s="41"/>
      <c r="IJ379" s="41"/>
      <c r="IK379" s="41"/>
      <c r="IL379" s="41"/>
      <c r="IM379" s="41"/>
      <c r="IN379" s="41"/>
      <c r="IO379" s="41"/>
      <c r="IP379" s="41"/>
      <c r="IQ379" s="41"/>
      <c r="IR379" s="41"/>
      <c r="IS379" s="41"/>
      <c r="IT379" s="41"/>
      <c r="IU379" s="41"/>
      <c r="IV379" s="41"/>
      <c r="IW379" s="41"/>
      <c r="IX379" s="41"/>
      <c r="IY379" s="41"/>
      <c r="IZ379" s="41"/>
      <c r="JA379" s="41"/>
      <c r="JB379" s="41"/>
      <c r="JC379" s="41"/>
      <c r="JD379" s="41"/>
      <c r="JE379" s="41"/>
      <c r="JF379" s="41"/>
      <c r="JG379" s="41"/>
      <c r="JH379" s="41"/>
    </row>
    <row r="380" spans="41:268"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  <c r="FD380" s="41"/>
      <c r="FE380" s="41"/>
      <c r="FF380" s="41"/>
      <c r="FG380" s="41"/>
      <c r="FH380" s="41"/>
      <c r="FI380" s="41"/>
      <c r="FJ380" s="41"/>
      <c r="FK380" s="41"/>
      <c r="FL380" s="41"/>
      <c r="FM380" s="41"/>
      <c r="FN380" s="41"/>
      <c r="FO380" s="41"/>
      <c r="FP380" s="41"/>
      <c r="FQ380" s="41"/>
      <c r="FR380" s="41"/>
      <c r="FS380" s="41"/>
      <c r="FT380" s="41"/>
      <c r="FU380" s="41"/>
      <c r="FV380" s="41"/>
      <c r="FW380" s="41"/>
      <c r="FX380" s="41"/>
      <c r="FY380" s="41"/>
      <c r="FZ380" s="41"/>
      <c r="GA380" s="41"/>
      <c r="GB380" s="41"/>
      <c r="GC380" s="41"/>
      <c r="GD380" s="41"/>
      <c r="GE380" s="41"/>
      <c r="GF380" s="41"/>
      <c r="GG380" s="41"/>
      <c r="GH380" s="41"/>
      <c r="GI380" s="41"/>
      <c r="GJ380" s="41"/>
      <c r="GK380" s="41"/>
      <c r="GL380" s="41"/>
      <c r="GM380" s="41"/>
      <c r="GN380" s="41"/>
      <c r="GO380" s="41"/>
      <c r="GP380" s="41"/>
      <c r="GQ380" s="41"/>
      <c r="GR380" s="41"/>
      <c r="GS380" s="41"/>
      <c r="GT380" s="41"/>
      <c r="GU380" s="41"/>
      <c r="GV380" s="41"/>
      <c r="GW380" s="41"/>
      <c r="GX380" s="41"/>
      <c r="GY380" s="41"/>
      <c r="GZ380" s="41"/>
      <c r="HA380" s="41"/>
      <c r="HB380" s="41"/>
      <c r="HC380" s="41"/>
      <c r="HD380" s="41"/>
      <c r="HE380" s="41"/>
      <c r="HF380" s="41"/>
      <c r="HG380" s="41"/>
      <c r="HH380" s="41"/>
      <c r="HI380" s="41"/>
      <c r="HJ380" s="41"/>
      <c r="HK380" s="41"/>
      <c r="HL380" s="41"/>
      <c r="HM380" s="41"/>
      <c r="HN380" s="41"/>
      <c r="HO380" s="41"/>
      <c r="HP380" s="41"/>
      <c r="HQ380" s="41"/>
      <c r="HR380" s="41"/>
      <c r="HS380" s="41"/>
      <c r="HT380" s="41"/>
      <c r="HU380" s="41"/>
      <c r="HV380" s="41"/>
      <c r="HW380" s="41"/>
      <c r="HX380" s="41"/>
      <c r="HY380" s="41"/>
      <c r="HZ380" s="41"/>
      <c r="IA380" s="41"/>
      <c r="IB380" s="41"/>
      <c r="IC380" s="41"/>
      <c r="ID380" s="41"/>
      <c r="IE380" s="41"/>
      <c r="IF380" s="41"/>
      <c r="IG380" s="41"/>
      <c r="IH380" s="41"/>
      <c r="II380" s="41"/>
      <c r="IJ380" s="41"/>
      <c r="IK380" s="41"/>
      <c r="IL380" s="41"/>
      <c r="IM380" s="41"/>
      <c r="IN380" s="41"/>
      <c r="IO380" s="41"/>
      <c r="IP380" s="41"/>
      <c r="IQ380" s="41"/>
      <c r="IR380" s="41"/>
      <c r="IS380" s="41"/>
      <c r="IT380" s="41"/>
      <c r="IU380" s="41"/>
      <c r="IV380" s="41"/>
      <c r="IW380" s="41"/>
      <c r="IX380" s="41"/>
      <c r="IY380" s="41"/>
      <c r="IZ380" s="41"/>
      <c r="JA380" s="41"/>
      <c r="JB380" s="41"/>
      <c r="JC380" s="41"/>
      <c r="JD380" s="41"/>
      <c r="JE380" s="41"/>
      <c r="JF380" s="41"/>
      <c r="JG380" s="41"/>
      <c r="JH380" s="41"/>
    </row>
    <row r="381" spans="41:268"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  <c r="EE381" s="41"/>
      <c r="EF381" s="41"/>
      <c r="EG381" s="41"/>
      <c r="EH381" s="41"/>
      <c r="EI381" s="41"/>
      <c r="EJ381" s="41"/>
      <c r="EK381" s="41"/>
      <c r="EL381" s="41"/>
      <c r="EM381" s="41"/>
      <c r="EN381" s="41"/>
      <c r="EO381" s="41"/>
      <c r="EP381" s="41"/>
      <c r="EQ381" s="41"/>
      <c r="ER381" s="41"/>
      <c r="ES381" s="41"/>
      <c r="ET381" s="41"/>
      <c r="EU381" s="41"/>
      <c r="EV381" s="41"/>
      <c r="EW381" s="41"/>
      <c r="EX381" s="41"/>
      <c r="EY381" s="41"/>
      <c r="EZ381" s="41"/>
      <c r="FA381" s="41"/>
      <c r="FB381" s="41"/>
      <c r="FC381" s="41"/>
      <c r="FD381" s="41"/>
      <c r="FE381" s="41"/>
      <c r="FF381" s="41"/>
      <c r="FG381" s="41"/>
      <c r="FH381" s="41"/>
      <c r="FI381" s="41"/>
      <c r="FJ381" s="41"/>
      <c r="FK381" s="41"/>
      <c r="FL381" s="41"/>
      <c r="FM381" s="41"/>
      <c r="FN381" s="41"/>
      <c r="FO381" s="41"/>
      <c r="FP381" s="41"/>
      <c r="FQ381" s="41"/>
      <c r="FR381" s="41"/>
      <c r="FS381" s="41"/>
      <c r="FT381" s="41"/>
      <c r="FU381" s="41"/>
      <c r="FV381" s="41"/>
      <c r="FW381" s="41"/>
      <c r="FX381" s="41"/>
      <c r="FY381" s="41"/>
      <c r="FZ381" s="41"/>
      <c r="GA381" s="41"/>
      <c r="GB381" s="41"/>
      <c r="GC381" s="41"/>
      <c r="GD381" s="41"/>
      <c r="GE381" s="41"/>
      <c r="GF381" s="41"/>
      <c r="GG381" s="41"/>
      <c r="GH381" s="41"/>
      <c r="GI381" s="41"/>
      <c r="GJ381" s="41"/>
      <c r="GK381" s="41"/>
      <c r="GL381" s="41"/>
      <c r="GM381" s="41"/>
      <c r="GN381" s="41"/>
      <c r="GO381" s="41"/>
      <c r="GP381" s="41"/>
      <c r="GQ381" s="41"/>
      <c r="GR381" s="41"/>
      <c r="GS381" s="41"/>
      <c r="GT381" s="41"/>
      <c r="GU381" s="41"/>
      <c r="GV381" s="41"/>
      <c r="GW381" s="41"/>
      <c r="GX381" s="41"/>
      <c r="GY381" s="41"/>
      <c r="GZ381" s="41"/>
      <c r="HA381" s="41"/>
      <c r="HB381" s="41"/>
      <c r="HC381" s="41"/>
      <c r="HD381" s="41"/>
      <c r="HE381" s="41"/>
      <c r="HF381" s="41"/>
      <c r="HG381" s="41"/>
      <c r="HH381" s="41"/>
      <c r="HI381" s="41"/>
      <c r="HJ381" s="41"/>
      <c r="HK381" s="41"/>
      <c r="HL381" s="41"/>
      <c r="HM381" s="41"/>
      <c r="HN381" s="41"/>
      <c r="HO381" s="41"/>
      <c r="HP381" s="41"/>
      <c r="HQ381" s="41"/>
      <c r="HR381" s="41"/>
      <c r="HS381" s="41"/>
      <c r="HT381" s="41"/>
      <c r="HU381" s="41"/>
      <c r="HV381" s="41"/>
      <c r="HW381" s="41"/>
      <c r="HX381" s="41"/>
      <c r="HY381" s="41"/>
      <c r="HZ381" s="41"/>
      <c r="IA381" s="41"/>
      <c r="IB381" s="41"/>
      <c r="IC381" s="41"/>
      <c r="ID381" s="41"/>
      <c r="IE381" s="41"/>
      <c r="IF381" s="41"/>
      <c r="IG381" s="41"/>
      <c r="IH381" s="41"/>
      <c r="II381" s="41"/>
      <c r="IJ381" s="41"/>
      <c r="IK381" s="41"/>
      <c r="IL381" s="41"/>
      <c r="IM381" s="41"/>
      <c r="IN381" s="41"/>
      <c r="IO381" s="41"/>
      <c r="IP381" s="41"/>
      <c r="IQ381" s="41"/>
      <c r="IR381" s="41"/>
      <c r="IS381" s="41"/>
      <c r="IT381" s="41"/>
      <c r="IU381" s="41"/>
      <c r="IV381" s="41"/>
      <c r="IW381" s="41"/>
      <c r="IX381" s="41"/>
      <c r="IY381" s="41"/>
      <c r="IZ381" s="41"/>
      <c r="JA381" s="41"/>
      <c r="JB381" s="41"/>
      <c r="JC381" s="41"/>
      <c r="JD381" s="41"/>
      <c r="JE381" s="41"/>
      <c r="JF381" s="41"/>
      <c r="JG381" s="41"/>
      <c r="JH381" s="41"/>
    </row>
    <row r="382" spans="41:268"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  <c r="EE382" s="41"/>
      <c r="EF382" s="41"/>
      <c r="EG382" s="41"/>
      <c r="EH382" s="41"/>
      <c r="EI382" s="41"/>
      <c r="EJ382" s="41"/>
      <c r="EK382" s="41"/>
      <c r="EL382" s="41"/>
      <c r="EM382" s="41"/>
      <c r="EN382" s="41"/>
      <c r="EO382" s="41"/>
      <c r="EP382" s="41"/>
      <c r="EQ382" s="41"/>
      <c r="ER382" s="41"/>
      <c r="ES382" s="41"/>
      <c r="ET382" s="41"/>
      <c r="EU382" s="41"/>
      <c r="EV382" s="41"/>
      <c r="EW382" s="41"/>
      <c r="EX382" s="41"/>
      <c r="EY382" s="41"/>
      <c r="EZ382" s="41"/>
      <c r="FA382" s="41"/>
      <c r="FB382" s="41"/>
      <c r="FC382" s="41"/>
      <c r="FD382" s="41"/>
      <c r="FE382" s="41"/>
      <c r="FF382" s="41"/>
      <c r="FG382" s="41"/>
      <c r="FH382" s="41"/>
      <c r="FI382" s="41"/>
      <c r="FJ382" s="41"/>
      <c r="FK382" s="41"/>
      <c r="FL382" s="41"/>
      <c r="FM382" s="41"/>
      <c r="FN382" s="41"/>
      <c r="FO382" s="41"/>
      <c r="FP382" s="41"/>
      <c r="FQ382" s="41"/>
      <c r="FR382" s="41"/>
      <c r="FS382" s="41"/>
      <c r="FT382" s="41"/>
      <c r="FU382" s="41"/>
      <c r="FV382" s="41"/>
      <c r="FW382" s="41"/>
      <c r="FX382" s="41"/>
      <c r="FY382" s="41"/>
      <c r="FZ382" s="41"/>
      <c r="GA382" s="41"/>
      <c r="GB382" s="41"/>
      <c r="GC382" s="41"/>
      <c r="GD382" s="41"/>
      <c r="GE382" s="41"/>
      <c r="GF382" s="41"/>
      <c r="GG382" s="41"/>
      <c r="GH382" s="41"/>
      <c r="GI382" s="41"/>
      <c r="GJ382" s="41"/>
      <c r="GK382" s="41"/>
      <c r="GL382" s="41"/>
      <c r="GM382" s="41"/>
      <c r="GN382" s="41"/>
      <c r="GO382" s="41"/>
      <c r="GP382" s="41"/>
      <c r="GQ382" s="41"/>
      <c r="GR382" s="41"/>
      <c r="GS382" s="41"/>
      <c r="GT382" s="41"/>
      <c r="GU382" s="41"/>
      <c r="GV382" s="41"/>
      <c r="GW382" s="41"/>
      <c r="GX382" s="41"/>
      <c r="GY382" s="41"/>
      <c r="GZ382" s="41"/>
      <c r="HA382" s="41"/>
      <c r="HB382" s="41"/>
      <c r="HC382" s="41"/>
      <c r="HD382" s="41"/>
      <c r="HE382" s="41"/>
      <c r="HF382" s="41"/>
      <c r="HG382" s="41"/>
      <c r="HH382" s="41"/>
      <c r="HI382" s="41"/>
      <c r="HJ382" s="41"/>
      <c r="HK382" s="41"/>
      <c r="HL382" s="41"/>
      <c r="HM382" s="41"/>
      <c r="HN382" s="41"/>
      <c r="HO382" s="41"/>
      <c r="HP382" s="41"/>
      <c r="HQ382" s="41"/>
      <c r="HR382" s="41"/>
      <c r="HS382" s="41"/>
      <c r="HT382" s="41"/>
      <c r="HU382" s="41"/>
      <c r="HV382" s="41"/>
      <c r="HW382" s="41"/>
      <c r="HX382" s="41"/>
      <c r="HY382" s="41"/>
      <c r="HZ382" s="41"/>
      <c r="IA382" s="41"/>
      <c r="IB382" s="41"/>
      <c r="IC382" s="41"/>
      <c r="ID382" s="41"/>
      <c r="IE382" s="41"/>
      <c r="IF382" s="41"/>
      <c r="IG382" s="41"/>
      <c r="IH382" s="41"/>
      <c r="II382" s="41"/>
      <c r="IJ382" s="41"/>
      <c r="IK382" s="41"/>
      <c r="IL382" s="41"/>
      <c r="IM382" s="41"/>
      <c r="IN382" s="41"/>
      <c r="IO382" s="41"/>
      <c r="IP382" s="41"/>
      <c r="IQ382" s="41"/>
      <c r="IR382" s="41"/>
      <c r="IS382" s="41"/>
      <c r="IT382" s="41"/>
      <c r="IU382" s="41"/>
      <c r="IV382" s="41"/>
      <c r="IW382" s="41"/>
      <c r="IX382" s="41"/>
      <c r="IY382" s="41"/>
      <c r="IZ382" s="41"/>
      <c r="JA382" s="41"/>
      <c r="JB382" s="41"/>
      <c r="JC382" s="41"/>
      <c r="JD382" s="41"/>
      <c r="JE382" s="41"/>
      <c r="JF382" s="41"/>
      <c r="JG382" s="41"/>
      <c r="JH382" s="41"/>
    </row>
    <row r="383" spans="41:268"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  <c r="DY383" s="41"/>
      <c r="DZ383" s="41"/>
      <c r="EA383" s="41"/>
      <c r="EB383" s="41"/>
      <c r="EC383" s="41"/>
      <c r="ED383" s="41"/>
      <c r="EE383" s="41"/>
      <c r="EF383" s="41"/>
      <c r="EG383" s="41"/>
      <c r="EH383" s="41"/>
      <c r="EI383" s="41"/>
      <c r="EJ383" s="41"/>
      <c r="EK383" s="41"/>
      <c r="EL383" s="41"/>
      <c r="EM383" s="41"/>
      <c r="EN383" s="41"/>
      <c r="EO383" s="41"/>
      <c r="EP383" s="41"/>
      <c r="EQ383" s="41"/>
      <c r="ER383" s="41"/>
      <c r="ES383" s="41"/>
      <c r="ET383" s="41"/>
      <c r="EU383" s="41"/>
      <c r="EV383" s="41"/>
      <c r="EW383" s="41"/>
      <c r="EX383" s="41"/>
      <c r="EY383" s="41"/>
      <c r="EZ383" s="41"/>
      <c r="FA383" s="41"/>
      <c r="FB383" s="41"/>
      <c r="FC383" s="41"/>
      <c r="FD383" s="41"/>
      <c r="FE383" s="41"/>
      <c r="FF383" s="41"/>
      <c r="FG383" s="41"/>
      <c r="FH383" s="41"/>
      <c r="FI383" s="41"/>
      <c r="FJ383" s="41"/>
      <c r="FK383" s="41"/>
      <c r="FL383" s="41"/>
      <c r="FM383" s="41"/>
      <c r="FN383" s="41"/>
      <c r="FO383" s="41"/>
      <c r="FP383" s="41"/>
      <c r="FQ383" s="41"/>
      <c r="FR383" s="41"/>
      <c r="FS383" s="41"/>
      <c r="FT383" s="41"/>
      <c r="FU383" s="41"/>
      <c r="FV383" s="41"/>
      <c r="FW383" s="41"/>
      <c r="FX383" s="41"/>
      <c r="FY383" s="41"/>
      <c r="FZ383" s="41"/>
      <c r="GA383" s="41"/>
      <c r="GB383" s="41"/>
      <c r="GC383" s="41"/>
      <c r="GD383" s="41"/>
      <c r="GE383" s="41"/>
      <c r="GF383" s="41"/>
      <c r="GG383" s="41"/>
      <c r="GH383" s="41"/>
      <c r="GI383" s="41"/>
      <c r="GJ383" s="41"/>
      <c r="GK383" s="41"/>
      <c r="GL383" s="41"/>
      <c r="GM383" s="41"/>
      <c r="GN383" s="41"/>
      <c r="GO383" s="41"/>
      <c r="GP383" s="41"/>
      <c r="GQ383" s="41"/>
      <c r="GR383" s="41"/>
      <c r="GS383" s="41"/>
      <c r="GT383" s="41"/>
      <c r="GU383" s="41"/>
      <c r="GV383" s="41"/>
      <c r="GW383" s="41"/>
      <c r="GX383" s="41"/>
      <c r="GY383" s="41"/>
      <c r="GZ383" s="41"/>
      <c r="HA383" s="41"/>
      <c r="HB383" s="41"/>
      <c r="HC383" s="41"/>
      <c r="HD383" s="41"/>
      <c r="HE383" s="41"/>
      <c r="HF383" s="41"/>
      <c r="HG383" s="41"/>
      <c r="HH383" s="41"/>
      <c r="HI383" s="41"/>
      <c r="HJ383" s="41"/>
      <c r="HK383" s="41"/>
      <c r="HL383" s="41"/>
      <c r="HM383" s="41"/>
      <c r="HN383" s="41"/>
      <c r="HO383" s="41"/>
      <c r="HP383" s="41"/>
      <c r="HQ383" s="41"/>
      <c r="HR383" s="41"/>
      <c r="HS383" s="41"/>
      <c r="HT383" s="41"/>
      <c r="HU383" s="41"/>
      <c r="HV383" s="41"/>
      <c r="HW383" s="41"/>
      <c r="HX383" s="41"/>
      <c r="HY383" s="41"/>
      <c r="HZ383" s="41"/>
      <c r="IA383" s="41"/>
      <c r="IB383" s="41"/>
      <c r="IC383" s="41"/>
      <c r="ID383" s="41"/>
      <c r="IE383" s="41"/>
      <c r="IF383" s="41"/>
      <c r="IG383" s="41"/>
      <c r="IH383" s="41"/>
      <c r="II383" s="41"/>
      <c r="IJ383" s="41"/>
      <c r="IK383" s="41"/>
      <c r="IL383" s="41"/>
      <c r="IM383" s="41"/>
      <c r="IN383" s="41"/>
      <c r="IO383" s="41"/>
      <c r="IP383" s="41"/>
      <c r="IQ383" s="41"/>
      <c r="IR383" s="41"/>
      <c r="IS383" s="41"/>
      <c r="IT383" s="41"/>
      <c r="IU383" s="41"/>
      <c r="IV383" s="41"/>
      <c r="IW383" s="41"/>
      <c r="IX383" s="41"/>
      <c r="IY383" s="41"/>
      <c r="IZ383" s="41"/>
      <c r="JA383" s="41"/>
      <c r="JB383" s="41"/>
      <c r="JC383" s="41"/>
      <c r="JD383" s="41"/>
      <c r="JE383" s="41"/>
      <c r="JF383" s="41"/>
      <c r="JG383" s="41"/>
      <c r="JH383" s="41"/>
    </row>
    <row r="384" spans="41:268"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  <c r="DY384" s="41"/>
      <c r="DZ384" s="41"/>
      <c r="EA384" s="41"/>
      <c r="EB384" s="41"/>
      <c r="EC384" s="41"/>
      <c r="ED384" s="41"/>
      <c r="EE384" s="41"/>
      <c r="EF384" s="41"/>
      <c r="EG384" s="41"/>
      <c r="EH384" s="41"/>
      <c r="EI384" s="41"/>
      <c r="EJ384" s="41"/>
      <c r="EK384" s="41"/>
      <c r="EL384" s="41"/>
      <c r="EM384" s="41"/>
      <c r="EN384" s="41"/>
      <c r="EO384" s="41"/>
      <c r="EP384" s="41"/>
      <c r="EQ384" s="41"/>
      <c r="ER384" s="41"/>
      <c r="ES384" s="41"/>
      <c r="ET384" s="41"/>
      <c r="EU384" s="41"/>
      <c r="EV384" s="41"/>
      <c r="EW384" s="41"/>
      <c r="EX384" s="41"/>
      <c r="EY384" s="41"/>
      <c r="EZ384" s="41"/>
      <c r="FA384" s="41"/>
      <c r="FB384" s="41"/>
      <c r="FC384" s="41"/>
      <c r="FD384" s="41"/>
      <c r="FE384" s="41"/>
      <c r="FF384" s="41"/>
      <c r="FG384" s="41"/>
      <c r="FH384" s="41"/>
      <c r="FI384" s="41"/>
      <c r="FJ384" s="41"/>
      <c r="FK384" s="41"/>
      <c r="FL384" s="41"/>
      <c r="FM384" s="41"/>
      <c r="FN384" s="41"/>
      <c r="FO384" s="41"/>
      <c r="FP384" s="41"/>
      <c r="FQ384" s="41"/>
      <c r="FR384" s="41"/>
      <c r="FS384" s="41"/>
      <c r="FT384" s="41"/>
      <c r="FU384" s="41"/>
      <c r="FV384" s="41"/>
      <c r="FW384" s="41"/>
      <c r="FX384" s="41"/>
      <c r="FY384" s="41"/>
      <c r="FZ384" s="41"/>
      <c r="GA384" s="41"/>
      <c r="GB384" s="41"/>
      <c r="GC384" s="41"/>
      <c r="GD384" s="41"/>
      <c r="GE384" s="41"/>
      <c r="GF384" s="41"/>
      <c r="GG384" s="41"/>
      <c r="GH384" s="41"/>
      <c r="GI384" s="41"/>
      <c r="GJ384" s="41"/>
      <c r="GK384" s="41"/>
      <c r="GL384" s="41"/>
      <c r="GM384" s="41"/>
      <c r="GN384" s="41"/>
      <c r="GO384" s="41"/>
      <c r="GP384" s="41"/>
      <c r="GQ384" s="41"/>
      <c r="GR384" s="41"/>
      <c r="GS384" s="41"/>
      <c r="GT384" s="41"/>
      <c r="GU384" s="41"/>
      <c r="GV384" s="41"/>
      <c r="GW384" s="41"/>
      <c r="GX384" s="41"/>
      <c r="GY384" s="41"/>
      <c r="GZ384" s="41"/>
      <c r="HA384" s="41"/>
      <c r="HB384" s="41"/>
      <c r="HC384" s="41"/>
      <c r="HD384" s="41"/>
      <c r="HE384" s="41"/>
      <c r="HF384" s="41"/>
      <c r="HG384" s="41"/>
      <c r="HH384" s="41"/>
      <c r="HI384" s="41"/>
      <c r="HJ384" s="41"/>
      <c r="HK384" s="41"/>
      <c r="HL384" s="41"/>
      <c r="HM384" s="41"/>
      <c r="HN384" s="41"/>
      <c r="HO384" s="41"/>
      <c r="HP384" s="41"/>
      <c r="HQ384" s="41"/>
      <c r="HR384" s="41"/>
      <c r="HS384" s="41"/>
      <c r="HT384" s="41"/>
      <c r="HU384" s="41"/>
      <c r="HV384" s="41"/>
      <c r="HW384" s="41"/>
      <c r="HX384" s="41"/>
      <c r="HY384" s="41"/>
      <c r="HZ384" s="41"/>
      <c r="IA384" s="41"/>
      <c r="IB384" s="41"/>
      <c r="IC384" s="41"/>
      <c r="ID384" s="41"/>
      <c r="IE384" s="41"/>
      <c r="IF384" s="41"/>
      <c r="IG384" s="41"/>
      <c r="IH384" s="41"/>
      <c r="II384" s="41"/>
      <c r="IJ384" s="41"/>
      <c r="IK384" s="41"/>
      <c r="IL384" s="41"/>
      <c r="IM384" s="41"/>
      <c r="IN384" s="41"/>
      <c r="IO384" s="41"/>
      <c r="IP384" s="41"/>
      <c r="IQ384" s="41"/>
      <c r="IR384" s="41"/>
      <c r="IS384" s="41"/>
      <c r="IT384" s="41"/>
      <c r="IU384" s="41"/>
      <c r="IV384" s="41"/>
      <c r="IW384" s="41"/>
      <c r="IX384" s="41"/>
      <c r="IY384" s="41"/>
      <c r="IZ384" s="41"/>
      <c r="JA384" s="41"/>
      <c r="JB384" s="41"/>
      <c r="JC384" s="41"/>
      <c r="JD384" s="41"/>
      <c r="JE384" s="41"/>
      <c r="JF384" s="41"/>
      <c r="JG384" s="41"/>
      <c r="JH384" s="41"/>
    </row>
    <row r="385" spans="41:268"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  <c r="DY385" s="41"/>
      <c r="DZ385" s="41"/>
      <c r="EA385" s="41"/>
      <c r="EB385" s="41"/>
      <c r="EC385" s="41"/>
      <c r="ED385" s="41"/>
      <c r="EE385" s="41"/>
      <c r="EF385" s="41"/>
      <c r="EG385" s="41"/>
      <c r="EH385" s="41"/>
      <c r="EI385" s="41"/>
      <c r="EJ385" s="41"/>
      <c r="EK385" s="41"/>
      <c r="EL385" s="41"/>
      <c r="EM385" s="41"/>
      <c r="EN385" s="41"/>
      <c r="EO385" s="41"/>
      <c r="EP385" s="41"/>
      <c r="EQ385" s="41"/>
      <c r="ER385" s="41"/>
      <c r="ES385" s="41"/>
      <c r="ET385" s="41"/>
      <c r="EU385" s="41"/>
      <c r="EV385" s="41"/>
      <c r="EW385" s="41"/>
      <c r="EX385" s="41"/>
      <c r="EY385" s="41"/>
      <c r="EZ385" s="41"/>
      <c r="FA385" s="41"/>
      <c r="FB385" s="41"/>
      <c r="FC385" s="41"/>
      <c r="FD385" s="41"/>
      <c r="FE385" s="41"/>
      <c r="FF385" s="41"/>
      <c r="FG385" s="41"/>
      <c r="FH385" s="41"/>
      <c r="FI385" s="41"/>
      <c r="FJ385" s="41"/>
      <c r="FK385" s="41"/>
      <c r="FL385" s="41"/>
      <c r="FM385" s="41"/>
      <c r="FN385" s="41"/>
      <c r="FO385" s="41"/>
      <c r="FP385" s="41"/>
      <c r="FQ385" s="41"/>
      <c r="FR385" s="41"/>
      <c r="FS385" s="41"/>
      <c r="FT385" s="41"/>
      <c r="FU385" s="41"/>
      <c r="FV385" s="41"/>
      <c r="FW385" s="41"/>
      <c r="FX385" s="41"/>
      <c r="FY385" s="41"/>
      <c r="FZ385" s="41"/>
      <c r="GA385" s="41"/>
      <c r="GB385" s="41"/>
      <c r="GC385" s="41"/>
      <c r="GD385" s="41"/>
      <c r="GE385" s="41"/>
      <c r="GF385" s="41"/>
      <c r="GG385" s="41"/>
      <c r="GH385" s="41"/>
      <c r="GI385" s="41"/>
      <c r="GJ385" s="41"/>
      <c r="GK385" s="41"/>
      <c r="GL385" s="41"/>
      <c r="GM385" s="41"/>
      <c r="GN385" s="41"/>
      <c r="GO385" s="41"/>
      <c r="GP385" s="41"/>
      <c r="GQ385" s="41"/>
      <c r="GR385" s="41"/>
      <c r="GS385" s="41"/>
      <c r="GT385" s="41"/>
      <c r="GU385" s="41"/>
      <c r="GV385" s="41"/>
      <c r="GW385" s="41"/>
      <c r="GX385" s="41"/>
      <c r="GY385" s="41"/>
      <c r="GZ385" s="41"/>
      <c r="HA385" s="41"/>
      <c r="HB385" s="41"/>
      <c r="HC385" s="41"/>
      <c r="HD385" s="41"/>
      <c r="HE385" s="41"/>
      <c r="HF385" s="41"/>
      <c r="HG385" s="41"/>
      <c r="HH385" s="41"/>
      <c r="HI385" s="41"/>
      <c r="HJ385" s="41"/>
      <c r="HK385" s="41"/>
      <c r="HL385" s="41"/>
      <c r="HM385" s="41"/>
      <c r="HN385" s="41"/>
      <c r="HO385" s="41"/>
      <c r="HP385" s="41"/>
      <c r="HQ385" s="41"/>
      <c r="HR385" s="41"/>
      <c r="HS385" s="41"/>
      <c r="HT385" s="41"/>
      <c r="HU385" s="41"/>
      <c r="HV385" s="41"/>
      <c r="HW385" s="41"/>
      <c r="HX385" s="41"/>
      <c r="HY385" s="41"/>
      <c r="HZ385" s="41"/>
      <c r="IA385" s="41"/>
      <c r="IB385" s="41"/>
      <c r="IC385" s="41"/>
      <c r="ID385" s="41"/>
      <c r="IE385" s="41"/>
      <c r="IF385" s="41"/>
      <c r="IG385" s="41"/>
      <c r="IH385" s="41"/>
      <c r="II385" s="41"/>
      <c r="IJ385" s="41"/>
      <c r="IK385" s="41"/>
      <c r="IL385" s="41"/>
      <c r="IM385" s="41"/>
      <c r="IN385" s="41"/>
      <c r="IO385" s="41"/>
      <c r="IP385" s="41"/>
      <c r="IQ385" s="41"/>
      <c r="IR385" s="41"/>
      <c r="IS385" s="41"/>
      <c r="IT385" s="41"/>
      <c r="IU385" s="41"/>
      <c r="IV385" s="41"/>
      <c r="IW385" s="41"/>
      <c r="IX385" s="41"/>
      <c r="IY385" s="41"/>
      <c r="IZ385" s="41"/>
      <c r="JA385" s="41"/>
      <c r="JB385" s="41"/>
      <c r="JC385" s="41"/>
      <c r="JD385" s="41"/>
      <c r="JE385" s="41"/>
      <c r="JF385" s="41"/>
      <c r="JG385" s="41"/>
      <c r="JH385" s="41"/>
    </row>
    <row r="386" spans="41:268"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  <c r="DY386" s="41"/>
      <c r="DZ386" s="41"/>
      <c r="EA386" s="41"/>
      <c r="EB386" s="41"/>
      <c r="EC386" s="41"/>
      <c r="ED386" s="41"/>
      <c r="EE386" s="41"/>
      <c r="EF386" s="41"/>
      <c r="EG386" s="41"/>
      <c r="EH386" s="41"/>
      <c r="EI386" s="41"/>
      <c r="EJ386" s="41"/>
      <c r="EK386" s="41"/>
      <c r="EL386" s="41"/>
      <c r="EM386" s="41"/>
      <c r="EN386" s="41"/>
      <c r="EO386" s="41"/>
      <c r="EP386" s="41"/>
      <c r="EQ386" s="41"/>
      <c r="ER386" s="41"/>
      <c r="ES386" s="41"/>
      <c r="ET386" s="41"/>
      <c r="EU386" s="41"/>
      <c r="EV386" s="41"/>
      <c r="EW386" s="41"/>
      <c r="EX386" s="41"/>
      <c r="EY386" s="41"/>
      <c r="EZ386" s="41"/>
      <c r="FA386" s="41"/>
      <c r="FB386" s="41"/>
      <c r="FC386" s="41"/>
      <c r="FD386" s="41"/>
      <c r="FE386" s="41"/>
      <c r="FF386" s="41"/>
      <c r="FG386" s="41"/>
      <c r="FH386" s="41"/>
      <c r="FI386" s="41"/>
      <c r="FJ386" s="41"/>
      <c r="FK386" s="41"/>
      <c r="FL386" s="41"/>
      <c r="FM386" s="41"/>
      <c r="FN386" s="41"/>
      <c r="FO386" s="41"/>
      <c r="FP386" s="41"/>
      <c r="FQ386" s="41"/>
      <c r="FR386" s="41"/>
      <c r="FS386" s="41"/>
      <c r="FT386" s="41"/>
      <c r="FU386" s="41"/>
      <c r="FV386" s="41"/>
      <c r="FW386" s="41"/>
      <c r="FX386" s="41"/>
      <c r="FY386" s="41"/>
      <c r="FZ386" s="41"/>
      <c r="GA386" s="41"/>
      <c r="GB386" s="41"/>
      <c r="GC386" s="41"/>
      <c r="GD386" s="41"/>
      <c r="GE386" s="41"/>
      <c r="GF386" s="41"/>
      <c r="GG386" s="41"/>
      <c r="GH386" s="41"/>
      <c r="GI386" s="41"/>
      <c r="GJ386" s="41"/>
      <c r="GK386" s="41"/>
      <c r="GL386" s="41"/>
      <c r="GM386" s="41"/>
      <c r="GN386" s="41"/>
      <c r="GO386" s="41"/>
      <c r="GP386" s="41"/>
      <c r="GQ386" s="41"/>
      <c r="GR386" s="41"/>
      <c r="GS386" s="41"/>
      <c r="GT386" s="41"/>
      <c r="GU386" s="41"/>
      <c r="GV386" s="41"/>
      <c r="GW386" s="41"/>
      <c r="GX386" s="41"/>
      <c r="GY386" s="41"/>
      <c r="GZ386" s="41"/>
      <c r="HA386" s="41"/>
      <c r="HB386" s="41"/>
      <c r="HC386" s="41"/>
      <c r="HD386" s="41"/>
      <c r="HE386" s="41"/>
      <c r="HF386" s="41"/>
      <c r="HG386" s="41"/>
      <c r="HH386" s="41"/>
      <c r="HI386" s="41"/>
      <c r="HJ386" s="41"/>
      <c r="HK386" s="41"/>
      <c r="HL386" s="41"/>
      <c r="HM386" s="41"/>
      <c r="HN386" s="41"/>
      <c r="HO386" s="41"/>
      <c r="HP386" s="41"/>
      <c r="HQ386" s="41"/>
      <c r="HR386" s="41"/>
      <c r="HS386" s="41"/>
      <c r="HT386" s="41"/>
      <c r="HU386" s="41"/>
      <c r="HV386" s="41"/>
      <c r="HW386" s="41"/>
      <c r="HX386" s="41"/>
      <c r="HY386" s="41"/>
      <c r="HZ386" s="41"/>
      <c r="IA386" s="41"/>
      <c r="IB386" s="41"/>
      <c r="IC386" s="41"/>
      <c r="ID386" s="41"/>
      <c r="IE386" s="41"/>
      <c r="IF386" s="41"/>
      <c r="IG386" s="41"/>
      <c r="IH386" s="41"/>
      <c r="II386" s="41"/>
      <c r="IJ386" s="41"/>
      <c r="IK386" s="41"/>
      <c r="IL386" s="41"/>
      <c r="IM386" s="41"/>
      <c r="IN386" s="41"/>
      <c r="IO386" s="41"/>
      <c r="IP386" s="41"/>
      <c r="IQ386" s="41"/>
      <c r="IR386" s="41"/>
      <c r="IS386" s="41"/>
      <c r="IT386" s="41"/>
      <c r="IU386" s="41"/>
      <c r="IV386" s="41"/>
      <c r="IW386" s="41"/>
      <c r="IX386" s="41"/>
      <c r="IY386" s="41"/>
      <c r="IZ386" s="41"/>
      <c r="JA386" s="41"/>
      <c r="JB386" s="41"/>
      <c r="JC386" s="41"/>
      <c r="JD386" s="41"/>
      <c r="JE386" s="41"/>
      <c r="JF386" s="41"/>
      <c r="JG386" s="41"/>
      <c r="JH386" s="41"/>
    </row>
    <row r="387" spans="41:268"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  <c r="EE387" s="41"/>
      <c r="EF387" s="41"/>
      <c r="EG387" s="41"/>
      <c r="EH387" s="41"/>
      <c r="EI387" s="41"/>
      <c r="EJ387" s="41"/>
      <c r="EK387" s="41"/>
      <c r="EL387" s="41"/>
      <c r="EM387" s="41"/>
      <c r="EN387" s="41"/>
      <c r="EO387" s="41"/>
      <c r="EP387" s="41"/>
      <c r="EQ387" s="41"/>
      <c r="ER387" s="41"/>
      <c r="ES387" s="41"/>
      <c r="ET387" s="41"/>
      <c r="EU387" s="41"/>
      <c r="EV387" s="41"/>
      <c r="EW387" s="41"/>
      <c r="EX387" s="41"/>
      <c r="EY387" s="41"/>
      <c r="EZ387" s="41"/>
      <c r="FA387" s="41"/>
      <c r="FB387" s="41"/>
      <c r="FC387" s="41"/>
      <c r="FD387" s="41"/>
      <c r="FE387" s="41"/>
      <c r="FF387" s="41"/>
      <c r="FG387" s="41"/>
      <c r="FH387" s="41"/>
      <c r="FI387" s="41"/>
      <c r="FJ387" s="41"/>
      <c r="FK387" s="41"/>
      <c r="FL387" s="41"/>
      <c r="FM387" s="41"/>
      <c r="FN387" s="41"/>
      <c r="FO387" s="41"/>
      <c r="FP387" s="41"/>
      <c r="FQ387" s="41"/>
      <c r="FR387" s="41"/>
      <c r="FS387" s="41"/>
      <c r="FT387" s="41"/>
      <c r="FU387" s="41"/>
      <c r="FV387" s="41"/>
      <c r="FW387" s="41"/>
      <c r="FX387" s="41"/>
      <c r="FY387" s="41"/>
      <c r="FZ387" s="41"/>
      <c r="GA387" s="41"/>
      <c r="GB387" s="41"/>
      <c r="GC387" s="41"/>
      <c r="GD387" s="41"/>
      <c r="GE387" s="41"/>
      <c r="GF387" s="41"/>
      <c r="GG387" s="41"/>
      <c r="GH387" s="41"/>
      <c r="GI387" s="41"/>
      <c r="GJ387" s="41"/>
      <c r="GK387" s="41"/>
      <c r="GL387" s="41"/>
      <c r="GM387" s="41"/>
      <c r="GN387" s="41"/>
      <c r="GO387" s="41"/>
      <c r="GP387" s="41"/>
      <c r="GQ387" s="41"/>
      <c r="GR387" s="41"/>
      <c r="GS387" s="41"/>
      <c r="GT387" s="41"/>
      <c r="GU387" s="41"/>
      <c r="GV387" s="41"/>
      <c r="GW387" s="41"/>
      <c r="GX387" s="41"/>
      <c r="GY387" s="41"/>
      <c r="GZ387" s="41"/>
      <c r="HA387" s="41"/>
      <c r="HB387" s="41"/>
      <c r="HC387" s="41"/>
      <c r="HD387" s="41"/>
      <c r="HE387" s="41"/>
      <c r="HF387" s="41"/>
      <c r="HG387" s="41"/>
      <c r="HH387" s="41"/>
      <c r="HI387" s="41"/>
      <c r="HJ387" s="41"/>
      <c r="HK387" s="41"/>
      <c r="HL387" s="41"/>
      <c r="HM387" s="41"/>
      <c r="HN387" s="41"/>
      <c r="HO387" s="41"/>
      <c r="HP387" s="41"/>
      <c r="HQ387" s="41"/>
      <c r="HR387" s="41"/>
      <c r="HS387" s="41"/>
      <c r="HT387" s="41"/>
      <c r="HU387" s="41"/>
      <c r="HV387" s="41"/>
      <c r="HW387" s="41"/>
      <c r="HX387" s="41"/>
      <c r="HY387" s="41"/>
      <c r="HZ387" s="41"/>
      <c r="IA387" s="41"/>
      <c r="IB387" s="41"/>
      <c r="IC387" s="41"/>
      <c r="ID387" s="41"/>
      <c r="IE387" s="41"/>
      <c r="IF387" s="41"/>
      <c r="IG387" s="41"/>
      <c r="IH387" s="41"/>
      <c r="II387" s="41"/>
      <c r="IJ387" s="41"/>
      <c r="IK387" s="41"/>
      <c r="IL387" s="41"/>
      <c r="IM387" s="41"/>
      <c r="IN387" s="41"/>
      <c r="IO387" s="41"/>
      <c r="IP387" s="41"/>
      <c r="IQ387" s="41"/>
      <c r="IR387" s="41"/>
      <c r="IS387" s="41"/>
      <c r="IT387" s="41"/>
      <c r="IU387" s="41"/>
      <c r="IV387" s="41"/>
      <c r="IW387" s="41"/>
      <c r="IX387" s="41"/>
      <c r="IY387" s="41"/>
      <c r="IZ387" s="41"/>
      <c r="JA387" s="41"/>
      <c r="JB387" s="41"/>
      <c r="JC387" s="41"/>
      <c r="JD387" s="41"/>
      <c r="JE387" s="41"/>
      <c r="JF387" s="41"/>
      <c r="JG387" s="41"/>
      <c r="JH387" s="41"/>
    </row>
    <row r="388" spans="41:268"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  <c r="FD388" s="41"/>
      <c r="FE388" s="41"/>
      <c r="FF388" s="41"/>
      <c r="FG388" s="41"/>
      <c r="FH388" s="41"/>
      <c r="FI388" s="41"/>
      <c r="FJ388" s="41"/>
      <c r="FK388" s="41"/>
      <c r="FL388" s="41"/>
      <c r="FM388" s="41"/>
      <c r="FN388" s="41"/>
      <c r="FO388" s="41"/>
      <c r="FP388" s="41"/>
      <c r="FQ388" s="41"/>
      <c r="FR388" s="41"/>
      <c r="FS388" s="41"/>
      <c r="FT388" s="41"/>
      <c r="FU388" s="41"/>
      <c r="FV388" s="41"/>
      <c r="FW388" s="41"/>
      <c r="FX388" s="41"/>
      <c r="FY388" s="41"/>
      <c r="FZ388" s="41"/>
      <c r="GA388" s="41"/>
      <c r="GB388" s="41"/>
      <c r="GC388" s="41"/>
      <c r="GD388" s="41"/>
      <c r="GE388" s="41"/>
      <c r="GF388" s="41"/>
      <c r="GG388" s="41"/>
      <c r="GH388" s="41"/>
      <c r="GI388" s="41"/>
      <c r="GJ388" s="41"/>
      <c r="GK388" s="41"/>
      <c r="GL388" s="41"/>
      <c r="GM388" s="41"/>
      <c r="GN388" s="41"/>
      <c r="GO388" s="41"/>
      <c r="GP388" s="41"/>
      <c r="GQ388" s="41"/>
      <c r="GR388" s="41"/>
      <c r="GS388" s="41"/>
      <c r="GT388" s="41"/>
      <c r="GU388" s="41"/>
      <c r="GV388" s="41"/>
      <c r="GW388" s="41"/>
      <c r="GX388" s="41"/>
      <c r="GY388" s="41"/>
      <c r="GZ388" s="41"/>
      <c r="HA388" s="41"/>
      <c r="HB388" s="41"/>
      <c r="HC388" s="41"/>
      <c r="HD388" s="41"/>
      <c r="HE388" s="41"/>
      <c r="HF388" s="41"/>
      <c r="HG388" s="41"/>
      <c r="HH388" s="41"/>
      <c r="HI388" s="41"/>
      <c r="HJ388" s="41"/>
      <c r="HK388" s="41"/>
      <c r="HL388" s="41"/>
      <c r="HM388" s="41"/>
      <c r="HN388" s="41"/>
      <c r="HO388" s="41"/>
      <c r="HP388" s="41"/>
      <c r="HQ388" s="41"/>
      <c r="HR388" s="41"/>
      <c r="HS388" s="41"/>
      <c r="HT388" s="41"/>
      <c r="HU388" s="41"/>
      <c r="HV388" s="41"/>
      <c r="HW388" s="41"/>
      <c r="HX388" s="41"/>
      <c r="HY388" s="41"/>
      <c r="HZ388" s="41"/>
      <c r="IA388" s="41"/>
      <c r="IB388" s="41"/>
      <c r="IC388" s="41"/>
      <c r="ID388" s="41"/>
      <c r="IE388" s="41"/>
      <c r="IF388" s="41"/>
      <c r="IG388" s="41"/>
      <c r="IH388" s="41"/>
      <c r="II388" s="41"/>
      <c r="IJ388" s="41"/>
      <c r="IK388" s="41"/>
      <c r="IL388" s="41"/>
      <c r="IM388" s="41"/>
      <c r="IN388" s="41"/>
      <c r="IO388" s="41"/>
      <c r="IP388" s="41"/>
      <c r="IQ388" s="41"/>
      <c r="IR388" s="41"/>
      <c r="IS388" s="41"/>
      <c r="IT388" s="41"/>
      <c r="IU388" s="41"/>
      <c r="IV388" s="41"/>
      <c r="IW388" s="41"/>
      <c r="IX388" s="41"/>
      <c r="IY388" s="41"/>
      <c r="IZ388" s="41"/>
      <c r="JA388" s="41"/>
      <c r="JB388" s="41"/>
      <c r="JC388" s="41"/>
      <c r="JD388" s="41"/>
      <c r="JE388" s="41"/>
      <c r="JF388" s="41"/>
      <c r="JG388" s="41"/>
      <c r="JH388" s="41"/>
    </row>
    <row r="389" spans="41:268"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  <c r="EU389" s="41"/>
      <c r="EV389" s="41"/>
      <c r="EW389" s="41"/>
      <c r="EX389" s="41"/>
      <c r="EY389" s="41"/>
      <c r="EZ389" s="41"/>
      <c r="FA389" s="41"/>
      <c r="FB389" s="41"/>
      <c r="FC389" s="41"/>
      <c r="FD389" s="41"/>
      <c r="FE389" s="41"/>
      <c r="FF389" s="41"/>
      <c r="FG389" s="41"/>
      <c r="FH389" s="41"/>
      <c r="FI389" s="41"/>
      <c r="FJ389" s="41"/>
      <c r="FK389" s="41"/>
      <c r="FL389" s="41"/>
      <c r="FM389" s="41"/>
      <c r="FN389" s="41"/>
      <c r="FO389" s="41"/>
      <c r="FP389" s="41"/>
      <c r="FQ389" s="41"/>
      <c r="FR389" s="41"/>
      <c r="FS389" s="41"/>
      <c r="FT389" s="41"/>
      <c r="FU389" s="41"/>
      <c r="FV389" s="41"/>
      <c r="FW389" s="41"/>
      <c r="FX389" s="41"/>
      <c r="FY389" s="41"/>
      <c r="FZ389" s="41"/>
      <c r="GA389" s="41"/>
      <c r="GB389" s="41"/>
      <c r="GC389" s="41"/>
      <c r="GD389" s="41"/>
      <c r="GE389" s="41"/>
      <c r="GF389" s="41"/>
      <c r="GG389" s="41"/>
      <c r="GH389" s="41"/>
      <c r="GI389" s="41"/>
      <c r="GJ389" s="41"/>
      <c r="GK389" s="41"/>
      <c r="GL389" s="41"/>
      <c r="GM389" s="41"/>
      <c r="GN389" s="41"/>
      <c r="GO389" s="41"/>
      <c r="GP389" s="41"/>
      <c r="GQ389" s="41"/>
      <c r="GR389" s="41"/>
      <c r="GS389" s="41"/>
      <c r="GT389" s="41"/>
      <c r="GU389" s="41"/>
      <c r="GV389" s="41"/>
      <c r="GW389" s="41"/>
      <c r="GX389" s="41"/>
      <c r="GY389" s="41"/>
      <c r="GZ389" s="41"/>
      <c r="HA389" s="41"/>
      <c r="HB389" s="41"/>
      <c r="HC389" s="41"/>
      <c r="HD389" s="41"/>
      <c r="HE389" s="41"/>
      <c r="HF389" s="41"/>
      <c r="HG389" s="41"/>
      <c r="HH389" s="41"/>
      <c r="HI389" s="41"/>
      <c r="HJ389" s="41"/>
      <c r="HK389" s="41"/>
      <c r="HL389" s="41"/>
      <c r="HM389" s="41"/>
      <c r="HN389" s="41"/>
      <c r="HO389" s="41"/>
      <c r="HP389" s="41"/>
      <c r="HQ389" s="41"/>
      <c r="HR389" s="41"/>
      <c r="HS389" s="41"/>
      <c r="HT389" s="41"/>
      <c r="HU389" s="41"/>
      <c r="HV389" s="41"/>
      <c r="HW389" s="41"/>
      <c r="HX389" s="41"/>
      <c r="HY389" s="41"/>
      <c r="HZ389" s="41"/>
      <c r="IA389" s="41"/>
      <c r="IB389" s="41"/>
      <c r="IC389" s="41"/>
      <c r="ID389" s="41"/>
      <c r="IE389" s="41"/>
      <c r="IF389" s="41"/>
      <c r="IG389" s="41"/>
      <c r="IH389" s="41"/>
      <c r="II389" s="41"/>
      <c r="IJ389" s="41"/>
      <c r="IK389" s="41"/>
      <c r="IL389" s="41"/>
      <c r="IM389" s="41"/>
      <c r="IN389" s="41"/>
      <c r="IO389" s="41"/>
      <c r="IP389" s="41"/>
      <c r="IQ389" s="41"/>
      <c r="IR389" s="41"/>
      <c r="IS389" s="41"/>
      <c r="IT389" s="41"/>
      <c r="IU389" s="41"/>
      <c r="IV389" s="41"/>
      <c r="IW389" s="41"/>
      <c r="IX389" s="41"/>
      <c r="IY389" s="41"/>
      <c r="IZ389" s="41"/>
      <c r="JA389" s="41"/>
      <c r="JB389" s="41"/>
      <c r="JC389" s="41"/>
      <c r="JD389" s="41"/>
      <c r="JE389" s="41"/>
      <c r="JF389" s="41"/>
      <c r="JG389" s="41"/>
      <c r="JH389" s="41"/>
    </row>
    <row r="390" spans="41:268"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  <c r="EU390" s="41"/>
      <c r="EV390" s="41"/>
      <c r="EW390" s="41"/>
      <c r="EX390" s="41"/>
      <c r="EY390" s="41"/>
      <c r="EZ390" s="41"/>
      <c r="FA390" s="41"/>
      <c r="FB390" s="41"/>
      <c r="FC390" s="41"/>
      <c r="FD390" s="41"/>
      <c r="FE390" s="41"/>
      <c r="FF390" s="41"/>
      <c r="FG390" s="41"/>
      <c r="FH390" s="41"/>
      <c r="FI390" s="41"/>
      <c r="FJ390" s="41"/>
      <c r="FK390" s="41"/>
      <c r="FL390" s="41"/>
      <c r="FM390" s="41"/>
      <c r="FN390" s="41"/>
      <c r="FO390" s="41"/>
      <c r="FP390" s="41"/>
      <c r="FQ390" s="41"/>
      <c r="FR390" s="41"/>
      <c r="FS390" s="41"/>
      <c r="FT390" s="41"/>
      <c r="FU390" s="41"/>
      <c r="FV390" s="41"/>
      <c r="FW390" s="41"/>
      <c r="FX390" s="41"/>
      <c r="FY390" s="41"/>
      <c r="FZ390" s="41"/>
      <c r="GA390" s="41"/>
      <c r="GB390" s="41"/>
      <c r="GC390" s="41"/>
      <c r="GD390" s="41"/>
      <c r="GE390" s="41"/>
      <c r="GF390" s="41"/>
      <c r="GG390" s="41"/>
      <c r="GH390" s="41"/>
      <c r="GI390" s="41"/>
      <c r="GJ390" s="41"/>
      <c r="GK390" s="41"/>
      <c r="GL390" s="41"/>
      <c r="GM390" s="41"/>
      <c r="GN390" s="41"/>
      <c r="GO390" s="41"/>
      <c r="GP390" s="41"/>
      <c r="GQ390" s="41"/>
      <c r="GR390" s="41"/>
      <c r="GS390" s="41"/>
      <c r="GT390" s="41"/>
      <c r="GU390" s="41"/>
      <c r="GV390" s="41"/>
      <c r="GW390" s="41"/>
      <c r="GX390" s="41"/>
      <c r="GY390" s="41"/>
      <c r="GZ390" s="41"/>
      <c r="HA390" s="41"/>
      <c r="HB390" s="41"/>
      <c r="HC390" s="41"/>
      <c r="HD390" s="41"/>
      <c r="HE390" s="41"/>
      <c r="HF390" s="41"/>
      <c r="HG390" s="41"/>
      <c r="HH390" s="41"/>
      <c r="HI390" s="41"/>
      <c r="HJ390" s="41"/>
      <c r="HK390" s="41"/>
      <c r="HL390" s="41"/>
      <c r="HM390" s="41"/>
      <c r="HN390" s="41"/>
      <c r="HO390" s="41"/>
      <c r="HP390" s="41"/>
      <c r="HQ390" s="41"/>
      <c r="HR390" s="41"/>
      <c r="HS390" s="41"/>
      <c r="HT390" s="41"/>
      <c r="HU390" s="41"/>
      <c r="HV390" s="41"/>
      <c r="HW390" s="41"/>
      <c r="HX390" s="41"/>
      <c r="HY390" s="41"/>
      <c r="HZ390" s="41"/>
      <c r="IA390" s="41"/>
      <c r="IB390" s="41"/>
      <c r="IC390" s="41"/>
      <c r="ID390" s="41"/>
      <c r="IE390" s="41"/>
      <c r="IF390" s="41"/>
      <c r="IG390" s="41"/>
      <c r="IH390" s="41"/>
      <c r="II390" s="41"/>
      <c r="IJ390" s="41"/>
      <c r="IK390" s="41"/>
      <c r="IL390" s="41"/>
      <c r="IM390" s="41"/>
      <c r="IN390" s="41"/>
      <c r="IO390" s="41"/>
      <c r="IP390" s="41"/>
      <c r="IQ390" s="41"/>
      <c r="IR390" s="41"/>
      <c r="IS390" s="41"/>
      <c r="IT390" s="41"/>
      <c r="IU390" s="41"/>
      <c r="IV390" s="41"/>
      <c r="IW390" s="41"/>
      <c r="IX390" s="41"/>
      <c r="IY390" s="41"/>
      <c r="IZ390" s="41"/>
      <c r="JA390" s="41"/>
      <c r="JB390" s="41"/>
      <c r="JC390" s="41"/>
      <c r="JD390" s="41"/>
      <c r="JE390" s="41"/>
      <c r="JF390" s="41"/>
      <c r="JG390" s="41"/>
      <c r="JH390" s="41"/>
    </row>
    <row r="391" spans="41:268"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1"/>
      <c r="FH391" s="41"/>
      <c r="FI391" s="41"/>
      <c r="FJ391" s="41"/>
      <c r="FK391" s="41"/>
      <c r="FL391" s="41"/>
      <c r="FM391" s="41"/>
      <c r="FN391" s="41"/>
      <c r="FO391" s="41"/>
      <c r="FP391" s="41"/>
      <c r="FQ391" s="41"/>
      <c r="FR391" s="41"/>
      <c r="FS391" s="41"/>
      <c r="FT391" s="41"/>
      <c r="FU391" s="41"/>
      <c r="FV391" s="41"/>
      <c r="FW391" s="41"/>
      <c r="FX391" s="41"/>
      <c r="FY391" s="41"/>
      <c r="FZ391" s="41"/>
      <c r="GA391" s="41"/>
      <c r="GB391" s="41"/>
      <c r="GC391" s="41"/>
      <c r="GD391" s="41"/>
      <c r="GE391" s="41"/>
      <c r="GF391" s="41"/>
      <c r="GG391" s="41"/>
      <c r="GH391" s="41"/>
      <c r="GI391" s="41"/>
      <c r="GJ391" s="41"/>
      <c r="GK391" s="41"/>
      <c r="GL391" s="41"/>
      <c r="GM391" s="41"/>
      <c r="GN391" s="41"/>
      <c r="GO391" s="41"/>
      <c r="GP391" s="41"/>
      <c r="GQ391" s="41"/>
      <c r="GR391" s="41"/>
      <c r="GS391" s="41"/>
      <c r="GT391" s="41"/>
      <c r="GU391" s="41"/>
      <c r="GV391" s="41"/>
      <c r="GW391" s="41"/>
      <c r="GX391" s="41"/>
      <c r="GY391" s="41"/>
      <c r="GZ391" s="41"/>
      <c r="HA391" s="41"/>
      <c r="HB391" s="41"/>
      <c r="HC391" s="41"/>
      <c r="HD391" s="41"/>
      <c r="HE391" s="41"/>
      <c r="HF391" s="41"/>
      <c r="HG391" s="41"/>
      <c r="HH391" s="41"/>
      <c r="HI391" s="41"/>
      <c r="HJ391" s="41"/>
      <c r="HK391" s="41"/>
      <c r="HL391" s="41"/>
      <c r="HM391" s="41"/>
      <c r="HN391" s="41"/>
      <c r="HO391" s="41"/>
      <c r="HP391" s="41"/>
      <c r="HQ391" s="41"/>
      <c r="HR391" s="41"/>
      <c r="HS391" s="41"/>
      <c r="HT391" s="41"/>
      <c r="HU391" s="41"/>
      <c r="HV391" s="41"/>
      <c r="HW391" s="41"/>
      <c r="HX391" s="41"/>
      <c r="HY391" s="41"/>
      <c r="HZ391" s="41"/>
      <c r="IA391" s="41"/>
      <c r="IB391" s="41"/>
      <c r="IC391" s="41"/>
      <c r="ID391" s="41"/>
      <c r="IE391" s="41"/>
      <c r="IF391" s="41"/>
      <c r="IG391" s="41"/>
      <c r="IH391" s="41"/>
      <c r="II391" s="41"/>
      <c r="IJ391" s="41"/>
      <c r="IK391" s="41"/>
      <c r="IL391" s="41"/>
      <c r="IM391" s="41"/>
      <c r="IN391" s="41"/>
      <c r="IO391" s="41"/>
      <c r="IP391" s="41"/>
      <c r="IQ391" s="41"/>
      <c r="IR391" s="41"/>
      <c r="IS391" s="41"/>
      <c r="IT391" s="41"/>
      <c r="IU391" s="41"/>
      <c r="IV391" s="41"/>
      <c r="IW391" s="41"/>
      <c r="IX391" s="41"/>
      <c r="IY391" s="41"/>
      <c r="IZ391" s="41"/>
      <c r="JA391" s="41"/>
      <c r="JB391" s="41"/>
      <c r="JC391" s="41"/>
      <c r="JD391" s="41"/>
      <c r="JE391" s="41"/>
      <c r="JF391" s="41"/>
      <c r="JG391" s="41"/>
      <c r="JH391" s="41"/>
    </row>
    <row r="392" spans="41:268"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  <c r="EU392" s="41"/>
      <c r="EV392" s="41"/>
      <c r="EW392" s="41"/>
      <c r="EX392" s="41"/>
      <c r="EY392" s="41"/>
      <c r="EZ392" s="41"/>
      <c r="FA392" s="41"/>
      <c r="FB392" s="41"/>
      <c r="FC392" s="41"/>
      <c r="FD392" s="41"/>
      <c r="FE392" s="41"/>
      <c r="FF392" s="41"/>
      <c r="FG392" s="41"/>
      <c r="FH392" s="41"/>
      <c r="FI392" s="41"/>
      <c r="FJ392" s="41"/>
      <c r="FK392" s="41"/>
      <c r="FL392" s="41"/>
      <c r="FM392" s="41"/>
      <c r="FN392" s="41"/>
      <c r="FO392" s="41"/>
      <c r="FP392" s="41"/>
      <c r="FQ392" s="41"/>
      <c r="FR392" s="41"/>
      <c r="FS392" s="41"/>
      <c r="FT392" s="41"/>
      <c r="FU392" s="41"/>
      <c r="FV392" s="41"/>
      <c r="FW392" s="41"/>
      <c r="FX392" s="41"/>
      <c r="FY392" s="41"/>
      <c r="FZ392" s="41"/>
      <c r="GA392" s="41"/>
      <c r="GB392" s="41"/>
      <c r="GC392" s="41"/>
      <c r="GD392" s="41"/>
      <c r="GE392" s="41"/>
      <c r="GF392" s="41"/>
      <c r="GG392" s="41"/>
      <c r="GH392" s="41"/>
      <c r="GI392" s="41"/>
      <c r="GJ392" s="41"/>
      <c r="GK392" s="41"/>
      <c r="GL392" s="41"/>
      <c r="GM392" s="41"/>
      <c r="GN392" s="41"/>
      <c r="GO392" s="41"/>
      <c r="GP392" s="41"/>
      <c r="GQ392" s="41"/>
      <c r="GR392" s="41"/>
      <c r="GS392" s="41"/>
      <c r="GT392" s="41"/>
      <c r="GU392" s="41"/>
      <c r="GV392" s="41"/>
      <c r="GW392" s="41"/>
      <c r="GX392" s="41"/>
      <c r="GY392" s="41"/>
      <c r="GZ392" s="41"/>
      <c r="HA392" s="41"/>
      <c r="HB392" s="41"/>
      <c r="HC392" s="41"/>
      <c r="HD392" s="41"/>
      <c r="HE392" s="41"/>
      <c r="HF392" s="41"/>
      <c r="HG392" s="41"/>
      <c r="HH392" s="41"/>
      <c r="HI392" s="41"/>
      <c r="HJ392" s="41"/>
      <c r="HK392" s="41"/>
      <c r="HL392" s="41"/>
      <c r="HM392" s="41"/>
      <c r="HN392" s="41"/>
      <c r="HO392" s="41"/>
      <c r="HP392" s="41"/>
      <c r="HQ392" s="41"/>
      <c r="HR392" s="41"/>
      <c r="HS392" s="41"/>
      <c r="HT392" s="41"/>
      <c r="HU392" s="41"/>
      <c r="HV392" s="41"/>
      <c r="HW392" s="41"/>
      <c r="HX392" s="41"/>
      <c r="HY392" s="41"/>
      <c r="HZ392" s="41"/>
      <c r="IA392" s="41"/>
      <c r="IB392" s="41"/>
      <c r="IC392" s="41"/>
      <c r="ID392" s="41"/>
      <c r="IE392" s="41"/>
      <c r="IF392" s="41"/>
      <c r="IG392" s="41"/>
      <c r="IH392" s="41"/>
      <c r="II392" s="41"/>
      <c r="IJ392" s="41"/>
      <c r="IK392" s="41"/>
      <c r="IL392" s="41"/>
      <c r="IM392" s="41"/>
      <c r="IN392" s="41"/>
      <c r="IO392" s="41"/>
      <c r="IP392" s="41"/>
      <c r="IQ392" s="41"/>
      <c r="IR392" s="41"/>
      <c r="IS392" s="41"/>
      <c r="IT392" s="41"/>
      <c r="IU392" s="41"/>
      <c r="IV392" s="41"/>
      <c r="IW392" s="41"/>
      <c r="IX392" s="41"/>
      <c r="IY392" s="41"/>
      <c r="IZ392" s="41"/>
      <c r="JA392" s="41"/>
      <c r="JB392" s="41"/>
      <c r="JC392" s="41"/>
      <c r="JD392" s="41"/>
      <c r="JE392" s="41"/>
      <c r="JF392" s="41"/>
      <c r="JG392" s="41"/>
      <c r="JH392" s="41"/>
    </row>
    <row r="393" spans="41:268"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  <c r="DY393" s="41"/>
      <c r="DZ393" s="41"/>
      <c r="EA393" s="41"/>
      <c r="EB393" s="41"/>
      <c r="EC393" s="41"/>
      <c r="ED393" s="41"/>
      <c r="EE393" s="41"/>
      <c r="EF393" s="41"/>
      <c r="EG393" s="41"/>
      <c r="EH393" s="41"/>
      <c r="EI393" s="41"/>
      <c r="EJ393" s="41"/>
      <c r="EK393" s="41"/>
      <c r="EL393" s="41"/>
      <c r="EM393" s="41"/>
      <c r="EN393" s="41"/>
      <c r="EO393" s="41"/>
      <c r="EP393" s="41"/>
      <c r="EQ393" s="41"/>
      <c r="ER393" s="41"/>
      <c r="ES393" s="41"/>
      <c r="ET393" s="41"/>
      <c r="EU393" s="41"/>
      <c r="EV393" s="41"/>
      <c r="EW393" s="41"/>
      <c r="EX393" s="41"/>
      <c r="EY393" s="41"/>
      <c r="EZ393" s="41"/>
      <c r="FA393" s="41"/>
      <c r="FB393" s="41"/>
      <c r="FC393" s="41"/>
      <c r="FD393" s="41"/>
      <c r="FE393" s="41"/>
      <c r="FF393" s="41"/>
      <c r="FG393" s="41"/>
      <c r="FH393" s="41"/>
      <c r="FI393" s="41"/>
      <c r="FJ393" s="41"/>
      <c r="FK393" s="41"/>
      <c r="FL393" s="41"/>
      <c r="FM393" s="41"/>
      <c r="FN393" s="41"/>
      <c r="FO393" s="41"/>
      <c r="FP393" s="41"/>
      <c r="FQ393" s="41"/>
      <c r="FR393" s="41"/>
      <c r="FS393" s="41"/>
      <c r="FT393" s="41"/>
      <c r="FU393" s="41"/>
      <c r="FV393" s="41"/>
      <c r="FW393" s="41"/>
      <c r="FX393" s="41"/>
      <c r="FY393" s="41"/>
      <c r="FZ393" s="41"/>
      <c r="GA393" s="41"/>
      <c r="GB393" s="41"/>
      <c r="GC393" s="41"/>
      <c r="GD393" s="41"/>
      <c r="GE393" s="41"/>
      <c r="GF393" s="41"/>
      <c r="GG393" s="41"/>
      <c r="GH393" s="41"/>
      <c r="GI393" s="41"/>
      <c r="GJ393" s="41"/>
      <c r="GK393" s="41"/>
      <c r="GL393" s="41"/>
      <c r="GM393" s="41"/>
      <c r="GN393" s="41"/>
      <c r="GO393" s="41"/>
      <c r="GP393" s="41"/>
      <c r="GQ393" s="41"/>
      <c r="GR393" s="41"/>
      <c r="GS393" s="41"/>
      <c r="GT393" s="41"/>
      <c r="GU393" s="41"/>
      <c r="GV393" s="41"/>
      <c r="GW393" s="41"/>
      <c r="GX393" s="41"/>
      <c r="GY393" s="41"/>
      <c r="GZ393" s="41"/>
      <c r="HA393" s="41"/>
      <c r="HB393" s="41"/>
      <c r="HC393" s="41"/>
      <c r="HD393" s="41"/>
      <c r="HE393" s="41"/>
      <c r="HF393" s="41"/>
      <c r="HG393" s="41"/>
      <c r="HH393" s="41"/>
      <c r="HI393" s="41"/>
      <c r="HJ393" s="41"/>
      <c r="HK393" s="41"/>
      <c r="HL393" s="41"/>
      <c r="HM393" s="41"/>
      <c r="HN393" s="41"/>
      <c r="HO393" s="41"/>
      <c r="HP393" s="41"/>
      <c r="HQ393" s="41"/>
      <c r="HR393" s="41"/>
      <c r="HS393" s="41"/>
      <c r="HT393" s="41"/>
      <c r="HU393" s="41"/>
      <c r="HV393" s="41"/>
      <c r="HW393" s="41"/>
      <c r="HX393" s="41"/>
      <c r="HY393" s="41"/>
      <c r="HZ393" s="41"/>
      <c r="IA393" s="41"/>
      <c r="IB393" s="41"/>
      <c r="IC393" s="41"/>
      <c r="ID393" s="41"/>
      <c r="IE393" s="41"/>
      <c r="IF393" s="41"/>
      <c r="IG393" s="41"/>
      <c r="IH393" s="41"/>
      <c r="II393" s="41"/>
      <c r="IJ393" s="41"/>
      <c r="IK393" s="41"/>
      <c r="IL393" s="41"/>
      <c r="IM393" s="41"/>
      <c r="IN393" s="41"/>
      <c r="IO393" s="41"/>
      <c r="IP393" s="41"/>
      <c r="IQ393" s="41"/>
      <c r="IR393" s="41"/>
      <c r="IS393" s="41"/>
      <c r="IT393" s="41"/>
      <c r="IU393" s="41"/>
      <c r="IV393" s="41"/>
      <c r="IW393" s="41"/>
      <c r="IX393" s="41"/>
      <c r="IY393" s="41"/>
      <c r="IZ393" s="41"/>
      <c r="JA393" s="41"/>
      <c r="JB393" s="41"/>
      <c r="JC393" s="41"/>
      <c r="JD393" s="41"/>
      <c r="JE393" s="41"/>
      <c r="JF393" s="41"/>
      <c r="JG393" s="41"/>
      <c r="JH393" s="41"/>
    </row>
    <row r="394" spans="41:268"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  <c r="DY394" s="41"/>
      <c r="DZ394" s="41"/>
      <c r="EA394" s="41"/>
      <c r="EB394" s="41"/>
      <c r="EC394" s="41"/>
      <c r="ED394" s="41"/>
      <c r="EE394" s="41"/>
      <c r="EF394" s="41"/>
      <c r="EG394" s="41"/>
      <c r="EH394" s="41"/>
      <c r="EI394" s="41"/>
      <c r="EJ394" s="41"/>
      <c r="EK394" s="41"/>
      <c r="EL394" s="41"/>
      <c r="EM394" s="41"/>
      <c r="EN394" s="41"/>
      <c r="EO394" s="41"/>
      <c r="EP394" s="41"/>
      <c r="EQ394" s="41"/>
      <c r="ER394" s="41"/>
      <c r="ES394" s="41"/>
      <c r="ET394" s="41"/>
      <c r="EU394" s="41"/>
      <c r="EV394" s="41"/>
      <c r="EW394" s="41"/>
      <c r="EX394" s="41"/>
      <c r="EY394" s="41"/>
      <c r="EZ394" s="41"/>
      <c r="FA394" s="41"/>
      <c r="FB394" s="41"/>
      <c r="FC394" s="41"/>
      <c r="FD394" s="41"/>
      <c r="FE394" s="41"/>
      <c r="FF394" s="41"/>
      <c r="FG394" s="41"/>
      <c r="FH394" s="41"/>
      <c r="FI394" s="41"/>
      <c r="FJ394" s="41"/>
      <c r="FK394" s="41"/>
      <c r="FL394" s="41"/>
      <c r="FM394" s="41"/>
      <c r="FN394" s="41"/>
      <c r="FO394" s="41"/>
      <c r="FP394" s="41"/>
      <c r="FQ394" s="41"/>
      <c r="FR394" s="41"/>
      <c r="FS394" s="41"/>
      <c r="FT394" s="41"/>
      <c r="FU394" s="41"/>
      <c r="FV394" s="41"/>
      <c r="FW394" s="41"/>
      <c r="FX394" s="41"/>
      <c r="FY394" s="41"/>
      <c r="FZ394" s="41"/>
      <c r="GA394" s="41"/>
      <c r="GB394" s="41"/>
      <c r="GC394" s="41"/>
      <c r="GD394" s="41"/>
      <c r="GE394" s="41"/>
      <c r="GF394" s="41"/>
      <c r="GG394" s="41"/>
      <c r="GH394" s="41"/>
      <c r="GI394" s="41"/>
      <c r="GJ394" s="41"/>
      <c r="GK394" s="41"/>
      <c r="GL394" s="41"/>
      <c r="GM394" s="41"/>
      <c r="GN394" s="41"/>
      <c r="GO394" s="41"/>
      <c r="GP394" s="41"/>
      <c r="GQ394" s="41"/>
      <c r="GR394" s="41"/>
      <c r="GS394" s="41"/>
      <c r="GT394" s="41"/>
      <c r="GU394" s="41"/>
      <c r="GV394" s="41"/>
      <c r="GW394" s="41"/>
      <c r="GX394" s="41"/>
      <c r="GY394" s="41"/>
      <c r="GZ394" s="41"/>
      <c r="HA394" s="41"/>
      <c r="HB394" s="41"/>
      <c r="HC394" s="41"/>
      <c r="HD394" s="41"/>
      <c r="HE394" s="41"/>
      <c r="HF394" s="41"/>
      <c r="HG394" s="41"/>
      <c r="HH394" s="41"/>
      <c r="HI394" s="41"/>
      <c r="HJ394" s="41"/>
      <c r="HK394" s="41"/>
      <c r="HL394" s="41"/>
      <c r="HM394" s="41"/>
      <c r="HN394" s="41"/>
      <c r="HO394" s="41"/>
      <c r="HP394" s="41"/>
      <c r="HQ394" s="41"/>
      <c r="HR394" s="41"/>
      <c r="HS394" s="41"/>
      <c r="HT394" s="41"/>
      <c r="HU394" s="41"/>
      <c r="HV394" s="41"/>
      <c r="HW394" s="41"/>
      <c r="HX394" s="41"/>
      <c r="HY394" s="41"/>
      <c r="HZ394" s="41"/>
      <c r="IA394" s="41"/>
      <c r="IB394" s="41"/>
      <c r="IC394" s="41"/>
      <c r="ID394" s="41"/>
      <c r="IE394" s="41"/>
      <c r="IF394" s="41"/>
      <c r="IG394" s="41"/>
      <c r="IH394" s="41"/>
      <c r="II394" s="41"/>
      <c r="IJ394" s="41"/>
      <c r="IK394" s="41"/>
      <c r="IL394" s="41"/>
      <c r="IM394" s="41"/>
      <c r="IN394" s="41"/>
      <c r="IO394" s="41"/>
      <c r="IP394" s="41"/>
      <c r="IQ394" s="41"/>
      <c r="IR394" s="41"/>
      <c r="IS394" s="41"/>
      <c r="IT394" s="41"/>
      <c r="IU394" s="41"/>
      <c r="IV394" s="41"/>
      <c r="IW394" s="41"/>
      <c r="IX394" s="41"/>
      <c r="IY394" s="41"/>
      <c r="IZ394" s="41"/>
      <c r="JA394" s="41"/>
      <c r="JB394" s="41"/>
      <c r="JC394" s="41"/>
      <c r="JD394" s="41"/>
      <c r="JE394" s="41"/>
      <c r="JF394" s="41"/>
      <c r="JG394" s="41"/>
      <c r="JH394" s="41"/>
    </row>
    <row r="395" spans="41:268"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  <c r="EE395" s="41"/>
      <c r="EF395" s="41"/>
      <c r="EG395" s="41"/>
      <c r="EH395" s="41"/>
      <c r="EI395" s="41"/>
      <c r="EJ395" s="41"/>
      <c r="EK395" s="41"/>
      <c r="EL395" s="41"/>
      <c r="EM395" s="41"/>
      <c r="EN395" s="41"/>
      <c r="EO395" s="41"/>
      <c r="EP395" s="41"/>
      <c r="EQ395" s="41"/>
      <c r="ER395" s="41"/>
      <c r="ES395" s="41"/>
      <c r="ET395" s="41"/>
      <c r="EU395" s="41"/>
      <c r="EV395" s="41"/>
      <c r="EW395" s="41"/>
      <c r="EX395" s="41"/>
      <c r="EY395" s="41"/>
      <c r="EZ395" s="41"/>
      <c r="FA395" s="41"/>
      <c r="FB395" s="41"/>
      <c r="FC395" s="41"/>
      <c r="FD395" s="41"/>
      <c r="FE395" s="41"/>
      <c r="FF395" s="41"/>
      <c r="FG395" s="41"/>
      <c r="FH395" s="41"/>
      <c r="FI395" s="41"/>
      <c r="FJ395" s="41"/>
      <c r="FK395" s="41"/>
      <c r="FL395" s="41"/>
      <c r="FM395" s="41"/>
      <c r="FN395" s="41"/>
      <c r="FO395" s="41"/>
      <c r="FP395" s="41"/>
      <c r="FQ395" s="41"/>
      <c r="FR395" s="41"/>
      <c r="FS395" s="41"/>
      <c r="FT395" s="41"/>
      <c r="FU395" s="41"/>
      <c r="FV395" s="41"/>
      <c r="FW395" s="41"/>
      <c r="FX395" s="41"/>
      <c r="FY395" s="41"/>
      <c r="FZ395" s="41"/>
      <c r="GA395" s="41"/>
      <c r="GB395" s="41"/>
      <c r="GC395" s="41"/>
      <c r="GD395" s="41"/>
      <c r="GE395" s="41"/>
      <c r="GF395" s="41"/>
      <c r="GG395" s="41"/>
      <c r="GH395" s="41"/>
      <c r="GI395" s="41"/>
      <c r="GJ395" s="41"/>
      <c r="GK395" s="41"/>
      <c r="GL395" s="41"/>
      <c r="GM395" s="41"/>
      <c r="GN395" s="41"/>
      <c r="GO395" s="41"/>
      <c r="GP395" s="41"/>
      <c r="GQ395" s="41"/>
      <c r="GR395" s="41"/>
      <c r="GS395" s="41"/>
      <c r="GT395" s="41"/>
      <c r="GU395" s="41"/>
      <c r="GV395" s="41"/>
      <c r="GW395" s="41"/>
      <c r="GX395" s="41"/>
      <c r="GY395" s="41"/>
      <c r="GZ395" s="41"/>
      <c r="HA395" s="41"/>
      <c r="HB395" s="41"/>
      <c r="HC395" s="41"/>
      <c r="HD395" s="41"/>
      <c r="HE395" s="41"/>
      <c r="HF395" s="41"/>
      <c r="HG395" s="41"/>
      <c r="HH395" s="41"/>
      <c r="HI395" s="41"/>
      <c r="HJ395" s="41"/>
      <c r="HK395" s="41"/>
      <c r="HL395" s="41"/>
      <c r="HM395" s="41"/>
      <c r="HN395" s="41"/>
      <c r="HO395" s="41"/>
      <c r="HP395" s="41"/>
      <c r="HQ395" s="41"/>
      <c r="HR395" s="41"/>
      <c r="HS395" s="41"/>
      <c r="HT395" s="41"/>
      <c r="HU395" s="41"/>
      <c r="HV395" s="41"/>
      <c r="HW395" s="41"/>
      <c r="HX395" s="41"/>
      <c r="HY395" s="41"/>
      <c r="HZ395" s="41"/>
      <c r="IA395" s="41"/>
      <c r="IB395" s="41"/>
      <c r="IC395" s="41"/>
      <c r="ID395" s="41"/>
      <c r="IE395" s="41"/>
      <c r="IF395" s="41"/>
      <c r="IG395" s="41"/>
      <c r="IH395" s="41"/>
      <c r="II395" s="41"/>
      <c r="IJ395" s="41"/>
      <c r="IK395" s="41"/>
      <c r="IL395" s="41"/>
      <c r="IM395" s="41"/>
      <c r="IN395" s="41"/>
      <c r="IO395" s="41"/>
      <c r="IP395" s="41"/>
      <c r="IQ395" s="41"/>
      <c r="IR395" s="41"/>
      <c r="IS395" s="41"/>
      <c r="IT395" s="41"/>
      <c r="IU395" s="41"/>
      <c r="IV395" s="41"/>
      <c r="IW395" s="41"/>
      <c r="IX395" s="41"/>
      <c r="IY395" s="41"/>
      <c r="IZ395" s="41"/>
      <c r="JA395" s="41"/>
      <c r="JB395" s="41"/>
      <c r="JC395" s="41"/>
      <c r="JD395" s="41"/>
      <c r="JE395" s="41"/>
      <c r="JF395" s="41"/>
      <c r="JG395" s="41"/>
      <c r="JH395" s="41"/>
    </row>
    <row r="396" spans="41:268"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  <c r="EE396" s="41"/>
      <c r="EF396" s="41"/>
      <c r="EG396" s="41"/>
      <c r="EH396" s="41"/>
      <c r="EI396" s="41"/>
      <c r="EJ396" s="41"/>
      <c r="EK396" s="41"/>
      <c r="EL396" s="41"/>
      <c r="EM396" s="41"/>
      <c r="EN396" s="41"/>
      <c r="EO396" s="41"/>
      <c r="EP396" s="41"/>
      <c r="EQ396" s="41"/>
      <c r="ER396" s="41"/>
      <c r="ES396" s="41"/>
      <c r="ET396" s="41"/>
      <c r="EU396" s="41"/>
      <c r="EV396" s="41"/>
      <c r="EW396" s="41"/>
      <c r="EX396" s="41"/>
      <c r="EY396" s="41"/>
      <c r="EZ396" s="41"/>
      <c r="FA396" s="41"/>
      <c r="FB396" s="41"/>
      <c r="FC396" s="41"/>
      <c r="FD396" s="41"/>
      <c r="FE396" s="41"/>
      <c r="FF396" s="41"/>
      <c r="FG396" s="41"/>
      <c r="FH396" s="41"/>
      <c r="FI396" s="41"/>
      <c r="FJ396" s="41"/>
      <c r="FK396" s="41"/>
      <c r="FL396" s="41"/>
      <c r="FM396" s="41"/>
      <c r="FN396" s="41"/>
      <c r="FO396" s="41"/>
      <c r="FP396" s="41"/>
      <c r="FQ396" s="41"/>
      <c r="FR396" s="41"/>
      <c r="FS396" s="41"/>
      <c r="FT396" s="41"/>
      <c r="FU396" s="41"/>
      <c r="FV396" s="41"/>
      <c r="FW396" s="41"/>
      <c r="FX396" s="41"/>
      <c r="FY396" s="41"/>
      <c r="FZ396" s="41"/>
      <c r="GA396" s="41"/>
      <c r="GB396" s="41"/>
      <c r="GC396" s="41"/>
      <c r="GD396" s="41"/>
      <c r="GE396" s="41"/>
      <c r="GF396" s="41"/>
      <c r="GG396" s="41"/>
      <c r="GH396" s="41"/>
      <c r="GI396" s="41"/>
      <c r="GJ396" s="41"/>
      <c r="GK396" s="41"/>
      <c r="GL396" s="41"/>
      <c r="GM396" s="41"/>
      <c r="GN396" s="41"/>
      <c r="GO396" s="41"/>
      <c r="GP396" s="41"/>
      <c r="GQ396" s="41"/>
      <c r="GR396" s="41"/>
      <c r="GS396" s="41"/>
      <c r="GT396" s="41"/>
      <c r="GU396" s="41"/>
      <c r="GV396" s="41"/>
      <c r="GW396" s="41"/>
      <c r="GX396" s="41"/>
      <c r="GY396" s="41"/>
      <c r="GZ396" s="41"/>
      <c r="HA396" s="41"/>
      <c r="HB396" s="41"/>
      <c r="HC396" s="41"/>
      <c r="HD396" s="41"/>
      <c r="HE396" s="41"/>
      <c r="HF396" s="41"/>
      <c r="HG396" s="41"/>
      <c r="HH396" s="41"/>
      <c r="HI396" s="41"/>
      <c r="HJ396" s="41"/>
      <c r="HK396" s="41"/>
      <c r="HL396" s="41"/>
      <c r="HM396" s="41"/>
      <c r="HN396" s="41"/>
      <c r="HO396" s="41"/>
      <c r="HP396" s="41"/>
      <c r="HQ396" s="41"/>
      <c r="HR396" s="41"/>
      <c r="HS396" s="41"/>
      <c r="HT396" s="41"/>
      <c r="HU396" s="41"/>
      <c r="HV396" s="41"/>
      <c r="HW396" s="41"/>
      <c r="HX396" s="41"/>
      <c r="HY396" s="41"/>
      <c r="HZ396" s="41"/>
      <c r="IA396" s="41"/>
      <c r="IB396" s="41"/>
      <c r="IC396" s="41"/>
      <c r="ID396" s="41"/>
      <c r="IE396" s="41"/>
      <c r="IF396" s="41"/>
      <c r="IG396" s="41"/>
      <c r="IH396" s="41"/>
      <c r="II396" s="41"/>
      <c r="IJ396" s="41"/>
      <c r="IK396" s="41"/>
      <c r="IL396" s="41"/>
      <c r="IM396" s="41"/>
      <c r="IN396" s="41"/>
      <c r="IO396" s="41"/>
      <c r="IP396" s="41"/>
      <c r="IQ396" s="41"/>
      <c r="IR396" s="41"/>
      <c r="IS396" s="41"/>
      <c r="IT396" s="41"/>
      <c r="IU396" s="41"/>
      <c r="IV396" s="41"/>
      <c r="IW396" s="41"/>
      <c r="IX396" s="41"/>
      <c r="IY396" s="41"/>
      <c r="IZ396" s="41"/>
      <c r="JA396" s="41"/>
      <c r="JB396" s="41"/>
      <c r="JC396" s="41"/>
      <c r="JD396" s="41"/>
      <c r="JE396" s="41"/>
      <c r="JF396" s="41"/>
      <c r="JG396" s="41"/>
      <c r="JH396" s="41"/>
    </row>
    <row r="397" spans="41:268"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/>
      <c r="DX397" s="41"/>
      <c r="DY397" s="41"/>
      <c r="DZ397" s="41"/>
      <c r="EA397" s="41"/>
      <c r="EB397" s="41"/>
      <c r="EC397" s="41"/>
      <c r="ED397" s="41"/>
      <c r="EE397" s="41"/>
      <c r="EF397" s="41"/>
      <c r="EG397" s="41"/>
      <c r="EH397" s="41"/>
      <c r="EI397" s="41"/>
      <c r="EJ397" s="41"/>
      <c r="EK397" s="41"/>
      <c r="EL397" s="41"/>
      <c r="EM397" s="41"/>
      <c r="EN397" s="41"/>
      <c r="EO397" s="41"/>
      <c r="EP397" s="41"/>
      <c r="EQ397" s="41"/>
      <c r="ER397" s="41"/>
      <c r="ES397" s="41"/>
      <c r="ET397" s="41"/>
      <c r="EU397" s="41"/>
      <c r="EV397" s="41"/>
      <c r="EW397" s="41"/>
      <c r="EX397" s="41"/>
      <c r="EY397" s="41"/>
      <c r="EZ397" s="41"/>
      <c r="FA397" s="41"/>
      <c r="FB397" s="41"/>
      <c r="FC397" s="41"/>
      <c r="FD397" s="41"/>
      <c r="FE397" s="41"/>
      <c r="FF397" s="41"/>
      <c r="FG397" s="41"/>
      <c r="FH397" s="41"/>
      <c r="FI397" s="41"/>
      <c r="FJ397" s="41"/>
      <c r="FK397" s="41"/>
      <c r="FL397" s="41"/>
      <c r="FM397" s="41"/>
      <c r="FN397" s="41"/>
      <c r="FO397" s="41"/>
      <c r="FP397" s="41"/>
      <c r="FQ397" s="41"/>
      <c r="FR397" s="41"/>
      <c r="FS397" s="41"/>
      <c r="FT397" s="41"/>
      <c r="FU397" s="41"/>
      <c r="FV397" s="41"/>
      <c r="FW397" s="41"/>
      <c r="FX397" s="41"/>
      <c r="FY397" s="41"/>
      <c r="FZ397" s="41"/>
      <c r="GA397" s="41"/>
      <c r="GB397" s="41"/>
      <c r="GC397" s="41"/>
      <c r="GD397" s="41"/>
      <c r="GE397" s="41"/>
      <c r="GF397" s="41"/>
      <c r="GG397" s="41"/>
      <c r="GH397" s="41"/>
      <c r="GI397" s="41"/>
      <c r="GJ397" s="41"/>
      <c r="GK397" s="41"/>
      <c r="GL397" s="41"/>
      <c r="GM397" s="41"/>
      <c r="GN397" s="41"/>
      <c r="GO397" s="41"/>
      <c r="GP397" s="41"/>
      <c r="GQ397" s="41"/>
      <c r="GR397" s="41"/>
      <c r="GS397" s="41"/>
      <c r="GT397" s="41"/>
      <c r="GU397" s="41"/>
      <c r="GV397" s="41"/>
      <c r="GW397" s="41"/>
      <c r="GX397" s="41"/>
      <c r="GY397" s="41"/>
      <c r="GZ397" s="41"/>
      <c r="HA397" s="41"/>
      <c r="HB397" s="41"/>
      <c r="HC397" s="41"/>
      <c r="HD397" s="41"/>
      <c r="HE397" s="41"/>
      <c r="HF397" s="41"/>
      <c r="HG397" s="41"/>
      <c r="HH397" s="41"/>
      <c r="HI397" s="41"/>
      <c r="HJ397" s="41"/>
      <c r="HK397" s="41"/>
      <c r="HL397" s="41"/>
      <c r="HM397" s="41"/>
      <c r="HN397" s="41"/>
      <c r="HO397" s="41"/>
      <c r="HP397" s="41"/>
      <c r="HQ397" s="41"/>
      <c r="HR397" s="41"/>
      <c r="HS397" s="41"/>
      <c r="HT397" s="41"/>
      <c r="HU397" s="41"/>
      <c r="HV397" s="41"/>
      <c r="HW397" s="41"/>
      <c r="HX397" s="41"/>
      <c r="HY397" s="41"/>
      <c r="HZ397" s="41"/>
      <c r="IA397" s="41"/>
      <c r="IB397" s="41"/>
      <c r="IC397" s="41"/>
      <c r="ID397" s="41"/>
      <c r="IE397" s="41"/>
      <c r="IF397" s="41"/>
      <c r="IG397" s="41"/>
      <c r="IH397" s="41"/>
      <c r="II397" s="41"/>
      <c r="IJ397" s="41"/>
      <c r="IK397" s="41"/>
      <c r="IL397" s="41"/>
      <c r="IM397" s="41"/>
      <c r="IN397" s="41"/>
      <c r="IO397" s="41"/>
      <c r="IP397" s="41"/>
      <c r="IQ397" s="41"/>
      <c r="IR397" s="41"/>
      <c r="IS397" s="41"/>
      <c r="IT397" s="41"/>
      <c r="IU397" s="41"/>
      <c r="IV397" s="41"/>
      <c r="IW397" s="41"/>
      <c r="IX397" s="41"/>
      <c r="IY397" s="41"/>
      <c r="IZ397" s="41"/>
      <c r="JA397" s="41"/>
      <c r="JB397" s="41"/>
      <c r="JC397" s="41"/>
      <c r="JD397" s="41"/>
      <c r="JE397" s="41"/>
      <c r="JF397" s="41"/>
      <c r="JG397" s="41"/>
      <c r="JH397" s="41"/>
    </row>
    <row r="398" spans="41:268"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  <c r="DY398" s="41"/>
      <c r="DZ398" s="41"/>
      <c r="EA398" s="41"/>
      <c r="EB398" s="41"/>
      <c r="EC398" s="41"/>
      <c r="ED398" s="41"/>
      <c r="EE398" s="41"/>
      <c r="EF398" s="41"/>
      <c r="EG398" s="41"/>
      <c r="EH398" s="41"/>
      <c r="EI398" s="41"/>
      <c r="EJ398" s="41"/>
      <c r="EK398" s="41"/>
      <c r="EL398" s="41"/>
      <c r="EM398" s="41"/>
      <c r="EN398" s="41"/>
      <c r="EO398" s="41"/>
      <c r="EP398" s="41"/>
      <c r="EQ398" s="41"/>
      <c r="ER398" s="41"/>
      <c r="ES398" s="41"/>
      <c r="ET398" s="41"/>
      <c r="EU398" s="41"/>
      <c r="EV398" s="41"/>
      <c r="EW398" s="41"/>
      <c r="EX398" s="41"/>
      <c r="EY398" s="41"/>
      <c r="EZ398" s="41"/>
      <c r="FA398" s="41"/>
      <c r="FB398" s="41"/>
      <c r="FC398" s="41"/>
      <c r="FD398" s="41"/>
      <c r="FE398" s="41"/>
      <c r="FF398" s="41"/>
      <c r="FG398" s="41"/>
      <c r="FH398" s="41"/>
      <c r="FI398" s="41"/>
      <c r="FJ398" s="41"/>
      <c r="FK398" s="41"/>
      <c r="FL398" s="41"/>
      <c r="FM398" s="41"/>
      <c r="FN398" s="41"/>
      <c r="FO398" s="41"/>
      <c r="FP398" s="41"/>
      <c r="FQ398" s="41"/>
      <c r="FR398" s="41"/>
      <c r="FS398" s="41"/>
      <c r="FT398" s="41"/>
      <c r="FU398" s="41"/>
      <c r="FV398" s="41"/>
      <c r="FW398" s="41"/>
      <c r="FX398" s="41"/>
      <c r="FY398" s="41"/>
      <c r="FZ398" s="41"/>
      <c r="GA398" s="41"/>
      <c r="GB398" s="41"/>
      <c r="GC398" s="41"/>
      <c r="GD398" s="41"/>
      <c r="GE398" s="41"/>
      <c r="GF398" s="41"/>
      <c r="GG398" s="41"/>
      <c r="GH398" s="41"/>
      <c r="GI398" s="41"/>
      <c r="GJ398" s="41"/>
      <c r="GK398" s="41"/>
      <c r="GL398" s="41"/>
      <c r="GM398" s="41"/>
      <c r="GN398" s="41"/>
      <c r="GO398" s="41"/>
      <c r="GP398" s="41"/>
      <c r="GQ398" s="41"/>
      <c r="GR398" s="41"/>
      <c r="GS398" s="41"/>
      <c r="GT398" s="41"/>
      <c r="GU398" s="41"/>
      <c r="GV398" s="41"/>
      <c r="GW398" s="41"/>
      <c r="GX398" s="41"/>
      <c r="GY398" s="41"/>
      <c r="GZ398" s="41"/>
      <c r="HA398" s="41"/>
      <c r="HB398" s="41"/>
      <c r="HC398" s="41"/>
      <c r="HD398" s="41"/>
      <c r="HE398" s="41"/>
      <c r="HF398" s="41"/>
      <c r="HG398" s="41"/>
      <c r="HH398" s="41"/>
      <c r="HI398" s="41"/>
      <c r="HJ398" s="41"/>
      <c r="HK398" s="41"/>
      <c r="HL398" s="41"/>
      <c r="HM398" s="41"/>
      <c r="HN398" s="41"/>
      <c r="HO398" s="41"/>
      <c r="HP398" s="41"/>
      <c r="HQ398" s="41"/>
      <c r="HR398" s="41"/>
      <c r="HS398" s="41"/>
      <c r="HT398" s="41"/>
      <c r="HU398" s="41"/>
      <c r="HV398" s="41"/>
      <c r="HW398" s="41"/>
      <c r="HX398" s="41"/>
      <c r="HY398" s="41"/>
      <c r="HZ398" s="41"/>
      <c r="IA398" s="41"/>
      <c r="IB398" s="41"/>
      <c r="IC398" s="41"/>
      <c r="ID398" s="41"/>
      <c r="IE398" s="41"/>
      <c r="IF398" s="41"/>
      <c r="IG398" s="41"/>
      <c r="IH398" s="41"/>
      <c r="II398" s="41"/>
      <c r="IJ398" s="41"/>
      <c r="IK398" s="41"/>
      <c r="IL398" s="41"/>
      <c r="IM398" s="41"/>
      <c r="IN398" s="41"/>
      <c r="IO398" s="41"/>
      <c r="IP398" s="41"/>
      <c r="IQ398" s="41"/>
      <c r="IR398" s="41"/>
      <c r="IS398" s="41"/>
      <c r="IT398" s="41"/>
      <c r="IU398" s="41"/>
      <c r="IV398" s="41"/>
      <c r="IW398" s="41"/>
      <c r="IX398" s="41"/>
      <c r="IY398" s="41"/>
      <c r="IZ398" s="41"/>
      <c r="JA398" s="41"/>
      <c r="JB398" s="41"/>
      <c r="JC398" s="41"/>
      <c r="JD398" s="41"/>
      <c r="JE398" s="41"/>
      <c r="JF398" s="41"/>
      <c r="JG398" s="41"/>
      <c r="JH398" s="41"/>
    </row>
    <row r="399" spans="41:268"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  <c r="DW399" s="41"/>
      <c r="DX399" s="41"/>
      <c r="DY399" s="41"/>
      <c r="DZ399" s="41"/>
      <c r="EA399" s="41"/>
      <c r="EB399" s="41"/>
      <c r="EC399" s="41"/>
      <c r="ED399" s="41"/>
      <c r="EE399" s="41"/>
      <c r="EF399" s="41"/>
      <c r="EG399" s="41"/>
      <c r="EH399" s="41"/>
      <c r="EI399" s="41"/>
      <c r="EJ399" s="41"/>
      <c r="EK399" s="41"/>
      <c r="EL399" s="41"/>
      <c r="EM399" s="41"/>
      <c r="EN399" s="41"/>
      <c r="EO399" s="41"/>
      <c r="EP399" s="41"/>
      <c r="EQ399" s="41"/>
      <c r="ER399" s="41"/>
      <c r="ES399" s="41"/>
      <c r="ET399" s="41"/>
      <c r="EU399" s="41"/>
      <c r="EV399" s="41"/>
      <c r="EW399" s="41"/>
      <c r="EX399" s="41"/>
      <c r="EY399" s="41"/>
      <c r="EZ399" s="41"/>
      <c r="FA399" s="41"/>
      <c r="FB399" s="41"/>
      <c r="FC399" s="41"/>
      <c r="FD399" s="41"/>
      <c r="FE399" s="41"/>
      <c r="FF399" s="41"/>
      <c r="FG399" s="41"/>
      <c r="FH399" s="41"/>
      <c r="FI399" s="41"/>
      <c r="FJ399" s="41"/>
      <c r="FK399" s="41"/>
      <c r="FL399" s="41"/>
      <c r="FM399" s="41"/>
      <c r="FN399" s="41"/>
      <c r="FO399" s="41"/>
      <c r="FP399" s="41"/>
      <c r="FQ399" s="41"/>
      <c r="FR399" s="41"/>
      <c r="FS399" s="41"/>
      <c r="FT399" s="41"/>
      <c r="FU399" s="41"/>
      <c r="FV399" s="41"/>
      <c r="FW399" s="41"/>
      <c r="FX399" s="41"/>
      <c r="FY399" s="41"/>
      <c r="FZ399" s="41"/>
      <c r="GA399" s="41"/>
      <c r="GB399" s="41"/>
      <c r="GC399" s="41"/>
      <c r="GD399" s="41"/>
      <c r="GE399" s="41"/>
      <c r="GF399" s="41"/>
      <c r="GG399" s="41"/>
      <c r="GH399" s="41"/>
      <c r="GI399" s="41"/>
      <c r="GJ399" s="41"/>
      <c r="GK399" s="41"/>
      <c r="GL399" s="41"/>
      <c r="GM399" s="41"/>
      <c r="GN399" s="41"/>
      <c r="GO399" s="41"/>
      <c r="GP399" s="41"/>
      <c r="GQ399" s="41"/>
      <c r="GR399" s="41"/>
      <c r="GS399" s="41"/>
      <c r="GT399" s="41"/>
      <c r="GU399" s="41"/>
      <c r="GV399" s="41"/>
      <c r="GW399" s="41"/>
      <c r="GX399" s="41"/>
      <c r="GY399" s="41"/>
      <c r="GZ399" s="41"/>
      <c r="HA399" s="41"/>
      <c r="HB399" s="41"/>
      <c r="HC399" s="41"/>
      <c r="HD399" s="41"/>
      <c r="HE399" s="41"/>
      <c r="HF399" s="41"/>
      <c r="HG399" s="41"/>
      <c r="HH399" s="41"/>
      <c r="HI399" s="41"/>
      <c r="HJ399" s="41"/>
      <c r="HK399" s="41"/>
      <c r="HL399" s="41"/>
      <c r="HM399" s="41"/>
      <c r="HN399" s="41"/>
      <c r="HO399" s="41"/>
      <c r="HP399" s="41"/>
      <c r="HQ399" s="41"/>
      <c r="HR399" s="41"/>
      <c r="HS399" s="41"/>
      <c r="HT399" s="41"/>
      <c r="HU399" s="41"/>
      <c r="HV399" s="41"/>
      <c r="HW399" s="41"/>
      <c r="HX399" s="41"/>
      <c r="HY399" s="41"/>
      <c r="HZ399" s="41"/>
      <c r="IA399" s="41"/>
      <c r="IB399" s="41"/>
      <c r="IC399" s="41"/>
      <c r="ID399" s="41"/>
      <c r="IE399" s="41"/>
      <c r="IF399" s="41"/>
      <c r="IG399" s="41"/>
      <c r="IH399" s="41"/>
      <c r="II399" s="41"/>
      <c r="IJ399" s="41"/>
      <c r="IK399" s="41"/>
      <c r="IL399" s="41"/>
      <c r="IM399" s="41"/>
      <c r="IN399" s="41"/>
      <c r="IO399" s="41"/>
      <c r="IP399" s="41"/>
      <c r="IQ399" s="41"/>
      <c r="IR399" s="41"/>
      <c r="IS399" s="41"/>
      <c r="IT399" s="41"/>
      <c r="IU399" s="41"/>
      <c r="IV399" s="41"/>
      <c r="IW399" s="41"/>
      <c r="IX399" s="41"/>
      <c r="IY399" s="41"/>
      <c r="IZ399" s="41"/>
      <c r="JA399" s="41"/>
      <c r="JB399" s="41"/>
      <c r="JC399" s="41"/>
      <c r="JD399" s="41"/>
      <c r="JE399" s="41"/>
      <c r="JF399" s="41"/>
      <c r="JG399" s="41"/>
      <c r="JH399" s="41"/>
    </row>
    <row r="400" spans="41:268"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  <c r="FD400" s="41"/>
      <c r="FE400" s="41"/>
      <c r="FF400" s="41"/>
      <c r="FG400" s="41"/>
      <c r="FH400" s="41"/>
      <c r="FI400" s="41"/>
      <c r="FJ400" s="41"/>
      <c r="FK400" s="41"/>
      <c r="FL400" s="41"/>
      <c r="FM400" s="41"/>
      <c r="FN400" s="41"/>
      <c r="FO400" s="41"/>
      <c r="FP400" s="41"/>
      <c r="FQ400" s="41"/>
      <c r="FR400" s="41"/>
      <c r="FS400" s="41"/>
      <c r="FT400" s="41"/>
      <c r="FU400" s="41"/>
      <c r="FV400" s="41"/>
      <c r="FW400" s="41"/>
      <c r="FX400" s="41"/>
      <c r="FY400" s="41"/>
      <c r="FZ400" s="41"/>
      <c r="GA400" s="41"/>
      <c r="GB400" s="41"/>
      <c r="GC400" s="41"/>
      <c r="GD400" s="41"/>
      <c r="GE400" s="41"/>
      <c r="GF400" s="41"/>
      <c r="GG400" s="41"/>
      <c r="GH400" s="41"/>
      <c r="GI400" s="41"/>
      <c r="GJ400" s="41"/>
      <c r="GK400" s="41"/>
      <c r="GL400" s="41"/>
      <c r="GM400" s="41"/>
      <c r="GN400" s="41"/>
      <c r="GO400" s="41"/>
      <c r="GP400" s="41"/>
      <c r="GQ400" s="41"/>
      <c r="GR400" s="41"/>
      <c r="GS400" s="41"/>
      <c r="GT400" s="41"/>
      <c r="GU400" s="41"/>
      <c r="GV400" s="41"/>
      <c r="GW400" s="41"/>
      <c r="GX400" s="41"/>
      <c r="GY400" s="41"/>
      <c r="GZ400" s="41"/>
      <c r="HA400" s="41"/>
      <c r="HB400" s="41"/>
      <c r="HC400" s="41"/>
      <c r="HD400" s="41"/>
      <c r="HE400" s="41"/>
      <c r="HF400" s="41"/>
      <c r="HG400" s="41"/>
      <c r="HH400" s="41"/>
      <c r="HI400" s="41"/>
      <c r="HJ400" s="41"/>
      <c r="HK400" s="41"/>
      <c r="HL400" s="41"/>
      <c r="HM400" s="41"/>
      <c r="HN400" s="41"/>
      <c r="HO400" s="41"/>
      <c r="HP400" s="41"/>
      <c r="HQ400" s="41"/>
      <c r="HR400" s="41"/>
      <c r="HS400" s="41"/>
      <c r="HT400" s="41"/>
      <c r="HU400" s="41"/>
      <c r="HV400" s="41"/>
      <c r="HW400" s="41"/>
      <c r="HX400" s="41"/>
      <c r="HY400" s="41"/>
      <c r="HZ400" s="41"/>
      <c r="IA400" s="41"/>
      <c r="IB400" s="41"/>
      <c r="IC400" s="41"/>
      <c r="ID400" s="41"/>
      <c r="IE400" s="41"/>
      <c r="IF400" s="41"/>
      <c r="IG400" s="41"/>
      <c r="IH400" s="41"/>
      <c r="II400" s="41"/>
      <c r="IJ400" s="41"/>
      <c r="IK400" s="41"/>
      <c r="IL400" s="41"/>
      <c r="IM400" s="41"/>
      <c r="IN400" s="41"/>
      <c r="IO400" s="41"/>
      <c r="IP400" s="41"/>
      <c r="IQ400" s="41"/>
      <c r="IR400" s="41"/>
      <c r="IS400" s="41"/>
      <c r="IT400" s="41"/>
      <c r="IU400" s="41"/>
      <c r="IV400" s="41"/>
      <c r="IW400" s="41"/>
      <c r="IX400" s="41"/>
      <c r="IY400" s="41"/>
      <c r="IZ400" s="41"/>
      <c r="JA400" s="41"/>
      <c r="JB400" s="41"/>
      <c r="JC400" s="41"/>
      <c r="JD400" s="41"/>
      <c r="JE400" s="41"/>
      <c r="JF400" s="41"/>
      <c r="JG400" s="41"/>
      <c r="JH400" s="41"/>
    </row>
    <row r="401" spans="41:268"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  <c r="FD401" s="41"/>
      <c r="FE401" s="41"/>
      <c r="FF401" s="41"/>
      <c r="FG401" s="41"/>
      <c r="FH401" s="41"/>
      <c r="FI401" s="41"/>
      <c r="FJ401" s="41"/>
      <c r="FK401" s="41"/>
      <c r="FL401" s="41"/>
      <c r="FM401" s="41"/>
      <c r="FN401" s="41"/>
      <c r="FO401" s="41"/>
      <c r="FP401" s="41"/>
      <c r="FQ401" s="41"/>
      <c r="FR401" s="41"/>
      <c r="FS401" s="41"/>
      <c r="FT401" s="41"/>
      <c r="FU401" s="41"/>
      <c r="FV401" s="41"/>
      <c r="FW401" s="41"/>
      <c r="FX401" s="41"/>
      <c r="FY401" s="41"/>
      <c r="FZ401" s="41"/>
      <c r="GA401" s="41"/>
      <c r="GB401" s="41"/>
      <c r="GC401" s="41"/>
      <c r="GD401" s="41"/>
      <c r="GE401" s="41"/>
      <c r="GF401" s="41"/>
      <c r="GG401" s="41"/>
      <c r="GH401" s="41"/>
      <c r="GI401" s="41"/>
      <c r="GJ401" s="41"/>
      <c r="GK401" s="41"/>
      <c r="GL401" s="41"/>
      <c r="GM401" s="41"/>
      <c r="GN401" s="41"/>
      <c r="GO401" s="41"/>
      <c r="GP401" s="41"/>
      <c r="GQ401" s="41"/>
      <c r="GR401" s="41"/>
      <c r="GS401" s="41"/>
      <c r="GT401" s="41"/>
      <c r="GU401" s="41"/>
      <c r="GV401" s="41"/>
      <c r="GW401" s="41"/>
      <c r="GX401" s="41"/>
      <c r="GY401" s="41"/>
      <c r="GZ401" s="41"/>
      <c r="HA401" s="41"/>
      <c r="HB401" s="41"/>
      <c r="HC401" s="41"/>
      <c r="HD401" s="41"/>
      <c r="HE401" s="41"/>
      <c r="HF401" s="41"/>
      <c r="HG401" s="41"/>
      <c r="HH401" s="41"/>
      <c r="HI401" s="41"/>
      <c r="HJ401" s="41"/>
      <c r="HK401" s="41"/>
      <c r="HL401" s="41"/>
      <c r="HM401" s="41"/>
      <c r="HN401" s="41"/>
      <c r="HO401" s="41"/>
      <c r="HP401" s="41"/>
      <c r="HQ401" s="41"/>
      <c r="HR401" s="41"/>
      <c r="HS401" s="41"/>
      <c r="HT401" s="41"/>
      <c r="HU401" s="41"/>
      <c r="HV401" s="41"/>
      <c r="HW401" s="41"/>
      <c r="HX401" s="41"/>
      <c r="HY401" s="41"/>
      <c r="HZ401" s="41"/>
      <c r="IA401" s="41"/>
      <c r="IB401" s="41"/>
      <c r="IC401" s="41"/>
      <c r="ID401" s="41"/>
      <c r="IE401" s="41"/>
      <c r="IF401" s="41"/>
      <c r="IG401" s="41"/>
      <c r="IH401" s="41"/>
      <c r="II401" s="41"/>
      <c r="IJ401" s="41"/>
      <c r="IK401" s="41"/>
      <c r="IL401" s="41"/>
      <c r="IM401" s="41"/>
      <c r="IN401" s="41"/>
      <c r="IO401" s="41"/>
      <c r="IP401" s="41"/>
      <c r="IQ401" s="41"/>
      <c r="IR401" s="41"/>
      <c r="IS401" s="41"/>
      <c r="IT401" s="41"/>
      <c r="IU401" s="41"/>
      <c r="IV401" s="41"/>
      <c r="IW401" s="41"/>
      <c r="IX401" s="41"/>
      <c r="IY401" s="41"/>
      <c r="IZ401" s="41"/>
      <c r="JA401" s="41"/>
      <c r="JB401" s="41"/>
      <c r="JC401" s="41"/>
      <c r="JD401" s="41"/>
      <c r="JE401" s="41"/>
      <c r="JF401" s="41"/>
      <c r="JG401" s="41"/>
      <c r="JH401" s="41"/>
    </row>
    <row r="402" spans="41:268"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  <c r="EY402" s="41"/>
      <c r="EZ402" s="41"/>
      <c r="FA402" s="41"/>
      <c r="FB402" s="41"/>
      <c r="FC402" s="41"/>
      <c r="FD402" s="41"/>
      <c r="FE402" s="41"/>
      <c r="FF402" s="41"/>
      <c r="FG402" s="41"/>
      <c r="FH402" s="41"/>
      <c r="FI402" s="41"/>
      <c r="FJ402" s="41"/>
      <c r="FK402" s="41"/>
      <c r="FL402" s="41"/>
      <c r="FM402" s="41"/>
      <c r="FN402" s="41"/>
      <c r="FO402" s="41"/>
      <c r="FP402" s="41"/>
      <c r="FQ402" s="41"/>
      <c r="FR402" s="41"/>
      <c r="FS402" s="41"/>
      <c r="FT402" s="41"/>
      <c r="FU402" s="41"/>
      <c r="FV402" s="41"/>
      <c r="FW402" s="41"/>
      <c r="FX402" s="41"/>
      <c r="FY402" s="41"/>
      <c r="FZ402" s="41"/>
      <c r="GA402" s="41"/>
      <c r="GB402" s="41"/>
      <c r="GC402" s="41"/>
      <c r="GD402" s="41"/>
      <c r="GE402" s="41"/>
      <c r="GF402" s="41"/>
      <c r="GG402" s="41"/>
      <c r="GH402" s="41"/>
      <c r="GI402" s="41"/>
      <c r="GJ402" s="41"/>
      <c r="GK402" s="41"/>
      <c r="GL402" s="41"/>
      <c r="GM402" s="41"/>
      <c r="GN402" s="41"/>
      <c r="GO402" s="41"/>
      <c r="GP402" s="41"/>
      <c r="GQ402" s="41"/>
      <c r="GR402" s="41"/>
      <c r="GS402" s="41"/>
      <c r="GT402" s="41"/>
      <c r="GU402" s="41"/>
      <c r="GV402" s="41"/>
      <c r="GW402" s="41"/>
      <c r="GX402" s="41"/>
      <c r="GY402" s="41"/>
      <c r="GZ402" s="41"/>
      <c r="HA402" s="41"/>
      <c r="HB402" s="41"/>
      <c r="HC402" s="41"/>
      <c r="HD402" s="41"/>
      <c r="HE402" s="41"/>
      <c r="HF402" s="41"/>
      <c r="HG402" s="41"/>
      <c r="HH402" s="41"/>
      <c r="HI402" s="41"/>
      <c r="HJ402" s="41"/>
      <c r="HK402" s="41"/>
      <c r="HL402" s="41"/>
      <c r="HM402" s="41"/>
      <c r="HN402" s="41"/>
      <c r="HO402" s="41"/>
      <c r="HP402" s="41"/>
      <c r="HQ402" s="41"/>
      <c r="HR402" s="41"/>
      <c r="HS402" s="41"/>
      <c r="HT402" s="41"/>
      <c r="HU402" s="41"/>
      <c r="HV402" s="41"/>
      <c r="HW402" s="41"/>
      <c r="HX402" s="41"/>
      <c r="HY402" s="41"/>
      <c r="HZ402" s="41"/>
      <c r="IA402" s="41"/>
      <c r="IB402" s="41"/>
      <c r="IC402" s="41"/>
      <c r="ID402" s="41"/>
      <c r="IE402" s="41"/>
      <c r="IF402" s="41"/>
      <c r="IG402" s="41"/>
      <c r="IH402" s="41"/>
      <c r="II402" s="41"/>
      <c r="IJ402" s="41"/>
      <c r="IK402" s="41"/>
      <c r="IL402" s="41"/>
      <c r="IM402" s="41"/>
      <c r="IN402" s="41"/>
      <c r="IO402" s="41"/>
      <c r="IP402" s="41"/>
      <c r="IQ402" s="41"/>
      <c r="IR402" s="41"/>
      <c r="IS402" s="41"/>
      <c r="IT402" s="41"/>
      <c r="IU402" s="41"/>
      <c r="IV402" s="41"/>
      <c r="IW402" s="41"/>
      <c r="IX402" s="41"/>
      <c r="IY402" s="41"/>
      <c r="IZ402" s="41"/>
      <c r="JA402" s="41"/>
      <c r="JB402" s="41"/>
      <c r="JC402" s="41"/>
      <c r="JD402" s="41"/>
      <c r="JE402" s="41"/>
      <c r="JF402" s="41"/>
      <c r="JG402" s="41"/>
      <c r="JH402" s="41"/>
    </row>
    <row r="403" spans="41:268"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  <c r="FD403" s="41"/>
      <c r="FE403" s="41"/>
      <c r="FF403" s="41"/>
      <c r="FG403" s="41"/>
      <c r="FH403" s="41"/>
      <c r="FI403" s="41"/>
      <c r="FJ403" s="41"/>
      <c r="FK403" s="41"/>
      <c r="FL403" s="41"/>
      <c r="FM403" s="41"/>
      <c r="FN403" s="41"/>
      <c r="FO403" s="41"/>
      <c r="FP403" s="41"/>
      <c r="FQ403" s="41"/>
      <c r="FR403" s="41"/>
      <c r="FS403" s="41"/>
      <c r="FT403" s="41"/>
      <c r="FU403" s="41"/>
      <c r="FV403" s="41"/>
      <c r="FW403" s="41"/>
      <c r="FX403" s="41"/>
      <c r="FY403" s="41"/>
      <c r="FZ403" s="41"/>
      <c r="GA403" s="41"/>
      <c r="GB403" s="41"/>
      <c r="GC403" s="41"/>
      <c r="GD403" s="41"/>
      <c r="GE403" s="41"/>
      <c r="GF403" s="41"/>
      <c r="GG403" s="41"/>
      <c r="GH403" s="41"/>
      <c r="GI403" s="41"/>
      <c r="GJ403" s="41"/>
      <c r="GK403" s="41"/>
      <c r="GL403" s="41"/>
      <c r="GM403" s="41"/>
      <c r="GN403" s="41"/>
      <c r="GO403" s="41"/>
      <c r="GP403" s="41"/>
      <c r="GQ403" s="41"/>
      <c r="GR403" s="41"/>
      <c r="GS403" s="41"/>
      <c r="GT403" s="41"/>
      <c r="GU403" s="41"/>
      <c r="GV403" s="41"/>
      <c r="GW403" s="41"/>
      <c r="GX403" s="41"/>
      <c r="GY403" s="41"/>
      <c r="GZ403" s="41"/>
      <c r="HA403" s="41"/>
      <c r="HB403" s="41"/>
      <c r="HC403" s="41"/>
      <c r="HD403" s="41"/>
      <c r="HE403" s="41"/>
      <c r="HF403" s="41"/>
      <c r="HG403" s="41"/>
      <c r="HH403" s="41"/>
      <c r="HI403" s="41"/>
      <c r="HJ403" s="41"/>
      <c r="HK403" s="41"/>
      <c r="HL403" s="41"/>
      <c r="HM403" s="41"/>
      <c r="HN403" s="41"/>
      <c r="HO403" s="41"/>
      <c r="HP403" s="41"/>
      <c r="HQ403" s="41"/>
      <c r="HR403" s="41"/>
      <c r="HS403" s="41"/>
      <c r="HT403" s="41"/>
      <c r="HU403" s="41"/>
      <c r="HV403" s="41"/>
      <c r="HW403" s="41"/>
      <c r="HX403" s="41"/>
      <c r="HY403" s="41"/>
      <c r="HZ403" s="41"/>
      <c r="IA403" s="41"/>
      <c r="IB403" s="41"/>
      <c r="IC403" s="41"/>
      <c r="ID403" s="41"/>
      <c r="IE403" s="41"/>
      <c r="IF403" s="41"/>
      <c r="IG403" s="41"/>
      <c r="IH403" s="41"/>
      <c r="II403" s="41"/>
      <c r="IJ403" s="41"/>
      <c r="IK403" s="41"/>
      <c r="IL403" s="41"/>
      <c r="IM403" s="41"/>
      <c r="IN403" s="41"/>
      <c r="IO403" s="41"/>
      <c r="IP403" s="41"/>
      <c r="IQ403" s="41"/>
      <c r="IR403" s="41"/>
      <c r="IS403" s="41"/>
      <c r="IT403" s="41"/>
      <c r="IU403" s="41"/>
      <c r="IV403" s="41"/>
      <c r="IW403" s="41"/>
      <c r="IX403" s="41"/>
      <c r="IY403" s="41"/>
      <c r="IZ403" s="41"/>
      <c r="JA403" s="41"/>
      <c r="JB403" s="41"/>
      <c r="JC403" s="41"/>
      <c r="JD403" s="41"/>
      <c r="JE403" s="41"/>
      <c r="JF403" s="41"/>
      <c r="JG403" s="41"/>
      <c r="JH403" s="41"/>
    </row>
    <row r="404" spans="41:268"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  <c r="HQ404" s="41"/>
      <c r="HR404" s="41"/>
      <c r="HS404" s="41"/>
      <c r="HT404" s="41"/>
      <c r="HU404" s="41"/>
      <c r="HV404" s="41"/>
      <c r="HW404" s="41"/>
      <c r="HX404" s="41"/>
      <c r="HY404" s="41"/>
      <c r="HZ404" s="41"/>
      <c r="IA404" s="41"/>
      <c r="IB404" s="41"/>
      <c r="IC404" s="41"/>
      <c r="ID404" s="41"/>
      <c r="IE404" s="41"/>
      <c r="IF404" s="41"/>
      <c r="IG404" s="41"/>
      <c r="IH404" s="41"/>
      <c r="II404" s="41"/>
      <c r="IJ404" s="41"/>
      <c r="IK404" s="41"/>
      <c r="IL404" s="41"/>
      <c r="IM404" s="41"/>
      <c r="IN404" s="41"/>
      <c r="IO404" s="41"/>
      <c r="IP404" s="41"/>
      <c r="IQ404" s="41"/>
      <c r="IR404" s="41"/>
      <c r="IS404" s="41"/>
      <c r="IT404" s="41"/>
      <c r="IU404" s="41"/>
      <c r="IV404" s="41"/>
      <c r="IW404" s="41"/>
      <c r="IX404" s="41"/>
      <c r="IY404" s="41"/>
      <c r="IZ404" s="41"/>
      <c r="JA404" s="41"/>
      <c r="JB404" s="41"/>
      <c r="JC404" s="41"/>
      <c r="JD404" s="41"/>
      <c r="JE404" s="41"/>
      <c r="JF404" s="41"/>
      <c r="JG404" s="41"/>
      <c r="JH404" s="41"/>
    </row>
    <row r="405" spans="41:268">
      <c r="AO405" s="41"/>
      <c r="AP405" s="41"/>
    </row>
    <row r="406" spans="41:268">
      <c r="AO406" s="41"/>
      <c r="AP406" s="41"/>
    </row>
    <row r="407" spans="41:268">
      <c r="AO407" s="41"/>
      <c r="AP407" s="41"/>
    </row>
    <row r="408" spans="41:268">
      <c r="AO408" s="41"/>
      <c r="AP408" s="41"/>
    </row>
    <row r="409" spans="41:268">
      <c r="AO409" s="41"/>
      <c r="AP409" s="41"/>
    </row>
    <row r="410" spans="41:268">
      <c r="AO410" s="41"/>
      <c r="AP410" s="41"/>
    </row>
    <row r="411" spans="41:268">
      <c r="AO411" s="41"/>
      <c r="AP411" s="41"/>
    </row>
    <row r="412" spans="41:268">
      <c r="AO412" s="41"/>
      <c r="AP412" s="41"/>
    </row>
    <row r="413" spans="41:268">
      <c r="AO413" s="41"/>
      <c r="AP413" s="41"/>
    </row>
    <row r="414" spans="41:268">
      <c r="AO414" s="41"/>
      <c r="AP414" s="41"/>
    </row>
    <row r="415" spans="41:268">
      <c r="AO415" s="41"/>
      <c r="AP415" s="41"/>
    </row>
    <row r="416" spans="41:268">
      <c r="AO416" s="41"/>
      <c r="AP416" s="41"/>
    </row>
    <row r="417" spans="41:42">
      <c r="AO417" s="41"/>
      <c r="AP417" s="41"/>
    </row>
    <row r="418" spans="41:42">
      <c r="AO418" s="41"/>
      <c r="AP418" s="41"/>
    </row>
    <row r="419" spans="41:42">
      <c r="AO419" s="41"/>
      <c r="AP419" s="41"/>
    </row>
    <row r="420" spans="41:42">
      <c r="AO420" s="41"/>
      <c r="AP420" s="41"/>
    </row>
    <row r="421" spans="41:42">
      <c r="AO421" s="41"/>
      <c r="AP421" s="41"/>
    </row>
    <row r="422" spans="41:42">
      <c r="AO422" s="41"/>
      <c r="AP422" s="41"/>
    </row>
    <row r="423" spans="41:42">
      <c r="AO423" s="41"/>
      <c r="AP423" s="41"/>
    </row>
    <row r="424" spans="41:42">
      <c r="AO424" s="41"/>
      <c r="AP424" s="41"/>
    </row>
    <row r="425" spans="41:42">
      <c r="AO425" s="41"/>
      <c r="AP425" s="41"/>
    </row>
    <row r="426" spans="41:42">
      <c r="AO426" s="41"/>
      <c r="AP426" s="41"/>
    </row>
    <row r="427" spans="41:42">
      <c r="AO427" s="41"/>
      <c r="AP427" s="41"/>
    </row>
    <row r="428" spans="41:42">
      <c r="AO428" s="41"/>
      <c r="AP428" s="41"/>
    </row>
    <row r="429" spans="41:42">
      <c r="AO429" s="41"/>
      <c r="AP429" s="41"/>
    </row>
    <row r="430" spans="41:42">
      <c r="AO430" s="41"/>
      <c r="AP430" s="41"/>
    </row>
    <row r="431" spans="41:42">
      <c r="AO431" s="41"/>
      <c r="AP431" s="41"/>
    </row>
    <row r="432" spans="41:42">
      <c r="AO432" s="41"/>
      <c r="AP432" s="41"/>
    </row>
    <row r="433" spans="41:42">
      <c r="AO433" s="41"/>
      <c r="AP433" s="41"/>
    </row>
    <row r="434" spans="41:42">
      <c r="AO434" s="41"/>
      <c r="AP434" s="41"/>
    </row>
    <row r="435" spans="41:42">
      <c r="AO435" s="41"/>
      <c r="AP435" s="41"/>
    </row>
    <row r="436" spans="41:42">
      <c r="AO436" s="41"/>
      <c r="AP436" s="41"/>
    </row>
    <row r="437" spans="41:42">
      <c r="AO437" s="41"/>
      <c r="AP437" s="41"/>
    </row>
    <row r="438" spans="41:42">
      <c r="AO438" s="41"/>
      <c r="AP438" s="41"/>
    </row>
    <row r="439" spans="41:42">
      <c r="AO439" s="41"/>
      <c r="AP439" s="41"/>
    </row>
    <row r="440" spans="41:42">
      <c r="AO440" s="41"/>
      <c r="AP440" s="41"/>
    </row>
    <row r="441" spans="41:42">
      <c r="AO441" s="41"/>
      <c r="AP441" s="41"/>
    </row>
    <row r="442" spans="41:42">
      <c r="AO442" s="41"/>
      <c r="AP442" s="41"/>
    </row>
    <row r="443" spans="41:42">
      <c r="AO443" s="41"/>
      <c r="AP443" s="41"/>
    </row>
    <row r="444" spans="41:42">
      <c r="AO444" s="41"/>
      <c r="AP444" s="41"/>
    </row>
    <row r="445" spans="41:42">
      <c r="AO445" s="41"/>
      <c r="AP445" s="41"/>
    </row>
    <row r="446" spans="41:42">
      <c r="AO446" s="41"/>
      <c r="AP446" s="41"/>
    </row>
    <row r="447" spans="41:42">
      <c r="AO447" s="41"/>
      <c r="AP447" s="41"/>
    </row>
    <row r="448" spans="41:42">
      <c r="AO448" s="41"/>
      <c r="AP448" s="41"/>
    </row>
    <row r="449" spans="41:42">
      <c r="AO449" s="41"/>
      <c r="AP449" s="41"/>
    </row>
    <row r="450" spans="41:42">
      <c r="AO450" s="41"/>
      <c r="AP450" s="41"/>
    </row>
    <row r="451" spans="41:42">
      <c r="AO451" s="41"/>
      <c r="AP451" s="41"/>
    </row>
    <row r="452" spans="41:42">
      <c r="AO452" s="41"/>
      <c r="AP452" s="41"/>
    </row>
    <row r="453" spans="41:42">
      <c r="AO453" s="41"/>
      <c r="AP453" s="41"/>
    </row>
    <row r="454" spans="41:42">
      <c r="AO454" s="41"/>
      <c r="AP454" s="41"/>
    </row>
    <row r="455" spans="41:42">
      <c r="AO455" s="41"/>
      <c r="AP455" s="41"/>
    </row>
    <row r="456" spans="41:42">
      <c r="AO456" s="41"/>
      <c r="AP456" s="41"/>
    </row>
    <row r="457" spans="41:42">
      <c r="AO457" s="41"/>
      <c r="AP457" s="41"/>
    </row>
    <row r="458" spans="41:42">
      <c r="AO458" s="41"/>
      <c r="AP458" s="41"/>
    </row>
    <row r="459" spans="41:42">
      <c r="AO459" s="41"/>
      <c r="AP459" s="41"/>
    </row>
    <row r="460" spans="41:42">
      <c r="AO460" s="41"/>
      <c r="AP460" s="41"/>
    </row>
    <row r="461" spans="41:42">
      <c r="AO461" s="41"/>
      <c r="AP461" s="41"/>
    </row>
    <row r="462" spans="41:42">
      <c r="AO462" s="41"/>
      <c r="AP462" s="41"/>
    </row>
    <row r="463" spans="41:42">
      <c r="AO463" s="41"/>
      <c r="AP463" s="41"/>
    </row>
    <row r="464" spans="41:42">
      <c r="AO464" s="41"/>
      <c r="AP464" s="41"/>
    </row>
    <row r="465" spans="41:42">
      <c r="AO465" s="41"/>
      <c r="AP465" s="41"/>
    </row>
    <row r="466" spans="41:42">
      <c r="AO466" s="41"/>
      <c r="AP466" s="41"/>
    </row>
    <row r="467" spans="41:42">
      <c r="AO467" s="41"/>
      <c r="AP467" s="41"/>
    </row>
    <row r="468" spans="41:42">
      <c r="AO468" s="41"/>
      <c r="AP468" s="41"/>
    </row>
    <row r="469" spans="41:42">
      <c r="AO469" s="41"/>
      <c r="AP469" s="41"/>
    </row>
    <row r="470" spans="41:42">
      <c r="AO470" s="41"/>
      <c r="AP470" s="41"/>
    </row>
    <row r="471" spans="41:42">
      <c r="AO471" s="41"/>
      <c r="AP471" s="41"/>
    </row>
    <row r="472" spans="41:42">
      <c r="AO472" s="41"/>
      <c r="AP472" s="41"/>
    </row>
    <row r="473" spans="41:42">
      <c r="AO473" s="41"/>
      <c r="AP473" s="41"/>
    </row>
    <row r="474" spans="41:42">
      <c r="AO474" s="41"/>
      <c r="AP474" s="41"/>
    </row>
    <row r="475" spans="41:42">
      <c r="AO475" s="41"/>
      <c r="AP475" s="41"/>
    </row>
    <row r="476" spans="41:42">
      <c r="AO476" s="41"/>
      <c r="AP476" s="41"/>
    </row>
    <row r="477" spans="41:42">
      <c r="AO477" s="41"/>
      <c r="AP477" s="41"/>
    </row>
    <row r="478" spans="41:42">
      <c r="AO478" s="41"/>
      <c r="AP478" s="41"/>
    </row>
    <row r="479" spans="41:42">
      <c r="AO479" s="41"/>
      <c r="AP479" s="41"/>
    </row>
    <row r="480" spans="41:42">
      <c r="AO480" s="41"/>
      <c r="AP480" s="41"/>
    </row>
    <row r="481" spans="41:42">
      <c r="AO481" s="41"/>
      <c r="AP481" s="41"/>
    </row>
    <row r="482" spans="41:42">
      <c r="AO482" s="41"/>
      <c r="AP482" s="41"/>
    </row>
    <row r="483" spans="41:42">
      <c r="AO483" s="41"/>
      <c r="AP483" s="41"/>
    </row>
    <row r="484" spans="41:42">
      <c r="AO484" s="41"/>
      <c r="AP484" s="41"/>
    </row>
    <row r="485" spans="41:42">
      <c r="AO485" s="41"/>
      <c r="AP485" s="41"/>
    </row>
    <row r="486" spans="41:42">
      <c r="AO486" s="41"/>
      <c r="AP486" s="41"/>
    </row>
    <row r="487" spans="41:42">
      <c r="AO487" s="41"/>
      <c r="AP487" s="41"/>
    </row>
    <row r="488" spans="41:42">
      <c r="AO488" s="41"/>
      <c r="AP488" s="41"/>
    </row>
    <row r="489" spans="41:42">
      <c r="AO489" s="41"/>
      <c r="AP489" s="41"/>
    </row>
    <row r="490" spans="41:42">
      <c r="AO490" s="41"/>
      <c r="AP490" s="41"/>
    </row>
    <row r="491" spans="41:42">
      <c r="AO491" s="41"/>
      <c r="AP491" s="41"/>
    </row>
    <row r="492" spans="41:42">
      <c r="AO492" s="41"/>
      <c r="AP492" s="41"/>
    </row>
    <row r="493" spans="41:42">
      <c r="AO493" s="41"/>
      <c r="AP493" s="41"/>
    </row>
    <row r="494" spans="41:42">
      <c r="AO494" s="41"/>
      <c r="AP494" s="41"/>
    </row>
    <row r="495" spans="41:42">
      <c r="AO495" s="41"/>
      <c r="AP495" s="41"/>
    </row>
    <row r="496" spans="41:42">
      <c r="AO496" s="41"/>
      <c r="AP496" s="41"/>
    </row>
    <row r="497" spans="41:42">
      <c r="AO497" s="41"/>
      <c r="AP497" s="41"/>
    </row>
    <row r="498" spans="41:42">
      <c r="AO498" s="41"/>
      <c r="AP498" s="41"/>
    </row>
    <row r="499" spans="41:42">
      <c r="AO499" s="41"/>
      <c r="AP499" s="41"/>
    </row>
    <row r="500" spans="41:42">
      <c r="AO500" s="41"/>
      <c r="AP500" s="41"/>
    </row>
    <row r="501" spans="41:42">
      <c r="AO501" s="41"/>
      <c r="AP501" s="41"/>
    </row>
    <row r="502" spans="41:42">
      <c r="AO502" s="41"/>
      <c r="AP502" s="41"/>
    </row>
    <row r="503" spans="41:42">
      <c r="AO503" s="41"/>
      <c r="AP503" s="41"/>
    </row>
    <row r="504" spans="41:42">
      <c r="AO504" s="41"/>
      <c r="AP504" s="41"/>
    </row>
    <row r="505" spans="41:42">
      <c r="AO505" s="41"/>
      <c r="AP505" s="41"/>
    </row>
    <row r="506" spans="41:42">
      <c r="AO506" s="41"/>
      <c r="AP506" s="41"/>
    </row>
    <row r="507" spans="41:42">
      <c r="AO507" s="41"/>
      <c r="AP507" s="41"/>
    </row>
    <row r="508" spans="41:42">
      <c r="AO508" s="41"/>
      <c r="AP508" s="41"/>
    </row>
    <row r="509" spans="41:42">
      <c r="AO509" s="41"/>
      <c r="AP509" s="41"/>
    </row>
    <row r="510" spans="41:42">
      <c r="AO510" s="41"/>
      <c r="AP510" s="41"/>
    </row>
    <row r="511" spans="41:42">
      <c r="AO511" s="41"/>
      <c r="AP511" s="41"/>
    </row>
    <row r="512" spans="41:42">
      <c r="AO512" s="41"/>
      <c r="AP512" s="41"/>
    </row>
    <row r="513" spans="41:42">
      <c r="AO513" s="41"/>
      <c r="AP513" s="41"/>
    </row>
    <row r="514" spans="41:42">
      <c r="AO514" s="41"/>
      <c r="AP514" s="41"/>
    </row>
    <row r="515" spans="41:42">
      <c r="AO515" s="41"/>
      <c r="AP515" s="41"/>
    </row>
    <row r="516" spans="41:42">
      <c r="AO516" s="41"/>
      <c r="AP516" s="41"/>
    </row>
    <row r="517" spans="41:42">
      <c r="AO517" s="41"/>
      <c r="AP517" s="41"/>
    </row>
    <row r="518" spans="41:42">
      <c r="AO518" s="41"/>
      <c r="AP518" s="41"/>
    </row>
    <row r="519" spans="41:42">
      <c r="AO519" s="41"/>
      <c r="AP519" s="41"/>
    </row>
    <row r="520" spans="41:42">
      <c r="AO520" s="41"/>
      <c r="AP520" s="41"/>
    </row>
    <row r="521" spans="41:42">
      <c r="AO521" s="41"/>
      <c r="AP521" s="41"/>
    </row>
    <row r="522" spans="41:42">
      <c r="AO522" s="41"/>
      <c r="AP522" s="41"/>
    </row>
    <row r="523" spans="41:42">
      <c r="AO523" s="41"/>
      <c r="AP523" s="41"/>
    </row>
    <row r="524" spans="41:42">
      <c r="AO524" s="41"/>
      <c r="AP524" s="41"/>
    </row>
    <row r="525" spans="41:42">
      <c r="AO525" s="41"/>
      <c r="AP525" s="41"/>
    </row>
    <row r="526" spans="41:42">
      <c r="AO526" s="41"/>
      <c r="AP526" s="41"/>
    </row>
    <row r="527" spans="41:42">
      <c r="AO527" s="41"/>
      <c r="AP527" s="41"/>
    </row>
    <row r="528" spans="41:42">
      <c r="AO528" s="41"/>
      <c r="AP528" s="41"/>
    </row>
    <row r="529" spans="41:42">
      <c r="AO529" s="41"/>
      <c r="AP529" s="41"/>
    </row>
  </sheetData>
  <sortState ref="A1:AR203">
    <sortCondition ref="A1:A203"/>
    <sortCondition ref="P1:P203"/>
    <sortCondition ref="C1:C203"/>
    <sortCondition ref="D1:D203"/>
    <sortCondition ref="E1:E203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KMENBUD1</vt:lpstr>
      <vt:lpstr>Databaze</vt:lpstr>
      <vt:lpstr>KMENBUD1!Oblast_tisku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61272</cp:lastModifiedBy>
  <dcterms:created xsi:type="dcterms:W3CDTF">2012-05-25T08:33:50Z</dcterms:created>
  <dcterms:modified xsi:type="dcterms:W3CDTF">2012-06-22T12:50:50Z</dcterms:modified>
</cp:coreProperties>
</file>