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8" i="1"/>
  <c r="C32"/>
  <c r="C18"/>
  <c r="C14"/>
  <c r="C9"/>
  <c r="C7"/>
</calcChain>
</file>

<file path=xl/sharedStrings.xml><?xml version="1.0" encoding="utf-8"?>
<sst xmlns="http://schemas.openxmlformats.org/spreadsheetml/2006/main" count="64" uniqueCount="36">
  <si>
    <t>Partner transakce</t>
  </si>
  <si>
    <t>Č. nákladu / výnosu</t>
  </si>
  <si>
    <t>Hlavní činnost</t>
  </si>
  <si>
    <t>Hospodářská činnost</t>
  </si>
  <si>
    <t>111</t>
  </si>
  <si>
    <t>64301</t>
  </si>
  <si>
    <t>45244782</t>
  </si>
  <si>
    <t>64604</t>
  </si>
  <si>
    <t>64605</t>
  </si>
  <si>
    <t>62335944</t>
  </si>
  <si>
    <t>63979837</t>
  </si>
  <si>
    <t>61989592</t>
  </si>
  <si>
    <t>66299</t>
  </si>
  <si>
    <t>45317054</t>
  </si>
  <si>
    <t>61383082</t>
  </si>
  <si>
    <t>67102</t>
  </si>
  <si>
    <t>00023728</t>
  </si>
  <si>
    <t>00024341</t>
  </si>
  <si>
    <t>00064165</t>
  </si>
  <si>
    <t>00064190</t>
  </si>
  <si>
    <t>00064203</t>
  </si>
  <si>
    <t>00179906</t>
  </si>
  <si>
    <t>00216224</t>
  </si>
  <si>
    <t>65269705</t>
  </si>
  <si>
    <t>68081707</t>
  </si>
  <si>
    <t>68378050</t>
  </si>
  <si>
    <t>68407700</t>
  </si>
  <si>
    <t>63984482</t>
  </si>
  <si>
    <t>67103</t>
  </si>
  <si>
    <t>64575977</t>
  </si>
  <si>
    <t>00565474</t>
  </si>
  <si>
    <t>27117804</t>
  </si>
  <si>
    <t>Přehled PAP - tabulka 11</t>
  </si>
  <si>
    <t>k 31.12.2014</t>
  </si>
  <si>
    <t>V Olomouci dne  23.1.2015</t>
  </si>
  <si>
    <t>Vypracovala: Ing. Renáta Vlčková - ref.OEF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</si>
</sst>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Border="1"/>
    <xf numFmtId="4" fontId="1" fillId="0" borderId="1" xfId="0" applyNumberFormat="1" applyFont="1" applyBorder="1"/>
    <xf numFmtId="0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4" fontId="1" fillId="0" borderId="10" xfId="0" applyNumberFormat="1" applyFont="1" applyBorder="1"/>
    <xf numFmtId="4" fontId="3" fillId="0" borderId="11" xfId="0" applyNumberFormat="1" applyFont="1" applyBorder="1"/>
    <xf numFmtId="0" fontId="1" fillId="0" borderId="12" xfId="0" applyNumberFormat="1" applyFont="1" applyBorder="1"/>
    <xf numFmtId="0" fontId="1" fillId="0" borderId="10" xfId="0" applyNumberFormat="1" applyFont="1" applyBorder="1"/>
    <xf numFmtId="4" fontId="1" fillId="0" borderId="13" xfId="0" applyNumberFormat="1" applyFont="1" applyBorder="1"/>
    <xf numFmtId="0" fontId="1" fillId="0" borderId="14" xfId="0" applyNumberFormat="1" applyFont="1" applyBorder="1"/>
    <xf numFmtId="4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3" fillId="0" borderId="8" xfId="0" applyNumberFormat="1" applyFont="1" applyBorder="1"/>
    <xf numFmtId="4" fontId="1" fillId="0" borderId="9" xfId="0" applyNumberFormat="1" applyFont="1" applyBorder="1"/>
    <xf numFmtId="4" fontId="0" fillId="0" borderId="0" xfId="0" applyNumberForma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Protection="1">
      <protection locked="0"/>
    </xf>
    <xf numFmtId="4" fontId="5" fillId="0" borderId="8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9" workbookViewId="0">
      <selection activeCell="C42" sqref="C42"/>
    </sheetView>
  </sheetViews>
  <sheetFormatPr defaultRowHeight="15"/>
  <cols>
    <col min="2" max="2" width="15" customWidth="1"/>
    <col min="3" max="4" width="23" customWidth="1"/>
    <col min="6" max="6" width="12.42578125" bestFit="1" customWidth="1"/>
  </cols>
  <sheetData>
    <row r="1" spans="1:6">
      <c r="B1" s="31" t="s">
        <v>32</v>
      </c>
    </row>
    <row r="2" spans="1:6">
      <c r="B2" s="31" t="s">
        <v>33</v>
      </c>
    </row>
    <row r="3" spans="1:6" ht="15.75" thickBot="1"/>
    <row r="4" spans="1:6" ht="15.75" thickBot="1">
      <c r="A4" s="11" t="s">
        <v>1</v>
      </c>
      <c r="B4" s="12" t="s">
        <v>0</v>
      </c>
      <c r="C4" s="12" t="s">
        <v>2</v>
      </c>
      <c r="D4" s="13" t="s">
        <v>3</v>
      </c>
    </row>
    <row r="5" spans="1:6">
      <c r="A5" s="5" t="s">
        <v>5</v>
      </c>
      <c r="B5" s="6" t="s">
        <v>4</v>
      </c>
      <c r="C5" s="7">
        <v>2480</v>
      </c>
      <c r="D5" s="8">
        <v>0</v>
      </c>
    </row>
    <row r="6" spans="1:6" ht="15.75" thickBot="1">
      <c r="A6" s="16" t="s">
        <v>5</v>
      </c>
      <c r="B6" s="17" t="s">
        <v>6</v>
      </c>
      <c r="C6" s="14">
        <v>180</v>
      </c>
      <c r="D6" s="18">
        <v>0</v>
      </c>
    </row>
    <row r="7" spans="1:6" ht="15.75" thickBot="1">
      <c r="A7" s="9"/>
      <c r="B7" s="19"/>
      <c r="C7" s="15">
        <f>SUM(C5:C6)</f>
        <v>2660</v>
      </c>
      <c r="D7" s="20"/>
    </row>
    <row r="8" spans="1:6" ht="15.75" thickBot="1">
      <c r="A8" s="21" t="s">
        <v>7</v>
      </c>
      <c r="B8" s="22" t="s">
        <v>4</v>
      </c>
      <c r="C8" s="23">
        <v>54214.87</v>
      </c>
      <c r="D8" s="24">
        <v>0</v>
      </c>
    </row>
    <row r="9" spans="1:6" ht="15.75" thickBot="1">
      <c r="A9" s="9"/>
      <c r="B9" s="10"/>
      <c r="C9" s="25">
        <f>C8</f>
        <v>54214.87</v>
      </c>
      <c r="D9" s="26"/>
    </row>
    <row r="10" spans="1:6">
      <c r="A10" s="5" t="s">
        <v>8</v>
      </c>
      <c r="B10" s="6" t="s">
        <v>4</v>
      </c>
      <c r="C10" s="7">
        <v>19844.46</v>
      </c>
      <c r="D10" s="8">
        <v>0</v>
      </c>
    </row>
    <row r="11" spans="1:6">
      <c r="A11" s="3" t="s">
        <v>8</v>
      </c>
      <c r="B11" s="1" t="s">
        <v>9</v>
      </c>
      <c r="C11" s="2">
        <v>8430</v>
      </c>
      <c r="D11" s="4">
        <v>0</v>
      </c>
    </row>
    <row r="12" spans="1:6">
      <c r="A12" s="3" t="s">
        <v>8</v>
      </c>
      <c r="B12" s="1" t="s">
        <v>10</v>
      </c>
      <c r="C12" s="2">
        <v>8264</v>
      </c>
      <c r="D12" s="4">
        <v>0</v>
      </c>
    </row>
    <row r="13" spans="1:6" ht="15.75" thickBot="1">
      <c r="A13" s="16" t="s">
        <v>8</v>
      </c>
      <c r="B13" s="17" t="s">
        <v>11</v>
      </c>
      <c r="C13" s="14">
        <v>4958.3999999999996</v>
      </c>
      <c r="D13" s="18">
        <v>0</v>
      </c>
    </row>
    <row r="14" spans="1:6" ht="15.75" thickBot="1">
      <c r="A14" s="9"/>
      <c r="B14" s="10"/>
      <c r="C14" s="25">
        <f>SUM(C10:C13)</f>
        <v>41496.86</v>
      </c>
      <c r="D14" s="26"/>
      <c r="F14" s="27"/>
    </row>
    <row r="15" spans="1:6">
      <c r="A15" s="5" t="s">
        <v>12</v>
      </c>
      <c r="B15" s="6" t="s">
        <v>4</v>
      </c>
      <c r="C15" s="7">
        <v>728.11</v>
      </c>
      <c r="D15" s="8">
        <v>0</v>
      </c>
    </row>
    <row r="16" spans="1:6">
      <c r="A16" s="3" t="s">
        <v>12</v>
      </c>
      <c r="B16" s="1" t="s">
        <v>6</v>
      </c>
      <c r="C16" s="2">
        <v>1607653.23</v>
      </c>
      <c r="D16" s="4">
        <v>0</v>
      </c>
    </row>
    <row r="17" spans="1:4" ht="15.75" thickBot="1">
      <c r="A17" s="16" t="s">
        <v>12</v>
      </c>
      <c r="B17" s="17" t="s">
        <v>13</v>
      </c>
      <c r="C17" s="14">
        <v>0.09</v>
      </c>
      <c r="D17" s="18">
        <v>0</v>
      </c>
    </row>
    <row r="18" spans="1:4" ht="15.75" thickBot="1">
      <c r="A18" s="9"/>
      <c r="B18" s="10"/>
      <c r="C18" s="25">
        <f>SUM(C15:C17)</f>
        <v>1608381.4300000002</v>
      </c>
      <c r="D18" s="26"/>
    </row>
    <row r="19" spans="1:4">
      <c r="A19" s="5" t="s">
        <v>15</v>
      </c>
      <c r="B19" s="6" t="s">
        <v>14</v>
      </c>
      <c r="C19" s="7">
        <v>320297.23</v>
      </c>
      <c r="D19" s="8">
        <v>0</v>
      </c>
    </row>
    <row r="20" spans="1:4">
      <c r="A20" s="3" t="s">
        <v>15</v>
      </c>
      <c r="B20" s="1" t="s">
        <v>16</v>
      </c>
      <c r="C20" s="2">
        <v>247878.26</v>
      </c>
      <c r="D20" s="4">
        <v>0</v>
      </c>
    </row>
    <row r="21" spans="1:4">
      <c r="A21" s="3" t="s">
        <v>15</v>
      </c>
      <c r="B21" s="1" t="s">
        <v>17</v>
      </c>
      <c r="C21" s="2">
        <v>16183645.42</v>
      </c>
      <c r="D21" s="4">
        <v>0</v>
      </c>
    </row>
    <row r="22" spans="1:4">
      <c r="A22" s="3" t="s">
        <v>15</v>
      </c>
      <c r="B22" s="1" t="s">
        <v>18</v>
      </c>
      <c r="C22" s="2">
        <v>445339.01</v>
      </c>
      <c r="D22" s="4">
        <v>0</v>
      </c>
    </row>
    <row r="23" spans="1:4">
      <c r="A23" s="3" t="s">
        <v>15</v>
      </c>
      <c r="B23" s="1" t="s">
        <v>19</v>
      </c>
      <c r="C23" s="2">
        <v>176584.98</v>
      </c>
      <c r="D23" s="4">
        <v>0</v>
      </c>
    </row>
    <row r="24" spans="1:4">
      <c r="A24" s="3" t="s">
        <v>15</v>
      </c>
      <c r="B24" s="1" t="s">
        <v>20</v>
      </c>
      <c r="C24" s="2">
        <v>190314.47</v>
      </c>
      <c r="D24" s="4">
        <v>0</v>
      </c>
    </row>
    <row r="25" spans="1:4">
      <c r="A25" s="3" t="s">
        <v>15</v>
      </c>
      <c r="B25" s="1" t="s">
        <v>21</v>
      </c>
      <c r="C25" s="2">
        <v>155826.01999999999</v>
      </c>
      <c r="D25" s="4">
        <v>0</v>
      </c>
    </row>
    <row r="26" spans="1:4">
      <c r="A26" s="3" t="s">
        <v>15</v>
      </c>
      <c r="B26" s="1" t="s">
        <v>22</v>
      </c>
      <c r="C26" s="2">
        <v>168840.89</v>
      </c>
      <c r="D26" s="4">
        <v>0</v>
      </c>
    </row>
    <row r="27" spans="1:4">
      <c r="A27" s="3" t="s">
        <v>15</v>
      </c>
      <c r="B27" s="1" t="s">
        <v>11</v>
      </c>
      <c r="C27" s="2">
        <v>17790557.93</v>
      </c>
      <c r="D27" s="4">
        <v>0</v>
      </c>
    </row>
    <row r="28" spans="1:4">
      <c r="A28" s="3" t="s">
        <v>15</v>
      </c>
      <c r="B28" s="1" t="s">
        <v>23</v>
      </c>
      <c r="C28" s="2">
        <v>927956.15</v>
      </c>
      <c r="D28" s="4">
        <v>0</v>
      </c>
    </row>
    <row r="29" spans="1:4">
      <c r="A29" s="3" t="s">
        <v>15</v>
      </c>
      <c r="B29" s="1" t="s">
        <v>24</v>
      </c>
      <c r="C29" s="2">
        <v>133409.76999999999</v>
      </c>
      <c r="D29" s="4">
        <v>0</v>
      </c>
    </row>
    <row r="30" spans="1:4">
      <c r="A30" s="3" t="s">
        <v>15</v>
      </c>
      <c r="B30" s="1" t="s">
        <v>25</v>
      </c>
      <c r="C30" s="2">
        <v>810588</v>
      </c>
      <c r="D30" s="4">
        <v>0</v>
      </c>
    </row>
    <row r="31" spans="1:4" ht="15.75" thickBot="1">
      <c r="A31" s="16" t="s">
        <v>15</v>
      </c>
      <c r="B31" s="17" t="s">
        <v>26</v>
      </c>
      <c r="C31" s="14">
        <v>319643.64</v>
      </c>
      <c r="D31" s="18">
        <v>0</v>
      </c>
    </row>
    <row r="32" spans="1:4" ht="15.75" thickBot="1">
      <c r="A32" s="9"/>
      <c r="B32" s="10"/>
      <c r="C32" s="25">
        <f>SUM(C19:C31)</f>
        <v>37870881.770000003</v>
      </c>
      <c r="D32" s="26"/>
    </row>
    <row r="33" spans="1:6">
      <c r="A33" s="5" t="s">
        <v>28</v>
      </c>
      <c r="B33" s="6" t="s">
        <v>27</v>
      </c>
      <c r="C33" s="7">
        <v>1099</v>
      </c>
      <c r="D33" s="8">
        <v>0</v>
      </c>
    </row>
    <row r="34" spans="1:6">
      <c r="A34" s="3" t="s">
        <v>28</v>
      </c>
      <c r="B34" s="1" t="s">
        <v>29</v>
      </c>
      <c r="C34" s="2">
        <v>39214</v>
      </c>
      <c r="D34" s="4">
        <v>0</v>
      </c>
    </row>
    <row r="35" spans="1:6">
      <c r="A35" s="3" t="s">
        <v>28</v>
      </c>
      <c r="B35" s="1" t="s">
        <v>30</v>
      </c>
      <c r="C35" s="2">
        <v>36092</v>
      </c>
      <c r="D35" s="4">
        <v>0</v>
      </c>
    </row>
    <row r="36" spans="1:6">
      <c r="A36" s="3" t="s">
        <v>28</v>
      </c>
      <c r="B36" s="1" t="s">
        <v>4</v>
      </c>
      <c r="C36" s="2">
        <v>207840</v>
      </c>
      <c r="D36" s="4">
        <v>0</v>
      </c>
    </row>
    <row r="37" spans="1:6" ht="15.75" thickBot="1">
      <c r="A37" s="16" t="s">
        <v>28</v>
      </c>
      <c r="B37" s="17" t="s">
        <v>31</v>
      </c>
      <c r="C37" s="14">
        <v>11341</v>
      </c>
      <c r="D37" s="18">
        <v>0</v>
      </c>
      <c r="F37" s="27"/>
    </row>
    <row r="38" spans="1:6" ht="15.75" thickBot="1">
      <c r="A38" s="28"/>
      <c r="B38" s="29"/>
      <c r="C38" s="32">
        <f>SUM(C33:C37)</f>
        <v>295586</v>
      </c>
      <c r="D38" s="30"/>
    </row>
    <row r="40" spans="1:6">
      <c r="A40" s="33" t="s">
        <v>34</v>
      </c>
    </row>
    <row r="41" spans="1:6">
      <c r="A41" s="33" t="s">
        <v>35</v>
      </c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2015-01-22T11:33:56Z</dcterms:created>
  <dcterms:modified xsi:type="dcterms:W3CDTF">2015-01-23T14:43:31Z</dcterms:modified>
</cp:coreProperties>
</file>