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85" i="1"/>
  <c r="D48"/>
  <c r="D42"/>
  <c r="D31"/>
</calcChain>
</file>

<file path=xl/sharedStrings.xml><?xml version="1.0" encoding="utf-8"?>
<sst xmlns="http://schemas.openxmlformats.org/spreadsheetml/2006/main" count="238" uniqueCount="72">
  <si>
    <t>Partner transakce</t>
  </si>
  <si>
    <t>Typ změny</t>
  </si>
  <si>
    <t>Hodnota</t>
  </si>
  <si>
    <t>Č. aktiva / pasiva</t>
  </si>
  <si>
    <t>00000111</t>
  </si>
  <si>
    <t>909</t>
  </si>
  <si>
    <t>401</t>
  </si>
  <si>
    <t>00023001</t>
  </si>
  <si>
    <t>00149331</t>
  </si>
  <si>
    <t>00299308</t>
  </si>
  <si>
    <t>00875422</t>
  </si>
  <si>
    <t>01784714</t>
  </si>
  <si>
    <t>111</t>
  </si>
  <si>
    <t>22688528</t>
  </si>
  <si>
    <t>24188581</t>
  </si>
  <si>
    <t>25099019</t>
  </si>
  <si>
    <t>25635972</t>
  </si>
  <si>
    <t>25780239</t>
  </si>
  <si>
    <t>25833821</t>
  </si>
  <si>
    <t>26200490</t>
  </si>
  <si>
    <t>26424991</t>
  </si>
  <si>
    <t>28998375</t>
  </si>
  <si>
    <t>41193075</t>
  </si>
  <si>
    <t>48586285</t>
  </si>
  <si>
    <t>49617052</t>
  </si>
  <si>
    <t>60162694</t>
  </si>
  <si>
    <t>60609460</t>
  </si>
  <si>
    <t>60719877</t>
  </si>
  <si>
    <t>61467219</t>
  </si>
  <si>
    <t>63471507</t>
  </si>
  <si>
    <t>63984482</t>
  </si>
  <si>
    <t>70039704</t>
  </si>
  <si>
    <t>959</t>
  </si>
  <si>
    <t>403</t>
  </si>
  <si>
    <t>00565474</t>
  </si>
  <si>
    <t>968</t>
  </si>
  <si>
    <t>27117804</t>
  </si>
  <si>
    <t>64575977</t>
  </si>
  <si>
    <t>41441401</t>
  </si>
  <si>
    <t>18825869</t>
  </si>
  <si>
    <t>24119393</t>
  </si>
  <si>
    <t>24852422</t>
  </si>
  <si>
    <t>25097750</t>
  </si>
  <si>
    <t>25181289</t>
  </si>
  <si>
    <t>25518623</t>
  </si>
  <si>
    <t>26421658</t>
  </si>
  <si>
    <t>26427389</t>
  </si>
  <si>
    <t>27494683</t>
  </si>
  <si>
    <t>28380053</t>
  </si>
  <si>
    <t>28566343</t>
  </si>
  <si>
    <t>29382157</t>
  </si>
  <si>
    <t>41192923</t>
  </si>
  <si>
    <t>45359326</t>
  </si>
  <si>
    <t>46581146</t>
  </si>
  <si>
    <t>46903631</t>
  </si>
  <si>
    <t>47675934</t>
  </si>
  <si>
    <t>48390186</t>
  </si>
  <si>
    <t>49451821</t>
  </si>
  <si>
    <t>49689011</t>
  </si>
  <si>
    <t>61974935</t>
  </si>
  <si>
    <t>63319551</t>
  </si>
  <si>
    <t>63982722</t>
  </si>
  <si>
    <t>64583562</t>
  </si>
  <si>
    <t>65228553</t>
  </si>
  <si>
    <t>66255929</t>
  </si>
  <si>
    <t>68728395</t>
  </si>
  <si>
    <t>68927266</t>
  </si>
  <si>
    <t>72043202</t>
  </si>
  <si>
    <t>tab.12 Jmění účetní jednotky</t>
  </si>
  <si>
    <t>k 31.12.2014</t>
  </si>
  <si>
    <t>V Olomouci dne  23.1.2015</t>
  </si>
  <si>
    <t>Vypracovala: Ing. Renáta Vlčková - ref.OEF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</si>
</sst>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</font>
    <font>
      <sz val="8"/>
      <color indexed="8"/>
      <name val="Tahoma"/>
      <family val="2"/>
    </font>
    <font>
      <sz val="8"/>
      <color indexed="8"/>
      <name val="Tahoma"/>
      <family val="2"/>
    </font>
    <font>
      <b/>
      <sz val="11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NumberFormat="1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0" borderId="4" xfId="0" applyNumberFormat="1" applyFont="1" applyBorder="1"/>
    <xf numFmtId="4" fontId="1" fillId="0" borderId="5" xfId="0" applyNumberFormat="1" applyFont="1" applyBorder="1"/>
    <xf numFmtId="4" fontId="2" fillId="0" borderId="6" xfId="0" applyNumberFormat="1" applyFont="1" applyBorder="1"/>
    <xf numFmtId="4" fontId="0" fillId="0" borderId="0" xfId="0" applyNumberFormat="1"/>
    <xf numFmtId="0" fontId="1" fillId="0" borderId="7" xfId="0" applyNumberFormat="1" applyFont="1" applyBorder="1"/>
    <xf numFmtId="0" fontId="1" fillId="0" borderId="8" xfId="0" applyNumberFormat="1" applyFont="1" applyBorder="1"/>
    <xf numFmtId="4" fontId="2" fillId="0" borderId="9" xfId="0" applyNumberFormat="1" applyFont="1" applyBorder="1"/>
    <xf numFmtId="0" fontId="0" fillId="0" borderId="10" xfId="0" applyBorder="1"/>
    <xf numFmtId="0" fontId="0" fillId="0" borderId="11" xfId="0" applyBorder="1"/>
    <xf numFmtId="4" fontId="4" fillId="0" borderId="6" xfId="0" applyNumberFormat="1" applyFont="1" applyBorder="1"/>
    <xf numFmtId="0" fontId="1" fillId="0" borderId="12" xfId="0" applyNumberFormat="1" applyFont="1" applyBorder="1"/>
    <xf numFmtId="0" fontId="1" fillId="0" borderId="13" xfId="0" applyNumberFormat="1" applyFont="1" applyBorder="1"/>
    <xf numFmtId="4" fontId="2" fillId="0" borderId="14" xfId="0" applyNumberFormat="1" applyFont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4" fontId="4" fillId="0" borderId="15" xfId="0" applyNumberFormat="1" applyFont="1" applyBorder="1"/>
    <xf numFmtId="0" fontId="4" fillId="0" borderId="10" xfId="0" applyNumberFormat="1" applyFont="1" applyBorder="1"/>
    <xf numFmtId="0" fontId="4" fillId="0" borderId="11" xfId="0" applyNumberFormat="1" applyFont="1" applyBorder="1"/>
    <xf numFmtId="4" fontId="3" fillId="0" borderId="15" xfId="0" applyNumberFormat="1" applyFont="1" applyBorder="1"/>
    <xf numFmtId="0" fontId="5" fillId="0" borderId="0" xfId="0" applyFont="1"/>
    <xf numFmtId="0" fontId="4" fillId="0" borderId="4" xfId="0" applyNumberFormat="1" applyFont="1" applyBorder="1"/>
    <xf numFmtId="0" fontId="4" fillId="0" borderId="1" xfId="0" applyNumberFormat="1" applyFont="1" applyBorder="1"/>
    <xf numFmtId="0" fontId="1" fillId="0" borderId="4" xfId="0" applyNumberFormat="1" applyFont="1" applyFill="1" applyBorder="1"/>
    <xf numFmtId="0" fontId="1" fillId="0" borderId="1" xfId="0" applyNumberFormat="1" applyFont="1" applyFill="1" applyBorder="1"/>
    <xf numFmtId="4" fontId="2" fillId="0" borderId="6" xfId="0" applyNumberFormat="1" applyFont="1" applyFill="1" applyBorder="1"/>
    <xf numFmtId="0" fontId="1" fillId="0" borderId="1" xfId="0" applyNumberFormat="1" applyFont="1" applyFill="1" applyBorder="1" applyAlignment="1">
      <alignment horizontal="left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8"/>
  <sheetViews>
    <sheetView tabSelected="1" topLeftCell="A64" workbookViewId="0">
      <selection activeCell="F92" sqref="F92"/>
    </sheetView>
  </sheetViews>
  <sheetFormatPr defaultRowHeight="15"/>
  <cols>
    <col min="1" max="1" width="9.28515625" customWidth="1"/>
    <col min="4" max="4" width="12.28515625" style="7" bestFit="1" customWidth="1"/>
  </cols>
  <sheetData>
    <row r="1" spans="1:4">
      <c r="A1" s="23" t="s">
        <v>68</v>
      </c>
    </row>
    <row r="2" spans="1:4">
      <c r="A2" s="23" t="s">
        <v>69</v>
      </c>
    </row>
    <row r="3" spans="1:4" ht="15.75" thickBot="1"/>
    <row r="4" spans="1:4" ht="12.95" customHeight="1">
      <c r="A4" s="2" t="s">
        <v>3</v>
      </c>
      <c r="B4" s="3" t="s">
        <v>1</v>
      </c>
      <c r="C4" s="3" t="s">
        <v>0</v>
      </c>
      <c r="D4" s="5" t="s">
        <v>2</v>
      </c>
    </row>
    <row r="5" spans="1:4" ht="12.95" customHeight="1">
      <c r="A5" s="4" t="s">
        <v>6</v>
      </c>
      <c r="B5" s="1" t="s">
        <v>5</v>
      </c>
      <c r="C5" s="1" t="s">
        <v>4</v>
      </c>
      <c r="D5" s="6">
        <v>48</v>
      </c>
    </row>
    <row r="6" spans="1:4" ht="12.95" customHeight="1">
      <c r="A6" s="4" t="s">
        <v>6</v>
      </c>
      <c r="B6" s="1" t="s">
        <v>5</v>
      </c>
      <c r="C6" s="1" t="s">
        <v>7</v>
      </c>
      <c r="D6" s="6">
        <v>143752</v>
      </c>
    </row>
    <row r="7" spans="1:4" ht="12.95" customHeight="1">
      <c r="A7" s="4" t="s">
        <v>6</v>
      </c>
      <c r="B7" s="1" t="s">
        <v>5</v>
      </c>
      <c r="C7" s="1" t="s">
        <v>8</v>
      </c>
      <c r="D7" s="6">
        <v>9032</v>
      </c>
    </row>
    <row r="8" spans="1:4" ht="12.95" customHeight="1">
      <c r="A8" s="4" t="s">
        <v>6</v>
      </c>
      <c r="B8" s="1" t="s">
        <v>5</v>
      </c>
      <c r="C8" s="1" t="s">
        <v>9</v>
      </c>
      <c r="D8" s="6">
        <v>9816</v>
      </c>
    </row>
    <row r="9" spans="1:4" ht="12.95" customHeight="1">
      <c r="A9" s="4" t="s">
        <v>6</v>
      </c>
      <c r="B9" s="1" t="s">
        <v>5</v>
      </c>
      <c r="C9" s="1" t="s">
        <v>10</v>
      </c>
      <c r="D9" s="6">
        <v>176900</v>
      </c>
    </row>
    <row r="10" spans="1:4" ht="12.95" customHeight="1">
      <c r="A10" s="4" t="s">
        <v>6</v>
      </c>
      <c r="B10" s="1" t="s">
        <v>5</v>
      </c>
      <c r="C10" s="1" t="s">
        <v>11</v>
      </c>
      <c r="D10" s="6">
        <v>1396</v>
      </c>
    </row>
    <row r="11" spans="1:4" ht="12.95" customHeight="1">
      <c r="A11" s="4" t="s">
        <v>6</v>
      </c>
      <c r="B11" s="1" t="s">
        <v>5</v>
      </c>
      <c r="C11" s="1" t="s">
        <v>12</v>
      </c>
      <c r="D11" s="6">
        <v>1996557</v>
      </c>
    </row>
    <row r="12" spans="1:4" ht="12.95" customHeight="1">
      <c r="A12" s="4" t="s">
        <v>6</v>
      </c>
      <c r="B12" s="1" t="s">
        <v>5</v>
      </c>
      <c r="C12" s="1" t="s">
        <v>13</v>
      </c>
      <c r="D12" s="6">
        <v>22476</v>
      </c>
    </row>
    <row r="13" spans="1:4" ht="12.95" customHeight="1">
      <c r="A13" s="4" t="s">
        <v>6</v>
      </c>
      <c r="B13" s="1" t="s">
        <v>5</v>
      </c>
      <c r="C13" s="1" t="s">
        <v>14</v>
      </c>
      <c r="D13" s="6">
        <v>55912</v>
      </c>
    </row>
    <row r="14" spans="1:4" ht="12.95" customHeight="1">
      <c r="A14" s="4" t="s">
        <v>6</v>
      </c>
      <c r="B14" s="1" t="s">
        <v>5</v>
      </c>
      <c r="C14" s="1" t="s">
        <v>15</v>
      </c>
      <c r="D14" s="6">
        <v>55222</v>
      </c>
    </row>
    <row r="15" spans="1:4" ht="12.95" customHeight="1">
      <c r="A15" s="4" t="s">
        <v>6</v>
      </c>
      <c r="B15" s="1" t="s">
        <v>5</v>
      </c>
      <c r="C15" s="1" t="s">
        <v>16</v>
      </c>
      <c r="D15" s="6">
        <v>47156</v>
      </c>
    </row>
    <row r="16" spans="1:4" ht="12.95" customHeight="1">
      <c r="A16" s="4" t="s">
        <v>6</v>
      </c>
      <c r="B16" s="1" t="s">
        <v>5</v>
      </c>
      <c r="C16" s="1" t="s">
        <v>17</v>
      </c>
      <c r="D16" s="6">
        <v>1182</v>
      </c>
    </row>
    <row r="17" spans="1:4" ht="12.95" customHeight="1">
      <c r="A17" s="4" t="s">
        <v>6</v>
      </c>
      <c r="B17" s="1" t="s">
        <v>5</v>
      </c>
      <c r="C17" s="1" t="s">
        <v>18</v>
      </c>
      <c r="D17" s="6">
        <v>31062</v>
      </c>
    </row>
    <row r="18" spans="1:4" ht="12.95" customHeight="1">
      <c r="A18" s="4" t="s">
        <v>6</v>
      </c>
      <c r="B18" s="1" t="s">
        <v>5</v>
      </c>
      <c r="C18" s="1" t="s">
        <v>19</v>
      </c>
      <c r="D18" s="6">
        <v>14416</v>
      </c>
    </row>
    <row r="19" spans="1:4" ht="12.95" customHeight="1">
      <c r="A19" s="4" t="s">
        <v>6</v>
      </c>
      <c r="B19" s="1" t="s">
        <v>5</v>
      </c>
      <c r="C19" s="1" t="s">
        <v>20</v>
      </c>
      <c r="D19" s="6">
        <v>634</v>
      </c>
    </row>
    <row r="20" spans="1:4" ht="12.95" customHeight="1">
      <c r="A20" s="4" t="s">
        <v>6</v>
      </c>
      <c r="B20" s="1" t="s">
        <v>5</v>
      </c>
      <c r="C20" s="1" t="s">
        <v>21</v>
      </c>
      <c r="D20" s="6">
        <v>30592</v>
      </c>
    </row>
    <row r="21" spans="1:4" ht="12.95" customHeight="1">
      <c r="A21" s="4" t="s">
        <v>6</v>
      </c>
      <c r="B21" s="1" t="s">
        <v>5</v>
      </c>
      <c r="C21" s="1" t="s">
        <v>22</v>
      </c>
      <c r="D21" s="6">
        <v>15955</v>
      </c>
    </row>
    <row r="22" spans="1:4" ht="12.95" customHeight="1">
      <c r="A22" s="4" t="s">
        <v>6</v>
      </c>
      <c r="B22" s="1" t="s">
        <v>5</v>
      </c>
      <c r="C22" s="1" t="s">
        <v>23</v>
      </c>
      <c r="D22" s="6">
        <v>1992</v>
      </c>
    </row>
    <row r="23" spans="1:4" ht="12.95" customHeight="1">
      <c r="A23" s="4" t="s">
        <v>6</v>
      </c>
      <c r="B23" s="1" t="s">
        <v>5</v>
      </c>
      <c r="C23" s="1" t="s">
        <v>24</v>
      </c>
      <c r="D23" s="6">
        <v>91976</v>
      </c>
    </row>
    <row r="24" spans="1:4" ht="12.95" customHeight="1">
      <c r="A24" s="4" t="s">
        <v>6</v>
      </c>
      <c r="B24" s="1" t="s">
        <v>5</v>
      </c>
      <c r="C24" s="1" t="s">
        <v>25</v>
      </c>
      <c r="D24" s="6">
        <v>10732652.51</v>
      </c>
    </row>
    <row r="25" spans="1:4" ht="12.95" customHeight="1">
      <c r="A25" s="4" t="s">
        <v>6</v>
      </c>
      <c r="B25" s="1" t="s">
        <v>5</v>
      </c>
      <c r="C25" s="1" t="s">
        <v>26</v>
      </c>
      <c r="D25" s="6">
        <v>2998515</v>
      </c>
    </row>
    <row r="26" spans="1:4" ht="12.95" customHeight="1">
      <c r="A26" s="4" t="s">
        <v>6</v>
      </c>
      <c r="B26" s="1" t="s">
        <v>5</v>
      </c>
      <c r="C26" s="1" t="s">
        <v>27</v>
      </c>
      <c r="D26" s="6">
        <v>1228</v>
      </c>
    </row>
    <row r="27" spans="1:4" ht="12.95" customHeight="1">
      <c r="A27" s="4" t="s">
        <v>6</v>
      </c>
      <c r="B27" s="1" t="s">
        <v>5</v>
      </c>
      <c r="C27" s="1" t="s">
        <v>28</v>
      </c>
      <c r="D27" s="6">
        <v>2075</v>
      </c>
    </row>
    <row r="28" spans="1:4" ht="12.95" customHeight="1">
      <c r="A28" s="4" t="s">
        <v>6</v>
      </c>
      <c r="B28" s="1" t="s">
        <v>5</v>
      </c>
      <c r="C28" s="1" t="s">
        <v>29</v>
      </c>
      <c r="D28" s="6">
        <v>1882</v>
      </c>
    </row>
    <row r="29" spans="1:4" ht="12.95" customHeight="1">
      <c r="A29" s="4" t="s">
        <v>6</v>
      </c>
      <c r="B29" s="1" t="s">
        <v>5</v>
      </c>
      <c r="C29" s="1" t="s">
        <v>30</v>
      </c>
      <c r="D29" s="6">
        <v>4724</v>
      </c>
    </row>
    <row r="30" spans="1:4" ht="12.95" customHeight="1" thickBot="1">
      <c r="A30" s="8" t="s">
        <v>6</v>
      </c>
      <c r="B30" s="9" t="s">
        <v>5</v>
      </c>
      <c r="C30" s="9" t="s">
        <v>31</v>
      </c>
      <c r="D30" s="10">
        <v>7574</v>
      </c>
    </row>
    <row r="31" spans="1:4" ht="12.95" customHeight="1" thickBot="1">
      <c r="A31" s="17"/>
      <c r="B31" s="18"/>
      <c r="C31" s="18"/>
      <c r="D31" s="19">
        <f>SUM(D5:D30)</f>
        <v>16454726.51</v>
      </c>
    </row>
    <row r="32" spans="1:4" ht="12.95" customHeight="1">
      <c r="A32" s="14" t="s">
        <v>6</v>
      </c>
      <c r="B32" s="15" t="s">
        <v>32</v>
      </c>
      <c r="C32" s="15" t="s">
        <v>7</v>
      </c>
      <c r="D32" s="16">
        <v>143752</v>
      </c>
    </row>
    <row r="33" spans="1:4" ht="12.95" customHeight="1">
      <c r="A33" s="4" t="s">
        <v>6</v>
      </c>
      <c r="B33" s="1" t="s">
        <v>32</v>
      </c>
      <c r="C33" s="1" t="s">
        <v>10</v>
      </c>
      <c r="D33" s="6">
        <v>176900</v>
      </c>
    </row>
    <row r="34" spans="1:4" ht="12.95" customHeight="1">
      <c r="A34" s="4" t="s">
        <v>6</v>
      </c>
      <c r="B34" s="1" t="s">
        <v>32</v>
      </c>
      <c r="C34" s="1" t="s">
        <v>11</v>
      </c>
      <c r="D34" s="6">
        <v>67675</v>
      </c>
    </row>
    <row r="35" spans="1:4" ht="12.95" customHeight="1">
      <c r="A35" s="4" t="s">
        <v>6</v>
      </c>
      <c r="B35" s="1" t="s">
        <v>32</v>
      </c>
      <c r="C35" s="1" t="s">
        <v>14</v>
      </c>
      <c r="D35" s="6">
        <v>3380000</v>
      </c>
    </row>
    <row r="36" spans="1:4" ht="12.95" customHeight="1">
      <c r="A36" s="4" t="s">
        <v>6</v>
      </c>
      <c r="B36" s="1" t="s">
        <v>32</v>
      </c>
      <c r="C36" s="1" t="s">
        <v>19</v>
      </c>
      <c r="D36" s="6">
        <v>429798</v>
      </c>
    </row>
    <row r="37" spans="1:4" ht="12.95" customHeight="1">
      <c r="A37" s="4" t="s">
        <v>6</v>
      </c>
      <c r="B37" s="1" t="s">
        <v>32</v>
      </c>
      <c r="C37" s="1" t="s">
        <v>23</v>
      </c>
      <c r="D37" s="6">
        <v>48279</v>
      </c>
    </row>
    <row r="38" spans="1:4" ht="12.95" customHeight="1">
      <c r="A38" s="4" t="s">
        <v>6</v>
      </c>
      <c r="B38" s="1" t="s">
        <v>32</v>
      </c>
      <c r="C38" s="1" t="s">
        <v>24</v>
      </c>
      <c r="D38" s="6">
        <v>95350</v>
      </c>
    </row>
    <row r="39" spans="1:4" ht="12.95" customHeight="1">
      <c r="A39" s="4" t="s">
        <v>6</v>
      </c>
      <c r="B39" s="1" t="s">
        <v>32</v>
      </c>
      <c r="C39" s="1" t="s">
        <v>25</v>
      </c>
      <c r="D39" s="6">
        <v>16930250.620000001</v>
      </c>
    </row>
    <row r="40" spans="1:4" ht="12.95" customHeight="1">
      <c r="A40" s="4" t="s">
        <v>6</v>
      </c>
      <c r="B40" s="1" t="s">
        <v>32</v>
      </c>
      <c r="C40" s="1" t="s">
        <v>26</v>
      </c>
      <c r="D40" s="6">
        <v>2838515</v>
      </c>
    </row>
    <row r="41" spans="1:4" ht="12.95" customHeight="1">
      <c r="A41" s="4" t="s">
        <v>6</v>
      </c>
      <c r="B41" s="1" t="s">
        <v>32</v>
      </c>
      <c r="C41" s="1" t="s">
        <v>31</v>
      </c>
      <c r="D41" s="6">
        <v>366993</v>
      </c>
    </row>
    <row r="42" spans="1:4" ht="12.95" customHeight="1">
      <c r="A42" s="24"/>
      <c r="B42" s="25"/>
      <c r="C42" s="25"/>
      <c r="D42" s="13">
        <f>SUM(D32:D41)</f>
        <v>24477512.620000001</v>
      </c>
    </row>
    <row r="43" spans="1:4" ht="12.95" customHeight="1">
      <c r="A43" s="26" t="s">
        <v>33</v>
      </c>
      <c r="B43" s="29">
        <v>968</v>
      </c>
      <c r="C43" s="27" t="s">
        <v>30</v>
      </c>
      <c r="D43" s="28">
        <v>106476.37</v>
      </c>
    </row>
    <row r="44" spans="1:4" ht="12.95" customHeight="1">
      <c r="A44" s="4" t="s">
        <v>33</v>
      </c>
      <c r="B44" s="1" t="s">
        <v>35</v>
      </c>
      <c r="C44" s="1" t="s">
        <v>34</v>
      </c>
      <c r="D44" s="6">
        <v>500000</v>
      </c>
    </row>
    <row r="45" spans="1:4" ht="12.95" customHeight="1">
      <c r="A45" s="4" t="s">
        <v>33</v>
      </c>
      <c r="B45" s="1" t="s">
        <v>35</v>
      </c>
      <c r="C45" s="1" t="s">
        <v>36</v>
      </c>
      <c r="D45" s="6">
        <v>100000</v>
      </c>
    </row>
    <row r="46" spans="1:4" ht="12.95" customHeight="1">
      <c r="A46" s="4" t="s">
        <v>33</v>
      </c>
      <c r="B46" s="1" t="s">
        <v>35</v>
      </c>
      <c r="C46" s="1" t="s">
        <v>30</v>
      </c>
      <c r="D46" s="6">
        <v>-0.37</v>
      </c>
    </row>
    <row r="47" spans="1:4" ht="12.95" customHeight="1" thickBot="1">
      <c r="A47" s="8" t="s">
        <v>33</v>
      </c>
      <c r="B47" s="9" t="s">
        <v>35</v>
      </c>
      <c r="C47" s="9" t="s">
        <v>37</v>
      </c>
      <c r="D47" s="10">
        <v>543169</v>
      </c>
    </row>
    <row r="48" spans="1:4" ht="12.95" customHeight="1" thickBot="1">
      <c r="A48" s="20"/>
      <c r="B48" s="21"/>
      <c r="C48" s="21"/>
      <c r="D48" s="19">
        <f>SUM(D44:D47)</f>
        <v>1143168.6299999999</v>
      </c>
    </row>
    <row r="49" spans="1:4" ht="12.95" customHeight="1">
      <c r="A49" s="14" t="s">
        <v>38</v>
      </c>
      <c r="B49" s="15" t="s">
        <v>32</v>
      </c>
      <c r="C49" s="15" t="s">
        <v>34</v>
      </c>
      <c r="D49" s="16">
        <v>400000</v>
      </c>
    </row>
    <row r="50" spans="1:4" ht="12.95" customHeight="1">
      <c r="A50" s="4" t="s">
        <v>38</v>
      </c>
      <c r="B50" s="1" t="s">
        <v>32</v>
      </c>
      <c r="C50" s="1" t="s">
        <v>12</v>
      </c>
      <c r="D50" s="6">
        <v>722200.63</v>
      </c>
    </row>
    <row r="51" spans="1:4" ht="12.95" customHeight="1">
      <c r="A51" s="4" t="s">
        <v>38</v>
      </c>
      <c r="B51" s="1" t="s">
        <v>32</v>
      </c>
      <c r="C51" s="1" t="s">
        <v>39</v>
      </c>
      <c r="D51" s="6">
        <v>5000</v>
      </c>
    </row>
    <row r="52" spans="1:4" ht="12.95" customHeight="1">
      <c r="A52" s="4" t="s">
        <v>38</v>
      </c>
      <c r="B52" s="1" t="s">
        <v>32</v>
      </c>
      <c r="C52" s="1" t="s">
        <v>40</v>
      </c>
      <c r="D52" s="6">
        <v>135000</v>
      </c>
    </row>
    <row r="53" spans="1:4" ht="12.95" customHeight="1">
      <c r="A53" s="4" t="s">
        <v>38</v>
      </c>
      <c r="B53" s="1" t="s">
        <v>32</v>
      </c>
      <c r="C53" s="1" t="s">
        <v>41</v>
      </c>
      <c r="D53" s="6">
        <v>5000</v>
      </c>
    </row>
    <row r="54" spans="1:4" ht="12.95" customHeight="1">
      <c r="A54" s="4" t="s">
        <v>38</v>
      </c>
      <c r="B54" s="1" t="s">
        <v>32</v>
      </c>
      <c r="C54" s="1" t="s">
        <v>42</v>
      </c>
      <c r="D54" s="6">
        <v>135000</v>
      </c>
    </row>
    <row r="55" spans="1:4" ht="12.95" customHeight="1">
      <c r="A55" s="4" t="s">
        <v>38</v>
      </c>
      <c r="B55" s="1" t="s">
        <v>32</v>
      </c>
      <c r="C55" s="1" t="s">
        <v>43</v>
      </c>
      <c r="D55" s="6">
        <v>5000</v>
      </c>
    </row>
    <row r="56" spans="1:4" ht="12.95" customHeight="1">
      <c r="A56" s="4" t="s">
        <v>38</v>
      </c>
      <c r="B56" s="1" t="s">
        <v>32</v>
      </c>
      <c r="C56" s="1" t="s">
        <v>44</v>
      </c>
      <c r="D56" s="6">
        <v>6000</v>
      </c>
    </row>
    <row r="57" spans="1:4" ht="12.95" customHeight="1">
      <c r="A57" s="4" t="s">
        <v>38</v>
      </c>
      <c r="B57" s="1" t="s">
        <v>32</v>
      </c>
      <c r="C57" s="1" t="s">
        <v>45</v>
      </c>
      <c r="D57" s="6">
        <v>50000</v>
      </c>
    </row>
    <row r="58" spans="1:4" ht="12.95" customHeight="1">
      <c r="A58" s="4" t="s">
        <v>38</v>
      </c>
      <c r="B58" s="1" t="s">
        <v>32</v>
      </c>
      <c r="C58" s="1" t="s">
        <v>46</v>
      </c>
      <c r="D58" s="6">
        <v>170000</v>
      </c>
    </row>
    <row r="59" spans="1:4" ht="12.95" customHeight="1">
      <c r="A59" s="4" t="s">
        <v>38</v>
      </c>
      <c r="B59" s="1" t="s">
        <v>32</v>
      </c>
      <c r="C59" s="1" t="s">
        <v>36</v>
      </c>
      <c r="D59" s="6">
        <v>0</v>
      </c>
    </row>
    <row r="60" spans="1:4" ht="12.95" customHeight="1">
      <c r="A60" s="4" t="s">
        <v>38</v>
      </c>
      <c r="B60" s="1" t="s">
        <v>32</v>
      </c>
      <c r="C60" s="1" t="s">
        <v>47</v>
      </c>
      <c r="D60" s="6">
        <v>6000</v>
      </c>
    </row>
    <row r="61" spans="1:4" ht="12.95" customHeight="1">
      <c r="A61" s="4" t="s">
        <v>38</v>
      </c>
      <c r="B61" s="1" t="s">
        <v>32</v>
      </c>
      <c r="C61" s="1" t="s">
        <v>48</v>
      </c>
      <c r="D61" s="6">
        <v>12000</v>
      </c>
    </row>
    <row r="62" spans="1:4" ht="12.95" customHeight="1">
      <c r="A62" s="4" t="s">
        <v>38</v>
      </c>
      <c r="B62" s="1" t="s">
        <v>32</v>
      </c>
      <c r="C62" s="1" t="s">
        <v>49</v>
      </c>
      <c r="D62" s="6">
        <v>10000</v>
      </c>
    </row>
    <row r="63" spans="1:4" ht="12.95" customHeight="1">
      <c r="A63" s="4" t="s">
        <v>38</v>
      </c>
      <c r="B63" s="1" t="s">
        <v>32</v>
      </c>
      <c r="C63" s="1" t="s">
        <v>50</v>
      </c>
      <c r="D63" s="6">
        <v>10000</v>
      </c>
    </row>
    <row r="64" spans="1:4" ht="12.95" customHeight="1">
      <c r="A64" s="4" t="s">
        <v>38</v>
      </c>
      <c r="B64" s="1" t="s">
        <v>32</v>
      </c>
      <c r="C64" s="1" t="s">
        <v>51</v>
      </c>
      <c r="D64" s="6">
        <v>20000</v>
      </c>
    </row>
    <row r="65" spans="1:4" ht="12.95" customHeight="1">
      <c r="A65" s="4" t="s">
        <v>38</v>
      </c>
      <c r="B65" s="1" t="s">
        <v>32</v>
      </c>
      <c r="C65" s="1" t="s">
        <v>52</v>
      </c>
      <c r="D65" s="6">
        <v>30000</v>
      </c>
    </row>
    <row r="66" spans="1:4" ht="12.95" customHeight="1">
      <c r="A66" s="4" t="s">
        <v>38</v>
      </c>
      <c r="B66" s="1" t="s">
        <v>32</v>
      </c>
      <c r="C66" s="1" t="s">
        <v>53</v>
      </c>
      <c r="D66" s="6">
        <v>50000</v>
      </c>
    </row>
    <row r="67" spans="1:4" ht="12.95" customHeight="1">
      <c r="A67" s="4" t="s">
        <v>38</v>
      </c>
      <c r="B67" s="1" t="s">
        <v>32</v>
      </c>
      <c r="C67" s="1" t="s">
        <v>54</v>
      </c>
      <c r="D67" s="6">
        <v>200000</v>
      </c>
    </row>
    <row r="68" spans="1:4" ht="12.95" customHeight="1">
      <c r="A68" s="4" t="s">
        <v>38</v>
      </c>
      <c r="B68" s="1" t="s">
        <v>32</v>
      </c>
      <c r="C68" s="1" t="s">
        <v>55</v>
      </c>
      <c r="D68" s="6">
        <v>50000</v>
      </c>
    </row>
    <row r="69" spans="1:4" ht="12.95" customHeight="1">
      <c r="A69" s="4" t="s">
        <v>38</v>
      </c>
      <c r="B69" s="1" t="s">
        <v>32</v>
      </c>
      <c r="C69" s="1" t="s">
        <v>56</v>
      </c>
      <c r="D69" s="6">
        <v>80000</v>
      </c>
    </row>
    <row r="70" spans="1:4" ht="12.95" customHeight="1">
      <c r="A70" s="4" t="s">
        <v>38</v>
      </c>
      <c r="B70" s="1" t="s">
        <v>32</v>
      </c>
      <c r="C70" s="1" t="s">
        <v>23</v>
      </c>
      <c r="D70" s="6">
        <v>550000</v>
      </c>
    </row>
    <row r="71" spans="1:4" ht="12.95" customHeight="1">
      <c r="A71" s="4" t="s">
        <v>38</v>
      </c>
      <c r="B71" s="1" t="s">
        <v>32</v>
      </c>
      <c r="C71" s="1" t="s">
        <v>57</v>
      </c>
      <c r="D71" s="6">
        <v>8000</v>
      </c>
    </row>
    <row r="72" spans="1:4" ht="12.95" customHeight="1">
      <c r="A72" s="4" t="s">
        <v>38</v>
      </c>
      <c r="B72" s="1" t="s">
        <v>32</v>
      </c>
      <c r="C72" s="1" t="s">
        <v>24</v>
      </c>
      <c r="D72" s="6">
        <v>441000</v>
      </c>
    </row>
    <row r="73" spans="1:4" ht="12.95" customHeight="1">
      <c r="A73" s="4" t="s">
        <v>38</v>
      </c>
      <c r="B73" s="1" t="s">
        <v>32</v>
      </c>
      <c r="C73" s="1" t="s">
        <v>58</v>
      </c>
      <c r="D73" s="6">
        <v>135000</v>
      </c>
    </row>
    <row r="74" spans="1:4" ht="12.95" customHeight="1">
      <c r="A74" s="4" t="s">
        <v>38</v>
      </c>
      <c r="B74" s="1" t="s">
        <v>32</v>
      </c>
      <c r="C74" s="1" t="s">
        <v>59</v>
      </c>
      <c r="D74" s="6">
        <v>92400</v>
      </c>
    </row>
    <row r="75" spans="1:4" ht="12.95" customHeight="1">
      <c r="A75" s="4" t="s">
        <v>38</v>
      </c>
      <c r="B75" s="1" t="s">
        <v>32</v>
      </c>
      <c r="C75" s="1" t="s">
        <v>60</v>
      </c>
      <c r="D75" s="6">
        <v>50000</v>
      </c>
    </row>
    <row r="76" spans="1:4" ht="12.95" customHeight="1">
      <c r="A76" s="4" t="s">
        <v>38</v>
      </c>
      <c r="B76" s="1" t="s">
        <v>32</v>
      </c>
      <c r="C76" s="1" t="s">
        <v>61</v>
      </c>
      <c r="D76" s="6">
        <v>30000</v>
      </c>
    </row>
    <row r="77" spans="1:4" ht="12.95" customHeight="1">
      <c r="A77" s="4" t="s">
        <v>38</v>
      </c>
      <c r="B77" s="1" t="s">
        <v>32</v>
      </c>
      <c r="C77" s="1" t="s">
        <v>30</v>
      </c>
      <c r="D77" s="6">
        <v>210000</v>
      </c>
    </row>
    <row r="78" spans="1:4" ht="12.95" customHeight="1">
      <c r="A78" s="4" t="s">
        <v>38</v>
      </c>
      <c r="B78" s="1" t="s">
        <v>32</v>
      </c>
      <c r="C78" s="1" t="s">
        <v>37</v>
      </c>
      <c r="D78" s="6">
        <v>287977</v>
      </c>
    </row>
    <row r="79" spans="1:4" ht="12.95" customHeight="1">
      <c r="A79" s="4" t="s">
        <v>38</v>
      </c>
      <c r="B79" s="1" t="s">
        <v>32</v>
      </c>
      <c r="C79" s="1" t="s">
        <v>62</v>
      </c>
      <c r="D79" s="6">
        <v>40000</v>
      </c>
    </row>
    <row r="80" spans="1:4" ht="12.95" customHeight="1">
      <c r="A80" s="4" t="s">
        <v>38</v>
      </c>
      <c r="B80" s="1" t="s">
        <v>32</v>
      </c>
      <c r="C80" s="1" t="s">
        <v>63</v>
      </c>
      <c r="D80" s="6">
        <v>50000</v>
      </c>
    </row>
    <row r="81" spans="1:4" ht="12.95" customHeight="1">
      <c r="A81" s="4" t="s">
        <v>38</v>
      </c>
      <c r="B81" s="1" t="s">
        <v>32</v>
      </c>
      <c r="C81" s="1" t="s">
        <v>64</v>
      </c>
      <c r="D81" s="6">
        <v>10000</v>
      </c>
    </row>
    <row r="82" spans="1:4" ht="12.95" customHeight="1">
      <c r="A82" s="4" t="s">
        <v>38</v>
      </c>
      <c r="B82" s="1" t="s">
        <v>32</v>
      </c>
      <c r="C82" s="1" t="s">
        <v>65</v>
      </c>
      <c r="D82" s="6">
        <v>12000</v>
      </c>
    </row>
    <row r="83" spans="1:4" ht="12.95" customHeight="1">
      <c r="A83" s="4" t="s">
        <v>38</v>
      </c>
      <c r="B83" s="1" t="s">
        <v>32</v>
      </c>
      <c r="C83" s="1" t="s">
        <v>66</v>
      </c>
      <c r="D83" s="6">
        <v>10000</v>
      </c>
    </row>
    <row r="84" spans="1:4" ht="12.95" customHeight="1" thickBot="1">
      <c r="A84" s="8" t="s">
        <v>38</v>
      </c>
      <c r="B84" s="9" t="s">
        <v>32</v>
      </c>
      <c r="C84" s="9" t="s">
        <v>67</v>
      </c>
      <c r="D84" s="10">
        <v>21000</v>
      </c>
    </row>
    <row r="85" spans="1:4" ht="12.95" customHeight="1" thickBot="1">
      <c r="A85" s="11"/>
      <c r="B85" s="12"/>
      <c r="C85" s="12"/>
      <c r="D85" s="22">
        <f>SUM(D49:D84)</f>
        <v>4048577.63</v>
      </c>
    </row>
    <row r="87" spans="1:4">
      <c r="A87" s="30" t="s">
        <v>70</v>
      </c>
      <c r="B87" s="30"/>
    </row>
    <row r="88" spans="1:4">
      <c r="A88" s="30" t="s">
        <v>71</v>
      </c>
      <c r="B88" s="30"/>
    </row>
  </sheetData>
  <phoneticPr fontId="0" type="noConversion"/>
  <pageMargins left="1.1811023622047245" right="0.78740157480314965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2015-01-23T11:55:22Z</dcterms:created>
  <dcterms:modified xsi:type="dcterms:W3CDTF">2015-01-23T14:55:38Z</dcterms:modified>
</cp:coreProperties>
</file>